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LifePoint\"/>
    </mc:Choice>
  </mc:AlternateContent>
  <bookViews>
    <workbookView xWindow="0" yWindow="0" windowWidth="23040" windowHeight="9972" firstSheet="1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Sheet1" sheetId="6" state="hidden" r:id="rId6"/>
    <sheet name="Quarterly Trend" sheetId="8" r:id="rId7"/>
    <sheet name="12-Month Rolling Fill Rate" sheetId="5" r:id="rId8"/>
  </sheets>
  <externalReferences>
    <externalReference r:id="rId9"/>
  </externalReferences>
  <definedNames>
    <definedName name="_xlnm._FilterDatabase" localSheetId="3" hidden="1">'Item Detail'!$A$2:$R$1384</definedName>
    <definedName name="_xlnm._FilterDatabase" localSheetId="5" hidden="1">Sheet1!$A$1:$AF$1468</definedName>
  </definedNames>
  <calcPr calcId="152511"/>
  <pivotCaches>
    <pivotCache cacheId="12" r:id="rId10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<sst xmlns="http://schemas.openxmlformats.org/spreadsheetml/2006/main" count="51006" uniqueCount="9727">
  <si>
    <t>LIFEPOINT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</si>
  <si>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</si>
  <si>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</si>
  <si>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</si>
  <si>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</si>
  <si>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</si>
  <si>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</si>
  <si>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</si>
  <si>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</si>
  <si>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</si>
  <si>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</si>
  <si>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</si>
  <si>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</si>
  <si>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3390639</t>
  </si>
  <si>
    <t>St. Francis Orthopaedic Institute GNRL</t>
  </si>
  <si>
    <t>3677894</t>
  </si>
  <si>
    <t>MedAccess Urgent Care Roxboro GNRL</t>
  </si>
  <si>
    <t>2851501</t>
  </si>
  <si>
    <t>Lake Cmbrlnd Med Assoc GNRL</t>
  </si>
  <si>
    <t>2988581</t>
  </si>
  <si>
    <t>Waynesville  Family Practice GNRL</t>
  </si>
  <si>
    <t>3396054</t>
  </si>
  <si>
    <t>St. Francis OBGYN Associates GNRL</t>
  </si>
  <si>
    <t>3401448</t>
  </si>
  <si>
    <t>St. Francis Col Clnc Primary Care GNRL</t>
  </si>
  <si>
    <t>3303694</t>
  </si>
  <si>
    <t>Lake Cumberland Uro Assoc GNRL</t>
  </si>
  <si>
    <t>3677900</t>
  </si>
  <si>
    <t>MedAccess Urgent Care Youngsville GNRL</t>
  </si>
  <si>
    <t>2007456</t>
  </si>
  <si>
    <t>Twin Cty Pediatrics GNRL</t>
  </si>
  <si>
    <t>2864160</t>
  </si>
  <si>
    <t>Womens Medical Assoc GNRL</t>
  </si>
  <si>
    <t>3020682</t>
  </si>
  <si>
    <t>Rutherford Orthopaedics GNRL</t>
  </si>
  <si>
    <t>3110683</t>
  </si>
  <si>
    <t>Cleveland Med Clnc Lab GNRL</t>
  </si>
  <si>
    <t>3076687</t>
  </si>
  <si>
    <t>CPG Urology GNRL</t>
  </si>
  <si>
    <t>3290869</t>
  </si>
  <si>
    <t>Twin County Urgent Care GNRL</t>
  </si>
  <si>
    <t>3108196</t>
  </si>
  <si>
    <t>Cleveland Medical Clinic GNRL</t>
  </si>
  <si>
    <t>3076797</t>
  </si>
  <si>
    <t>CPG Oncology GNRL</t>
  </si>
  <si>
    <t>3367636</t>
  </si>
  <si>
    <t>Hickory Family Practice GNRL</t>
  </si>
  <si>
    <t>3004645</t>
  </si>
  <si>
    <t>Marquette Gnrl HemOnc Marq GNRL</t>
  </si>
  <si>
    <t>3401618</t>
  </si>
  <si>
    <t>St. Francis Col Clnc Crdiovsclr Dse Supp</t>
  </si>
  <si>
    <t>3004687</t>
  </si>
  <si>
    <t>Wound Care Ctr GNRL</t>
  </si>
  <si>
    <t>2865291</t>
  </si>
  <si>
    <t>Colorado Plains Med  Grp GNRL</t>
  </si>
  <si>
    <t>2878301</t>
  </si>
  <si>
    <t>Meadowview Ortho Care Ctr GNRL</t>
  </si>
  <si>
    <t>2877826</t>
  </si>
  <si>
    <t>Winchester Family Med GNRL</t>
  </si>
  <si>
    <t>2909102</t>
  </si>
  <si>
    <t>The Clinic Laboratory GNRL</t>
  </si>
  <si>
    <t>3218841</t>
  </si>
  <si>
    <t>Cox, Michael</t>
  </si>
  <si>
    <t>3345483</t>
  </si>
  <si>
    <t>Sandhills Family Practice GNRL</t>
  </si>
  <si>
    <t>2851919</t>
  </si>
  <si>
    <t>Marion Clinic GNRL</t>
  </si>
  <si>
    <t>2909092</t>
  </si>
  <si>
    <t>Clinch Valley Physicians Associates GNRL</t>
  </si>
  <si>
    <t>2879145</t>
  </si>
  <si>
    <t>Emery Medical Center GNRL</t>
  </si>
  <si>
    <t>2988850</t>
  </si>
  <si>
    <t>Harris Womens Care GNRL</t>
  </si>
  <si>
    <t>3261398</t>
  </si>
  <si>
    <t>Clark Immediate Care Ctr GNRL</t>
  </si>
  <si>
    <t>3295667</t>
  </si>
  <si>
    <t>Clinch Valley Urgent Care</t>
  </si>
  <si>
    <t>3276051</t>
  </si>
  <si>
    <t>CMH Urgent Care - Sellersburg GNRL</t>
  </si>
  <si>
    <t>3004694</t>
  </si>
  <si>
    <t>Marq Gnrl Fam Med Lakewood GNRL</t>
  </si>
  <si>
    <t>2988586</t>
  </si>
  <si>
    <t>Haywood Women's Medical CtrGNRL</t>
  </si>
  <si>
    <t>3367630</t>
  </si>
  <si>
    <t>FryeCare Urgent Care GNRL</t>
  </si>
  <si>
    <t>2987496</t>
  </si>
  <si>
    <t>Lake Cumblnd HemaOnc Ctr GNRL</t>
  </si>
  <si>
    <t>3367653</t>
  </si>
  <si>
    <t>Hart Industrial Clinic GNRL</t>
  </si>
  <si>
    <t>3715473</t>
  </si>
  <si>
    <t>Logan Primary Care-Russellville GNRL</t>
  </si>
  <si>
    <t>2047835</t>
  </si>
  <si>
    <t>CPG OB/Gyn GNRL</t>
  </si>
  <si>
    <t>2988878</t>
  </si>
  <si>
    <t>Swain Family Care GNRL</t>
  </si>
  <si>
    <t>3349232</t>
  </si>
  <si>
    <t>Clark Clinic Urology GNRL</t>
  </si>
  <si>
    <t>3004626</t>
  </si>
  <si>
    <t>Marquette Gnrl Pediatric Spec GNRL</t>
  </si>
  <si>
    <t>3250794</t>
  </si>
  <si>
    <t>Sovah ENT &amp; Allergy-Danville GNRL</t>
  </si>
  <si>
    <t>2988458</t>
  </si>
  <si>
    <t>Mountain Medical Associates GNRL</t>
  </si>
  <si>
    <t>3003589</t>
  </si>
  <si>
    <t>Doctors Park Family Phys GNRL</t>
  </si>
  <si>
    <t>3714903</t>
  </si>
  <si>
    <t>Person Orthopedics  GNRL</t>
  </si>
  <si>
    <t>2864210</t>
  </si>
  <si>
    <t>Parkview Rural Hlth Clinic GNRL</t>
  </si>
  <si>
    <t>2988936</t>
  </si>
  <si>
    <t>Harris Pediatric Care GNRL</t>
  </si>
  <si>
    <t>3020573</t>
  </si>
  <si>
    <t>Forest City Family Care GNRL</t>
  </si>
  <si>
    <t>2830060</t>
  </si>
  <si>
    <t>Dixon, Jonathan B</t>
  </si>
  <si>
    <t>2954696</t>
  </si>
  <si>
    <t>First Choice Health-Pulaski GNRL</t>
  </si>
  <si>
    <t>3174783</t>
  </si>
  <si>
    <t>Nason Pediatrics GNRL</t>
  </si>
  <si>
    <t>2877322</t>
  </si>
  <si>
    <t>Athens Family Practice GNRL</t>
  </si>
  <si>
    <t>2913594</t>
  </si>
  <si>
    <t>Powell County Clinic GNRL</t>
  </si>
  <si>
    <t>2843498</t>
  </si>
  <si>
    <t>Bone And Joint Center GNRL</t>
  </si>
  <si>
    <t>3685569</t>
  </si>
  <si>
    <t>Lake Cumberland Med Assoc  LAB</t>
  </si>
  <si>
    <t>3319965</t>
  </si>
  <si>
    <t>The Clinic Family Pract GNRL</t>
  </si>
  <si>
    <t>2988687</t>
  </si>
  <si>
    <t>Western Carolina Orthopedics GNRL</t>
  </si>
  <si>
    <t>3335503</t>
  </si>
  <si>
    <t>Bell PP Family Practice Ste 201 GNRL</t>
  </si>
  <si>
    <t>3275686</t>
  </si>
  <si>
    <t>CMH Medical Center Havens Med Grp GNRL</t>
  </si>
  <si>
    <t>3004659</t>
  </si>
  <si>
    <t>Marquette General Med Spclts GNRL</t>
  </si>
  <si>
    <t>3297534</t>
  </si>
  <si>
    <t>Pinon Orthopedics GNRL</t>
  </si>
  <si>
    <t>2805146</t>
  </si>
  <si>
    <t>Sovah Pediatrics-Danville  GNRL</t>
  </si>
  <si>
    <t>2877832</t>
  </si>
  <si>
    <t>So TN Orthopedic &amp; Spine GNRL</t>
  </si>
  <si>
    <t>2988874</t>
  </si>
  <si>
    <t>Harris Medical Associates GNRL</t>
  </si>
  <si>
    <t>2802971</t>
  </si>
  <si>
    <t>Georgetown Family Phys GNRL</t>
  </si>
  <si>
    <t>2877858</t>
  </si>
  <si>
    <t>Spring View Clinic GNRL</t>
  </si>
  <si>
    <t>3275809</t>
  </si>
  <si>
    <t>Just For Women Health Solutions GNRL</t>
  </si>
  <si>
    <t>3296344</t>
  </si>
  <si>
    <t>Mountain Pediatric Group GNRL</t>
  </si>
  <si>
    <t>3076699</t>
  </si>
  <si>
    <t>MedWell Urgent Care-Ebensburg GNRL</t>
  </si>
  <si>
    <t>3367606</t>
  </si>
  <si>
    <t>The Woman's Clinic GNRL</t>
  </si>
  <si>
    <t>3345323</t>
  </si>
  <si>
    <t>Community Family Medicine GNRL</t>
  </si>
  <si>
    <t>3401570</t>
  </si>
  <si>
    <t>St. Francis Urgent Care GNRL</t>
  </si>
  <si>
    <t>3169768</t>
  </si>
  <si>
    <t>Maria Parham Women's Care GNRL</t>
  </si>
  <si>
    <t>3699962</t>
  </si>
  <si>
    <t>Specialty Associates  GNRL</t>
  </si>
  <si>
    <t>2954698</t>
  </si>
  <si>
    <t>Family Care Clinic GNRL</t>
  </si>
  <si>
    <t>3475570</t>
  </si>
  <si>
    <t>Bluegrass Peds &amp; Int Med GNRL</t>
  </si>
  <si>
    <t>3275588</t>
  </si>
  <si>
    <t>Jeffersonville Pediatrics GNRL</t>
  </si>
  <si>
    <t>2988418</t>
  </si>
  <si>
    <t>Blue Mountain Urology GNRL</t>
  </si>
  <si>
    <t>3396056</t>
  </si>
  <si>
    <t>St. Francis OBGYN Physician Prtnrs GNRL</t>
  </si>
  <si>
    <t>3419521</t>
  </si>
  <si>
    <t>Logan General Surgery GNRL</t>
  </si>
  <si>
    <t>3367648</t>
  </si>
  <si>
    <t>Piedmont Cardiology Associates GNRL</t>
  </si>
  <si>
    <t>2843491</t>
  </si>
  <si>
    <t>MPP Isernia Internal Medicine GNRL</t>
  </si>
  <si>
    <t>3020609</t>
  </si>
  <si>
    <t>Rutherford Children's Care GNRL</t>
  </si>
  <si>
    <t>3311745</t>
  </si>
  <si>
    <t>After Hours Clinic GNRL</t>
  </si>
  <si>
    <t>3335511</t>
  </si>
  <si>
    <t>Bell PP Family Practice Ste 205 GNRL</t>
  </si>
  <si>
    <t>3321180</t>
  </si>
  <si>
    <t>Diabetes Clinic GNRL</t>
  </si>
  <si>
    <t>2988832</t>
  </si>
  <si>
    <t>Harris Urology GNRL</t>
  </si>
  <si>
    <t>3682321</t>
  </si>
  <si>
    <t>The Children's Clinic  GNRL</t>
  </si>
  <si>
    <t>3076695</t>
  </si>
  <si>
    <t>MedWell Urgent Care-East Hills GNRL</t>
  </si>
  <si>
    <t>3409226</t>
  </si>
  <si>
    <t>Memorial Urg Care Sonoma GNRL</t>
  </si>
  <si>
    <t>2805181</t>
  </si>
  <si>
    <t>Menezes Jr, Robert C</t>
  </si>
  <si>
    <t>2891339</t>
  </si>
  <si>
    <t>Piedmont Internal Medicine GNRL</t>
  </si>
  <si>
    <t>3479756</t>
  </si>
  <si>
    <t>Hunters Lane Medical GNRL</t>
  </si>
  <si>
    <t>2945447</t>
  </si>
  <si>
    <t>Fauquier Health OBGYN GNRL</t>
  </si>
  <si>
    <t>3254381</t>
  </si>
  <si>
    <t>Western Plains Pediatric Assoc GNRL</t>
  </si>
  <si>
    <t>3219610</t>
  </si>
  <si>
    <t>Total Foot &amp; Ankle Of Beckley GNRL</t>
  </si>
  <si>
    <t>2945560</t>
  </si>
  <si>
    <t>Fauquier Health Urology GNRL</t>
  </si>
  <si>
    <t>2842021</t>
  </si>
  <si>
    <t>Fort Chiswell Med Ctr GNRL</t>
  </si>
  <si>
    <t>2822534</t>
  </si>
  <si>
    <t>Twin County Urology GNRL</t>
  </si>
  <si>
    <t>2884427</t>
  </si>
  <si>
    <t>The Womens Clinic (RHC) GNRL</t>
  </si>
  <si>
    <t>3004674</t>
  </si>
  <si>
    <t>Marq Gnr FamMed Grnd Marquette GNRL</t>
  </si>
  <si>
    <t>2864097</t>
  </si>
  <si>
    <t>OBGYN Associates Of E Texas GNRL</t>
  </si>
  <si>
    <t>2864164</t>
  </si>
  <si>
    <t>Memorial Bone &amp; Joint GNRL</t>
  </si>
  <si>
    <t>2864110</t>
  </si>
  <si>
    <t>Auburn Comm Hlth Clinic GNRL</t>
  </si>
  <si>
    <t>3497973</t>
  </si>
  <si>
    <t>Lynchburg Medical Center GNRL</t>
  </si>
  <si>
    <t>3345475</t>
  </si>
  <si>
    <t>Mid-Carolina Crossroads Surgery GNRL</t>
  </si>
  <si>
    <t>2987431</t>
  </si>
  <si>
    <t>Jessica Little DPM Pod Surg GNRL</t>
  </si>
  <si>
    <t>3335520</t>
  </si>
  <si>
    <t>Bell PP Ob/Gyn Ste 107 GNRL</t>
  </si>
  <si>
    <t>2990740</t>
  </si>
  <si>
    <t>Havasu Regional Urgent Care GNRL</t>
  </si>
  <si>
    <t>2877836</t>
  </si>
  <si>
    <t>Southern Tennessee Urology GNRL</t>
  </si>
  <si>
    <t>3197713</t>
  </si>
  <si>
    <t>Lebanon Physicians For Womens GNRL</t>
  </si>
  <si>
    <t>2909091</t>
  </si>
  <si>
    <t>2945526</t>
  </si>
  <si>
    <t>Fauquier Health Fam Prac Bltn GNRL</t>
  </si>
  <si>
    <t>3345321</t>
  </si>
  <si>
    <t>Central Carolina Surgical GNRL</t>
  </si>
  <si>
    <t>2851814</t>
  </si>
  <si>
    <t>Andalusia Family Hlthcare GNRL</t>
  </si>
  <si>
    <t>3511366</t>
  </si>
  <si>
    <t>Rutherford, Richard</t>
  </si>
  <si>
    <t>3272183</t>
  </si>
  <si>
    <t>Sovah Pulmonology-Danville GNRL</t>
  </si>
  <si>
    <t>3677903</t>
  </si>
  <si>
    <t>MedAccess Urgent Care Chapel Hill GNRL</t>
  </si>
  <si>
    <t>2988452</t>
  </si>
  <si>
    <t>Haywood Surgical Associates GNRL</t>
  </si>
  <si>
    <t>3308867</t>
  </si>
  <si>
    <t>JP PrimaryCare Hickman Clnc GNRL</t>
  </si>
  <si>
    <t>2877843</t>
  </si>
  <si>
    <t>STRHS Spine &amp; Ortho Center -Pulaski</t>
  </si>
  <si>
    <t>3345327</t>
  </si>
  <si>
    <t>2821845</t>
  </si>
  <si>
    <t>Sovah Fam Med-Mount Hermon GNRL</t>
  </si>
  <si>
    <t>2988461</t>
  </si>
  <si>
    <t>Western Carolina Cardiology GNRL</t>
  </si>
  <si>
    <t>3711967</t>
  </si>
  <si>
    <t>Meadvw Phy PrctLLC Meadovw Gen Surg GNRL</t>
  </si>
  <si>
    <t>2863936</t>
  </si>
  <si>
    <t>Eastern Utah Family Med GNRL</t>
  </si>
  <si>
    <t>3178038</t>
  </si>
  <si>
    <t>Sovah Internal Medicine GNRL</t>
  </si>
  <si>
    <t>3528231</t>
  </si>
  <si>
    <t>Weatherston Family Wellness GNRL</t>
  </si>
  <si>
    <t>3003434</t>
  </si>
  <si>
    <t>Marquette Grl Fam Med Negaunee GNRL</t>
  </si>
  <si>
    <t>2844317</t>
  </si>
  <si>
    <t>Sumner Station Family Wellness GNRL</t>
  </si>
  <si>
    <t>3397325</t>
  </si>
  <si>
    <t>Memorial Plastic &amp; Reconst GNRL</t>
  </si>
  <si>
    <t>2069819</t>
  </si>
  <si>
    <t>Harris Ortho &amp; Sports Medicine GNRL</t>
  </si>
  <si>
    <t>3201682</t>
  </si>
  <si>
    <t>Georgetown Fmly Phys Expss Cr Clnc GNRL</t>
  </si>
  <si>
    <t>3345328</t>
  </si>
  <si>
    <t>Family Health Associates Of Sanford GNRL</t>
  </si>
  <si>
    <t>3390520</t>
  </si>
  <si>
    <t>St. Francis ENT GNRL</t>
  </si>
  <si>
    <t>3004641</t>
  </si>
  <si>
    <t>Marquette Urology GNRL</t>
  </si>
  <si>
    <t>3275891</t>
  </si>
  <si>
    <t>Ortho Surg Of Sthn IN JeffersonvilleGNRL</t>
  </si>
  <si>
    <t>3335517</t>
  </si>
  <si>
    <t>Bell PP Walk In Clinic Ste 207 GNRL</t>
  </si>
  <si>
    <t>3401629</t>
  </si>
  <si>
    <t>St. Francis Col Clnc LAB</t>
  </si>
  <si>
    <t>2865295</t>
  </si>
  <si>
    <t>Womens Clinic Of The Plains GNRL</t>
  </si>
  <si>
    <t>3427072</t>
  </si>
  <si>
    <t>Western Plains Specialty Assoc GNRL</t>
  </si>
  <si>
    <t>3020566</t>
  </si>
  <si>
    <t>Chase Family Care GNRL</t>
  </si>
  <si>
    <t>3446616</t>
  </si>
  <si>
    <t>Health First After Hours Clinic GNRL</t>
  </si>
  <si>
    <t>2877831</t>
  </si>
  <si>
    <t>Winchester Surgeons GNRL</t>
  </si>
  <si>
    <t>3716573</t>
  </si>
  <si>
    <t>Boeve, Thomas</t>
  </si>
  <si>
    <t>3174779</t>
  </si>
  <si>
    <t>Nason OB/GYN GNRL</t>
  </si>
  <si>
    <t>3103874</t>
  </si>
  <si>
    <t>Bluegrass Family Clinic GNRL</t>
  </si>
  <si>
    <t>2822565</t>
  </si>
  <si>
    <t>Clark Clinic Family Practice-GNRL</t>
  </si>
  <si>
    <t>2878005</t>
  </si>
  <si>
    <t>First Choice Health GNRL</t>
  </si>
  <si>
    <t>2047837</t>
  </si>
  <si>
    <t>CPG Plastic Surgery GNRL</t>
  </si>
  <si>
    <t>2007454</t>
  </si>
  <si>
    <t>Galax Family Care Ctr GNRL</t>
  </si>
  <si>
    <t>2820963</t>
  </si>
  <si>
    <t>Independence Fam Care Ctr GNRL</t>
  </si>
  <si>
    <t>3315572</t>
  </si>
  <si>
    <t>Castle Valley Foot And Ankle GNRL</t>
  </si>
  <si>
    <t>1502556</t>
  </si>
  <si>
    <t>Purchase Womens Health GNRL</t>
  </si>
  <si>
    <t>2805385</t>
  </si>
  <si>
    <t>Sovah Family Med-Residency Clinic GNRL</t>
  </si>
  <si>
    <t>3192825</t>
  </si>
  <si>
    <t>Haywood Famly Prac Canton GNRL</t>
  </si>
  <si>
    <t>3020644</t>
  </si>
  <si>
    <t>Rutherford Surgical Assocs GNRL</t>
  </si>
  <si>
    <t>3247090</t>
  </si>
  <si>
    <t>Clark Clinic Pediatrics GNRL</t>
  </si>
  <si>
    <t>3422909</t>
  </si>
  <si>
    <t>Sovah Healthcare For Women-Danville GNRL</t>
  </si>
  <si>
    <t>3455339</t>
  </si>
  <si>
    <t>Conemaugh Somerset OB/GYN GNRL</t>
  </si>
  <si>
    <t>3076951</t>
  </si>
  <si>
    <t>CPG St Benedict Rural Hlth Clinic GNRL</t>
  </si>
  <si>
    <t>2877995</t>
  </si>
  <si>
    <t>First Choice Health-Loretto GNRL</t>
  </si>
  <si>
    <t>3076692</t>
  </si>
  <si>
    <t>CPG Portage Rural Health Clinic GNRL</t>
  </si>
  <si>
    <t>2878020</t>
  </si>
  <si>
    <t>Crockett Orthopedics GNRL</t>
  </si>
  <si>
    <t>2883286</t>
  </si>
  <si>
    <t>High Desert Ortho &amp; Spts Med GNRL</t>
  </si>
  <si>
    <t>2877889</t>
  </si>
  <si>
    <t>Maria Parham Orthopaedics-GNRL</t>
  </si>
  <si>
    <t>2877827</t>
  </si>
  <si>
    <t>North Lake Family Med GNRL</t>
  </si>
  <si>
    <t>2988810</t>
  </si>
  <si>
    <t>Harris Family Care-Franklin</t>
  </si>
  <si>
    <t>3054934</t>
  </si>
  <si>
    <t>Essentials Wellness Ctr GNRL</t>
  </si>
  <si>
    <t>2852695</t>
  </si>
  <si>
    <t>Western Plains Primary Care GNRL</t>
  </si>
  <si>
    <t>2842048</t>
  </si>
  <si>
    <t>Clinch Valley Urology GNRL</t>
  </si>
  <si>
    <t>3512699</t>
  </si>
  <si>
    <t>Winchester Pediatrics 2 GNRL</t>
  </si>
  <si>
    <t>3668246</t>
  </si>
  <si>
    <t>Southern TN Urology GNRL</t>
  </si>
  <si>
    <t>2843476</t>
  </si>
  <si>
    <t>MPP Aaron Internal Medicine GNRL</t>
  </si>
  <si>
    <t>3643779</t>
  </si>
  <si>
    <t>3258665</t>
  </si>
  <si>
    <t>Wilson Regional Orthopaedics GNRL</t>
  </si>
  <si>
    <t>3297516</t>
  </si>
  <si>
    <t>Northeastern NV OBGYN GNRL</t>
  </si>
  <si>
    <t>3370353</t>
  </si>
  <si>
    <t>Clark Clinic Podiatry GNRL</t>
  </si>
  <si>
    <t>3017787</t>
  </si>
  <si>
    <t>Marq Gnrl Urolgy Serv Escanaba GNRL</t>
  </si>
  <si>
    <t>3649491</t>
  </si>
  <si>
    <t>Castleview Urgent Care GNRL</t>
  </si>
  <si>
    <t>3686867</t>
  </si>
  <si>
    <t>Colorado Plains Internal Medicine GNRL</t>
  </si>
  <si>
    <t>3004665</t>
  </si>
  <si>
    <t>Marquette Fam Med Resdncy Prog GNRL</t>
  </si>
  <si>
    <t>3163894</t>
  </si>
  <si>
    <t>Wilson Ortho And Sprts Med GNRL</t>
  </si>
  <si>
    <t>3661011</t>
  </si>
  <si>
    <t>Minden Internal Medicine GNRL</t>
  </si>
  <si>
    <t>2877331</t>
  </si>
  <si>
    <t>Medical Assocs Of Athens GNRL</t>
  </si>
  <si>
    <t>2853345</t>
  </si>
  <si>
    <t>Person Health Surgical Assocs GNRL</t>
  </si>
  <si>
    <t>2843493</t>
  </si>
  <si>
    <t>Martinsville Womens Hlth GNRL</t>
  </si>
  <si>
    <t>3350210</t>
  </si>
  <si>
    <t>Bell PP Pediatrics GNRL</t>
  </si>
  <si>
    <t>3714988</t>
  </si>
  <si>
    <t>Raleigh Orthopaedics GNRL</t>
  </si>
  <si>
    <t>3231278</t>
  </si>
  <si>
    <t>Hunt, Philip</t>
  </si>
  <si>
    <t>3523004</t>
  </si>
  <si>
    <t>Andalusia Urology GNRL</t>
  </si>
  <si>
    <t>3492215</t>
  </si>
  <si>
    <t>Meadowview Urgent Care Ctr GNRL</t>
  </si>
  <si>
    <t>2877835</t>
  </si>
  <si>
    <t>Wellstream Family Medicine GNRL</t>
  </si>
  <si>
    <t>3283759</t>
  </si>
  <si>
    <t>Levee Street Clinic GNRL</t>
  </si>
  <si>
    <t>2834917</t>
  </si>
  <si>
    <t>Daniel Yanicko GNRL</t>
  </si>
  <si>
    <t>3406668</t>
  </si>
  <si>
    <t>Lake Cumberland Ortho GNRL</t>
  </si>
  <si>
    <t>2878275</t>
  </si>
  <si>
    <t>Carlisle Clinic GNRL</t>
  </si>
  <si>
    <t>3437763</t>
  </si>
  <si>
    <t>Buffalo Trace Family Hlth Ctr GNRL</t>
  </si>
  <si>
    <t>2864108</t>
  </si>
  <si>
    <t>Charles Mathis GNRL</t>
  </si>
  <si>
    <t>2892643</t>
  </si>
  <si>
    <t>Clinch Valley Family Care GNRL</t>
  </si>
  <si>
    <t>2805192</t>
  </si>
  <si>
    <t>Zaki, Kareem</t>
  </si>
  <si>
    <t>3076678</t>
  </si>
  <si>
    <t>CPG OB/GYN-Richland GNRL</t>
  </si>
  <si>
    <t>2988674</t>
  </si>
  <si>
    <t>Haywood Medical Assocs GNRL</t>
  </si>
  <si>
    <t>3020576</t>
  </si>
  <si>
    <t>Rutherford East Family Care GNRL</t>
  </si>
  <si>
    <t>2852658</t>
  </si>
  <si>
    <t>The Womens Clinic GNRL</t>
  </si>
  <si>
    <t>3349241</t>
  </si>
  <si>
    <t>Gallatin Family Wellness GRNL</t>
  </si>
  <si>
    <t>3366879</t>
  </si>
  <si>
    <t>Harter Family Physicians GNRL</t>
  </si>
  <si>
    <t>2864181</t>
  </si>
  <si>
    <t>New Mexico Cardiac Care GNRL</t>
  </si>
  <si>
    <t>2877961</t>
  </si>
  <si>
    <t>Womens Health Center GNRL</t>
  </si>
  <si>
    <t>2877318</t>
  </si>
  <si>
    <t>Livingston Orthopaedcs &amp; Sports Med GNRL</t>
  </si>
  <si>
    <t>3076989</t>
  </si>
  <si>
    <t>CPG Surgery GNRL</t>
  </si>
  <si>
    <t>2977618</t>
  </si>
  <si>
    <t>Clark Clinic Primary Care GNRL</t>
  </si>
  <si>
    <t>3672962</t>
  </si>
  <si>
    <t>Raleigh Surgery Center GNRL</t>
  </si>
  <si>
    <t>3390509</t>
  </si>
  <si>
    <t>St. Francis Center For Surgical Cre GNRL</t>
  </si>
  <si>
    <t>3382315</t>
  </si>
  <si>
    <t>Generations Family Practice GNRL</t>
  </si>
  <si>
    <t>2883655</t>
  </si>
  <si>
    <t>Puneet Bhatia GNRL</t>
  </si>
  <si>
    <t>3275600</t>
  </si>
  <si>
    <t>Spring Hill Internal Medicine GNRL</t>
  </si>
  <si>
    <t>3257833</t>
  </si>
  <si>
    <t>Colorado Plains Express Care  GNRL</t>
  </si>
  <si>
    <t>3093217</t>
  </si>
  <si>
    <t>Summertown Medical Center GNRL</t>
  </si>
  <si>
    <t>3669401</t>
  </si>
  <si>
    <t>Twin County Orthopedics GNRL</t>
  </si>
  <si>
    <t>2998188</t>
  </si>
  <si>
    <t>ENTLC GNRL</t>
  </si>
  <si>
    <t>3275981</t>
  </si>
  <si>
    <t>Surgical Associates Southern IndianaGNRL</t>
  </si>
  <si>
    <t>3554820</t>
  </si>
  <si>
    <t>Minden Family Medical Assoc. GNRL</t>
  </si>
  <si>
    <t>3392678</t>
  </si>
  <si>
    <t>Central Kentucky Urology</t>
  </si>
  <si>
    <t>3052141</t>
  </si>
  <si>
    <t>Lambert, Heather</t>
  </si>
  <si>
    <t>2864178</t>
  </si>
  <si>
    <t>General Surgery Assocs GNRL</t>
  </si>
  <si>
    <t>2865158</t>
  </si>
  <si>
    <t>Northeastern NV Urology GNRL</t>
  </si>
  <si>
    <t>3673356</t>
  </si>
  <si>
    <t>Jackson Purchase Urology GNRL</t>
  </si>
  <si>
    <t>2805509</t>
  </si>
  <si>
    <t>Sovah Family Medicine-Brosville GNRL</t>
  </si>
  <si>
    <t>3479640</t>
  </si>
  <si>
    <t>Premier Family Healthcare GNRL</t>
  </si>
  <si>
    <t>3076962</t>
  </si>
  <si>
    <t>CPG Ebensburg Family Practice GNRL</t>
  </si>
  <si>
    <t>2877919</t>
  </si>
  <si>
    <t>Maria Parham Primary Care GNRl</t>
  </si>
  <si>
    <t>2872956</t>
  </si>
  <si>
    <t>James Paugh II GNRL</t>
  </si>
  <si>
    <t>3513408</t>
  </si>
  <si>
    <t>Lake Cumberland Neuro Clinic GNRL</t>
  </si>
  <si>
    <t>3349242</t>
  </si>
  <si>
    <t>Portland Family Wellness GNRL</t>
  </si>
  <si>
    <t>2877844</t>
  </si>
  <si>
    <t>Kids First Pediatrics GNRL</t>
  </si>
  <si>
    <t>3003443</t>
  </si>
  <si>
    <t>Marquette Gnrl Urogynecology GNRL</t>
  </si>
  <si>
    <t>2820828</t>
  </si>
  <si>
    <t>Sovah Surgical Specialists GNRL</t>
  </si>
  <si>
    <t>802631</t>
  </si>
  <si>
    <t>CPG Highlands-Rural Health Clinic GNRL</t>
  </si>
  <si>
    <t>2893556</t>
  </si>
  <si>
    <t>Espanola Family Care GNRL</t>
  </si>
  <si>
    <t>3252482</t>
  </si>
  <si>
    <t>Ertel Med &amp; Peds Winchester GNRL</t>
  </si>
  <si>
    <t>2822505</t>
  </si>
  <si>
    <t>Twin County Surgery GNRL</t>
  </si>
  <si>
    <t>2842054</t>
  </si>
  <si>
    <t>Orthopedics Of SW Virginia GNRL</t>
  </si>
  <si>
    <t>2877861</t>
  </si>
  <si>
    <t>Kids Kare Pediatrics GNRL</t>
  </si>
  <si>
    <t>3108591</t>
  </si>
  <si>
    <t>Family Care Center GNRL</t>
  </si>
  <si>
    <t>3196766</t>
  </si>
  <si>
    <t>Scottsburg Family Practice GNRL</t>
  </si>
  <si>
    <t>3367640</t>
  </si>
  <si>
    <t>Hickory Cardiology Associates GNRL</t>
  </si>
  <si>
    <t>3275288</t>
  </si>
  <si>
    <t>CMH Medical Center East Jeff GNRL</t>
  </si>
  <si>
    <t>3230902</t>
  </si>
  <si>
    <t>Fairvue Family Wellness GNRL</t>
  </si>
  <si>
    <t>3076975</t>
  </si>
  <si>
    <t>CPG East Hills Primary Care GNRL</t>
  </si>
  <si>
    <t>3335514</t>
  </si>
  <si>
    <t>Bell PP Family Practice Ste 207 GNRL</t>
  </si>
  <si>
    <t>3058629</t>
  </si>
  <si>
    <t>Northeastern Nevada Pediatrics GNRL</t>
  </si>
  <si>
    <t>2877834</t>
  </si>
  <si>
    <t>Mountain Medical Clinic GNRL</t>
  </si>
  <si>
    <t>3370351</t>
  </si>
  <si>
    <t>Bone &amp; Joint Ctr GNRL</t>
  </si>
  <si>
    <t>3563748</t>
  </si>
  <si>
    <t>Maria Parham Urology GNRL</t>
  </si>
  <si>
    <t>2942989</t>
  </si>
  <si>
    <t>Davis Family Medicine GNRL</t>
  </si>
  <si>
    <t>3002067</t>
  </si>
  <si>
    <t>Sovah Family Medicine-Yanceyville GNRL</t>
  </si>
  <si>
    <t>2863218</t>
  </si>
  <si>
    <t>Workpoint Occupational Med GNRL</t>
  </si>
  <si>
    <t>3226973</t>
  </si>
  <si>
    <t>Specialty Associates GNRL</t>
  </si>
  <si>
    <t>3017763</t>
  </si>
  <si>
    <t>Marquette Gnrl HemOnc Escanaba GNRL</t>
  </si>
  <si>
    <t>3673425</t>
  </si>
  <si>
    <t>Jackson Purchse Prim Cr Willms Clnc GNRL</t>
  </si>
  <si>
    <t>3335518</t>
  </si>
  <si>
    <t>Bell PP Family Practice Ste 210 GNRL</t>
  </si>
  <si>
    <t>3410807</t>
  </si>
  <si>
    <t>Spring View Podiatry GNRL</t>
  </si>
  <si>
    <t>3051793</t>
  </si>
  <si>
    <t>Memorial Medical Ctr</t>
  </si>
  <si>
    <t>2853339</t>
  </si>
  <si>
    <t>PHlth Primary Care Satellite GNRL</t>
  </si>
  <si>
    <t>2865285</t>
  </si>
  <si>
    <t>Colorado Plains Gnrl Surgery GNRL</t>
  </si>
  <si>
    <t>3004663</t>
  </si>
  <si>
    <t>Marquette Gnrl Occup Med Marq GNRL</t>
  </si>
  <si>
    <t>2877892</t>
  </si>
  <si>
    <t>Maria Parham Surgical Assoc  GNRL</t>
  </si>
  <si>
    <t>3366925</t>
  </si>
  <si>
    <t>FryeCare Family Phycisians GNRL</t>
  </si>
  <si>
    <t>2805133</t>
  </si>
  <si>
    <t>Sovah Family Medicine-Gretna GNRL</t>
  </si>
  <si>
    <t>2843055</t>
  </si>
  <si>
    <t>Sumner Women's Assocs GNRL</t>
  </si>
  <si>
    <t>3475539</t>
  </si>
  <si>
    <t>Kentucky Family Health GNRL</t>
  </si>
  <si>
    <t>3709337</t>
  </si>
  <si>
    <t>Southwest Perinatal Associates GNRL</t>
  </si>
  <si>
    <t>3715284</t>
  </si>
  <si>
    <t>Wilson Internal Medicine Associates GNRL</t>
  </si>
  <si>
    <t>2889977</t>
  </si>
  <si>
    <t>Winchester ENT GNRL</t>
  </si>
  <si>
    <t>3504388</t>
  </si>
  <si>
    <t>Wilson Endocrinology GNRL</t>
  </si>
  <si>
    <t>3659197</t>
  </si>
  <si>
    <t>Justin Meche, MD GNRL</t>
  </si>
  <si>
    <t>2863897</t>
  </si>
  <si>
    <t>Castleview Surgical Assoc GNRL</t>
  </si>
  <si>
    <t>3307975</t>
  </si>
  <si>
    <t>Memorial Ear Nose &amp; Throat Inst GNRL</t>
  </si>
  <si>
    <t>3366951</t>
  </si>
  <si>
    <t>FryeCare Lung Center GNRL</t>
  </si>
  <si>
    <t>2934536</t>
  </si>
  <si>
    <t>Louisina Foot And Ankle Ctr GNRL</t>
  </si>
  <si>
    <t>3660885</t>
  </si>
  <si>
    <t>Clark Clinic Family Med</t>
  </si>
  <si>
    <t>2851916</t>
  </si>
  <si>
    <t>Mercy Phys LA Family Prtc GNRL</t>
  </si>
  <si>
    <t>1978538</t>
  </si>
  <si>
    <t>CPG Ebandjieff GNRL</t>
  </si>
  <si>
    <t>1766328</t>
  </si>
  <si>
    <t>CPG Ebensburg Industrial Park GNRL</t>
  </si>
  <si>
    <t>3058688</t>
  </si>
  <si>
    <t>Links Orthopedics GNRL</t>
  </si>
  <si>
    <t>3100409</t>
  </si>
  <si>
    <t>Parkview Medical Clinic Of Teague GNRL</t>
  </si>
  <si>
    <t>2988863</t>
  </si>
  <si>
    <t>Harris Surgical Associates GNRL</t>
  </si>
  <si>
    <t>2865191</t>
  </si>
  <si>
    <t>Eastern CO Orthopedic Ctr GNRL</t>
  </si>
  <si>
    <t>2842039</t>
  </si>
  <si>
    <t>Wythe Family Care Cntr GNRL</t>
  </si>
  <si>
    <t>3076968</t>
  </si>
  <si>
    <t>CPG Davidsville-Rural Health Clinic GNRL</t>
  </si>
  <si>
    <t>3229133</t>
  </si>
  <si>
    <t>Spring View Orthopedics GNRL</t>
  </si>
  <si>
    <t>3642412</t>
  </si>
  <si>
    <t>Lebanon Pediatrics GNRL</t>
  </si>
  <si>
    <t>3335500</t>
  </si>
  <si>
    <t>Bell PP Family Practice Ste 203 GNRL</t>
  </si>
  <si>
    <t>3718167</t>
  </si>
  <si>
    <t>Raleigh Orthopaedics RC Byrd GNRL</t>
  </si>
  <si>
    <t>2881340</t>
  </si>
  <si>
    <t>Bolivar Urology Clinic GNRL</t>
  </si>
  <si>
    <t>2805043</t>
  </si>
  <si>
    <t>Lake Cumbrlnd Family Care GNRL</t>
  </si>
  <si>
    <t>3083099</t>
  </si>
  <si>
    <t>Lake Cumberland Surg Spc GNRL</t>
  </si>
  <si>
    <t>3076603</t>
  </si>
  <si>
    <t>CPG Vascular Surgery GNRL</t>
  </si>
  <si>
    <t>3085286</t>
  </si>
  <si>
    <t>Sylva Ortho Franklin GNRL</t>
  </si>
  <si>
    <t>3366931</t>
  </si>
  <si>
    <t>FryeCare Specialty Center GNRL</t>
  </si>
  <si>
    <t>2878248</t>
  </si>
  <si>
    <t>Jackson Purchase ENT Aesthetic GNRL</t>
  </si>
  <si>
    <t>3507175</t>
  </si>
  <si>
    <t>WorkPoint Wellness GNRL</t>
  </si>
  <si>
    <t>2877828</t>
  </si>
  <si>
    <t>Winchester Pediatrics GNRL</t>
  </si>
  <si>
    <t>3076759</t>
  </si>
  <si>
    <t>CPG Medical Park-Internal Medicine GNRL</t>
  </si>
  <si>
    <t>3038420</t>
  </si>
  <si>
    <t>Marquette General Sports Medicine GNRL</t>
  </si>
  <si>
    <t>2805007</t>
  </si>
  <si>
    <t>Spts Med &amp; Ortho Ctr Of LCumb GNRL</t>
  </si>
  <si>
    <t>3290421</t>
  </si>
  <si>
    <t>Family Physicians Of Estill Springs GNRL</t>
  </si>
  <si>
    <t>2863070</t>
  </si>
  <si>
    <t>Vaughan Medical Assocs GNRL</t>
  </si>
  <si>
    <t>3409238</t>
  </si>
  <si>
    <t>Family Hlth Care Ctr Sonoma GNRL</t>
  </si>
  <si>
    <t>3419819</t>
  </si>
  <si>
    <t>Jackson Purchase Prim Care-Ped GNRL</t>
  </si>
  <si>
    <t>3367593</t>
  </si>
  <si>
    <t>Piedmont OBGYN GNRL</t>
  </si>
  <si>
    <t>3368871</t>
  </si>
  <si>
    <t>Star Regional Med Clnc Etowah GNRL</t>
  </si>
  <si>
    <t>3017754</t>
  </si>
  <si>
    <t>U P Hlth Sys Visiting Spec-Fam Med GNRL</t>
  </si>
  <si>
    <t>3673427</t>
  </si>
  <si>
    <t>2877316</t>
  </si>
  <si>
    <t>Upper Cumberland Ctr For Women GNRL</t>
  </si>
  <si>
    <t>2843472</t>
  </si>
  <si>
    <t>Martinsville ENT GNRL</t>
  </si>
  <si>
    <t>2842060</t>
  </si>
  <si>
    <t>Clinch Valley Surgical Center GNRL</t>
  </si>
  <si>
    <t>3076866</t>
  </si>
  <si>
    <t>CPG Ligonier GNRL</t>
  </si>
  <si>
    <t>3368882</t>
  </si>
  <si>
    <t>So TN Obstetrics &amp; Gynecology GNRL</t>
  </si>
  <si>
    <t>2863076</t>
  </si>
  <si>
    <t>Vaughan Surgical Assocs GNRL</t>
  </si>
  <si>
    <t>3480010</t>
  </si>
  <si>
    <t>Clark Reg Fam Prac GNRL</t>
  </si>
  <si>
    <t>3712611</t>
  </si>
  <si>
    <t>Andalusia CC Jail Clinic GNRL</t>
  </si>
  <si>
    <t>3338069</t>
  </si>
  <si>
    <t>Colorado Plains Urology-GNRL</t>
  </si>
  <si>
    <t>3025664</t>
  </si>
  <si>
    <t>Marqtte Visitng Specs Escanaba GNRL</t>
  </si>
  <si>
    <t>3446301</t>
  </si>
  <si>
    <t>Harris Cardiology GNRL</t>
  </si>
  <si>
    <t>3503517</t>
  </si>
  <si>
    <t>CPG Rheumatology GNRL</t>
  </si>
  <si>
    <t>3110688</t>
  </si>
  <si>
    <t>Cleveland Med Clnc Imaging GNRL</t>
  </si>
  <si>
    <t>3712667</t>
  </si>
  <si>
    <t>Western Plains Surgical Associates GNRL</t>
  </si>
  <si>
    <t>3076964</t>
  </si>
  <si>
    <t>CPG Park Hill GNRL</t>
  </si>
  <si>
    <t>2907816</t>
  </si>
  <si>
    <t>3419796</t>
  </si>
  <si>
    <t>The Pediatric Clinic GNRL</t>
  </si>
  <si>
    <t>2820807</t>
  </si>
  <si>
    <t>Sovah Heart &amp; Vascular-Danville GNRL</t>
  </si>
  <si>
    <t>3003592</t>
  </si>
  <si>
    <t>UPHS-Kingsford GNRL</t>
  </si>
  <si>
    <t>3400826</t>
  </si>
  <si>
    <t>Hickory Cardiology Assoc GNRL</t>
  </si>
  <si>
    <t>3226868</t>
  </si>
  <si>
    <t>NPG Primary Care Clayburg GNRL</t>
  </si>
  <si>
    <t>3669392</t>
  </si>
  <si>
    <t>Southern TN Neurology GNRL</t>
  </si>
  <si>
    <t>2842121</t>
  </si>
  <si>
    <t>Clinch Vally Ortho GNRL</t>
  </si>
  <si>
    <t>3004652</t>
  </si>
  <si>
    <t>Professional Cardiology GNRL</t>
  </si>
  <si>
    <t>3396034</t>
  </si>
  <si>
    <t>St. Francis Intrvntionl Pain Mngmnt GNRL</t>
  </si>
  <si>
    <t>2943872</t>
  </si>
  <si>
    <t>Endo Ctr Of Lake Cmblnd GNRL</t>
  </si>
  <si>
    <t>2987417</t>
  </si>
  <si>
    <t>Sandy Stringer ARNP GNRL</t>
  </si>
  <si>
    <t>2851838</t>
  </si>
  <si>
    <t>Bowie, Charles</t>
  </si>
  <si>
    <t>2891783</t>
  </si>
  <si>
    <t>Riverton MOB1 Alloc WRIM GNRL</t>
  </si>
  <si>
    <t>3076795</t>
  </si>
  <si>
    <t>CPG Cresson GNRL</t>
  </si>
  <si>
    <t>3667609</t>
  </si>
  <si>
    <t>Carthage Surgical Associates GNRL</t>
  </si>
  <si>
    <t>3380732</t>
  </si>
  <si>
    <t>Endocrinology Ctr Of So IN GNRL</t>
  </si>
  <si>
    <t>2805121</t>
  </si>
  <si>
    <t>Sovah Family Med-Danville GNRL</t>
  </si>
  <si>
    <t>3076705</t>
  </si>
  <si>
    <t>CPG Seward GNRL</t>
  </si>
  <si>
    <t>3707502</t>
  </si>
  <si>
    <t>Logan Memorial Orthopaedics  GNRL</t>
  </si>
  <si>
    <t>3064555</t>
  </si>
  <si>
    <t>Robert Toparis GNRL</t>
  </si>
  <si>
    <t>2988812</t>
  </si>
  <si>
    <t>Harris Pulmonary &amp; Sleep Ctr GNRL</t>
  </si>
  <si>
    <t>3713450</t>
  </si>
  <si>
    <t>Meadowview Urology Assocs GNRL</t>
  </si>
  <si>
    <t>3076942</t>
  </si>
  <si>
    <t>CPG Oncology Somerset GNRL</t>
  </si>
  <si>
    <t>3523853</t>
  </si>
  <si>
    <t>Sovah Cardiology-Danville GNRL</t>
  </si>
  <si>
    <t>3396040</t>
  </si>
  <si>
    <t>St Francis Cardio Vasc &amp; Thoracic Inst.</t>
  </si>
  <si>
    <t>2908106</t>
  </si>
  <si>
    <t>Northeastern NV Primary Care GNRL</t>
  </si>
  <si>
    <t>2878232</t>
  </si>
  <si>
    <t>Mayfield Family Practice GNRL</t>
  </si>
  <si>
    <t>3720533</t>
  </si>
  <si>
    <t>CPG Pulmonology GNRL</t>
  </si>
  <si>
    <t>3190940</t>
  </si>
  <si>
    <t>New Hope Primary Care GNRL</t>
  </si>
  <si>
    <t>3077006</t>
  </si>
  <si>
    <t>CPG Medical Park-Gvozden GNRL</t>
  </si>
  <si>
    <t>3692725</t>
  </si>
  <si>
    <t>Kanik, Joshua</t>
  </si>
  <si>
    <t>2805187</t>
  </si>
  <si>
    <t>Twin County Surgery</t>
  </si>
  <si>
    <t>3020733</t>
  </si>
  <si>
    <t>Rutherford Occup Medicine GNRL</t>
  </si>
  <si>
    <t>3025598</t>
  </si>
  <si>
    <t>Paul Holyfield GNRL</t>
  </si>
  <si>
    <t>2820649</t>
  </si>
  <si>
    <t>Central KY Pulm Medicine GNRL</t>
  </si>
  <si>
    <t>3191381</t>
  </si>
  <si>
    <t>Wilson Primary Care GNRL</t>
  </si>
  <si>
    <t>3044381</t>
  </si>
  <si>
    <t>Eastern Utah Neurology GNRL</t>
  </si>
  <si>
    <t>3350179</t>
  </si>
  <si>
    <t>Bell PP Occupational Medicine GNRL</t>
  </si>
  <si>
    <t>2988983</t>
  </si>
  <si>
    <t>ENT Assocs Of Central KY GNRL</t>
  </si>
  <si>
    <t>3667490</t>
  </si>
  <si>
    <t>Memorial Arthritis &amp; Osteo Ctr GNRL</t>
  </si>
  <si>
    <t>3368758</t>
  </si>
  <si>
    <t>Valley View Gnrl &amp; Vsclr Surg GNRL</t>
  </si>
  <si>
    <t>3349235</t>
  </si>
  <si>
    <t>General Surgery Assoc Northrise GNRL</t>
  </si>
  <si>
    <t>2863160</t>
  </si>
  <si>
    <t>NE Utah Gnrl Surgery GNRL</t>
  </si>
  <si>
    <t>2851282</t>
  </si>
  <si>
    <t>Southwest UroCare GNRL</t>
  </si>
  <si>
    <t>3004625</t>
  </si>
  <si>
    <t>Marquette Gnrl Respiratory Med GNRL</t>
  </si>
  <si>
    <t>2863927</t>
  </si>
  <si>
    <t>Eastern Utah ENT GNRL</t>
  </si>
  <si>
    <t>3076947</t>
  </si>
  <si>
    <t>CPG Neurosurgery GNRL</t>
  </si>
  <si>
    <t>3367315</t>
  </si>
  <si>
    <t>FryeCare Internal Medicine GNRL</t>
  </si>
  <si>
    <t>2046629</t>
  </si>
  <si>
    <t>CPG Cresson-Rural Health Clinic GNRL</t>
  </si>
  <si>
    <t>2909082</t>
  </si>
  <si>
    <t>The Clinic Cardiology GNRL</t>
  </si>
  <si>
    <t>3019884</t>
  </si>
  <si>
    <t>Marquette Med Clinic Escanaba GNRL</t>
  </si>
  <si>
    <t>3362073</t>
  </si>
  <si>
    <t>Wallace Weatherly M.D.</t>
  </si>
  <si>
    <t>3004710</t>
  </si>
  <si>
    <t>Marquette General Neurology GNRL</t>
  </si>
  <si>
    <t>2830061</t>
  </si>
  <si>
    <t>Lake Cumbrlnd MedAssoc XRay</t>
  </si>
  <si>
    <t>3044376</t>
  </si>
  <si>
    <t>Ashley Regional Fmly Med GNRL</t>
  </si>
  <si>
    <t>2909812</t>
  </si>
  <si>
    <t>Vaughan Med Speclty Assocs GNRL</t>
  </si>
  <si>
    <t>3716466</t>
  </si>
  <si>
    <t>Twin County Cardiology GNRL</t>
  </si>
  <si>
    <t>3196761</t>
  </si>
  <si>
    <t>Scottsburg Orthopedics GNRL</t>
  </si>
  <si>
    <t>2851800</t>
  </si>
  <si>
    <t>Andalusia Orthopedics GNRL</t>
  </si>
  <si>
    <t>2842718</t>
  </si>
  <si>
    <t>Mullen Physician Practice GNRL</t>
  </si>
  <si>
    <t>3691614</t>
  </si>
  <si>
    <t>Jena Roy</t>
  </si>
  <si>
    <t>2878010</t>
  </si>
  <si>
    <t>Advanced Neurology GNRL</t>
  </si>
  <si>
    <t>3018457</t>
  </si>
  <si>
    <t>3004708</t>
  </si>
  <si>
    <t>Marquette General Neurosurgery GNRL</t>
  </si>
  <si>
    <t>3345389</t>
  </si>
  <si>
    <t>Internal Medicine Associates GNRL</t>
  </si>
  <si>
    <t>2877830</t>
  </si>
  <si>
    <t>Chounzom, Tenzing</t>
  </si>
  <si>
    <t>3055654</t>
  </si>
  <si>
    <t>Mountain Spine Care GNRL</t>
  </si>
  <si>
    <t>3003598</t>
  </si>
  <si>
    <t>Marquette Medl Clnc Gladstone GNRL</t>
  </si>
  <si>
    <t>3017783</t>
  </si>
  <si>
    <t>Marquette Gnrl OccMed Escanaba GNRL</t>
  </si>
  <si>
    <t>3004655</t>
  </si>
  <si>
    <t>Marquette Grl Prof Cardio Surg GNRL</t>
  </si>
  <si>
    <t>2842719</t>
  </si>
  <si>
    <t>Robert McCleary GNRL</t>
  </si>
  <si>
    <t>3275967</t>
  </si>
  <si>
    <t>Ortho Surgns Of Strn IN New Albany GNRL</t>
  </si>
  <si>
    <t>2842634</t>
  </si>
  <si>
    <t>Kozhaya Mallah GNRL</t>
  </si>
  <si>
    <t>2864113</t>
  </si>
  <si>
    <t>James Dodson GNRL</t>
  </si>
  <si>
    <t>2835428</t>
  </si>
  <si>
    <t>Dalton, Randall</t>
  </si>
  <si>
    <t>3394938</t>
  </si>
  <si>
    <t>St. Francis Chattahochee Vlly Cdlgy GNRL</t>
  </si>
  <si>
    <t>3038299</t>
  </si>
  <si>
    <t>Spring View Surgical Assoc GNRL</t>
  </si>
  <si>
    <t>2960808</t>
  </si>
  <si>
    <t>Surgery And Endo Assoc, LLC GNRL</t>
  </si>
  <si>
    <t>3532889</t>
  </si>
  <si>
    <t>CPG Ear Nose And Throat GNRL</t>
  </si>
  <si>
    <t>2843585</t>
  </si>
  <si>
    <t>Martinsville Pediatrics GNRL</t>
  </si>
  <si>
    <t>3475524</t>
  </si>
  <si>
    <t>Clinch Valley Gastroenterology GNRL</t>
  </si>
  <si>
    <t>3076867</t>
  </si>
  <si>
    <t>CPG Oncology Norcam GNRL</t>
  </si>
  <si>
    <t>2877841</t>
  </si>
  <si>
    <t>Alpha Omega Family Med GNRL</t>
  </si>
  <si>
    <t>3667602</t>
  </si>
  <si>
    <t>HighPoint Vascular &amp; Vein Assoc GNRL</t>
  </si>
  <si>
    <t>2947502</t>
  </si>
  <si>
    <t>Western Plains Orthopedics GNRL</t>
  </si>
  <si>
    <t>3206747</t>
  </si>
  <si>
    <t>Starr Ortho &amp; Sports Med GNRL</t>
  </si>
  <si>
    <t>3396038</t>
  </si>
  <si>
    <t>St. Francis Cntr For Dgstve Dsordrs GNRL</t>
  </si>
  <si>
    <t>2842895</t>
  </si>
  <si>
    <t>Jian Kang GNRL</t>
  </si>
  <si>
    <t>3307972</t>
  </si>
  <si>
    <t>Memorial Ear Nose &amp; Throat Inst</t>
  </si>
  <si>
    <t>3556608</t>
  </si>
  <si>
    <t>Starr Regional Family Practice ET GNRL</t>
  </si>
  <si>
    <t>3512246</t>
  </si>
  <si>
    <t>Clark Clinic Interv Pain Mgmt GNRL</t>
  </si>
  <si>
    <t>3275997</t>
  </si>
  <si>
    <t>Thoracic And Vascular Surgery CenterGNRL</t>
  </si>
  <si>
    <t>2046593</t>
  </si>
  <si>
    <t>CPG Dr Mastrine GNRL</t>
  </si>
  <si>
    <t>2909086</t>
  </si>
  <si>
    <t>The Clinic Gnrl Surg GNRL</t>
  </si>
  <si>
    <t>2878287</t>
  </si>
  <si>
    <t>Ohio Valley Heart GNRL</t>
  </si>
  <si>
    <t>3038260</t>
  </si>
  <si>
    <t>Clinch Valley Oncology Ctr GNRL</t>
  </si>
  <si>
    <t>2969823</t>
  </si>
  <si>
    <t>Southern NM Flmy Med Residency GNRL</t>
  </si>
  <si>
    <t>3410735</t>
  </si>
  <si>
    <t>Mohave Infcts Dis &amp; Int Med GNRL</t>
  </si>
  <si>
    <t>2909109</t>
  </si>
  <si>
    <t>The Clinic Pulmonology EKG GNRL</t>
  </si>
  <si>
    <t>3499321</t>
  </si>
  <si>
    <t>Central Carolina Hospital GNRL</t>
  </si>
  <si>
    <t>3401497</t>
  </si>
  <si>
    <t>St Francis Specialty - Neurology GNRL</t>
  </si>
  <si>
    <t>3303804</t>
  </si>
  <si>
    <t>Advanced Surgical Assoc Of Price GNRL</t>
  </si>
  <si>
    <t>3275502</t>
  </si>
  <si>
    <t>CMH Medical Center - Charlestown GNRL</t>
  </si>
  <si>
    <t>2843023</t>
  </si>
  <si>
    <t>Waris Physician Practice GNRL</t>
  </si>
  <si>
    <t>1990330</t>
  </si>
  <si>
    <t>CPG Pruchnic GNRL</t>
  </si>
  <si>
    <t>2877906</t>
  </si>
  <si>
    <t>Maria Parham Neph &amp; Hyperten GNRL</t>
  </si>
  <si>
    <t>3694616</t>
  </si>
  <si>
    <t>Minden Lung Center GNRL</t>
  </si>
  <si>
    <t>3265825</t>
  </si>
  <si>
    <t>Los Alamos Medical Ctr</t>
  </si>
  <si>
    <t>2820631</t>
  </si>
  <si>
    <t>Bartee, Rebecca</t>
  </si>
  <si>
    <t>3178015</t>
  </si>
  <si>
    <t>CPG Ebensburg Jamesway Rd GNRL</t>
  </si>
  <si>
    <t>2877845</t>
  </si>
  <si>
    <t>Southern TN Surgical Serv -Pulaski GNRL</t>
  </si>
  <si>
    <t>3042874</t>
  </si>
  <si>
    <t>Southern TN Nephrology GNRL</t>
  </si>
  <si>
    <t>3104953</t>
  </si>
  <si>
    <t>Danville Diagnostic Imaging Ctr GNRL</t>
  </si>
  <si>
    <t>3275818</t>
  </si>
  <si>
    <t>Cardiology Center Of Sthrn Indiana GNRL</t>
  </si>
  <si>
    <t>3483085</t>
  </si>
  <si>
    <t>CV Ctr Dbts &amp; Intl Med GNRL</t>
  </si>
  <si>
    <t>3076666</t>
  </si>
  <si>
    <t>CPG Cardiology GNRL</t>
  </si>
  <si>
    <t>3239955</t>
  </si>
  <si>
    <t>Twin County Pain Services GNRL</t>
  </si>
  <si>
    <t>3004723</t>
  </si>
  <si>
    <t>Professional BHS GNRL</t>
  </si>
  <si>
    <t>3020970</t>
  </si>
  <si>
    <t>Castleview Family Medicine GNRL</t>
  </si>
  <si>
    <t>3439463</t>
  </si>
  <si>
    <t>Kian Ehsan</t>
  </si>
  <si>
    <t>3482734</t>
  </si>
  <si>
    <t>Raleigh Ortho Raleigh Med Complex GNRL</t>
  </si>
  <si>
    <t>2853336</t>
  </si>
  <si>
    <t>Person Health Cardiology GNRL</t>
  </si>
  <si>
    <t>3677880</t>
  </si>
  <si>
    <t>Eastman, JoAnn</t>
  </si>
  <si>
    <t>3416970</t>
  </si>
  <si>
    <t>Highpoint Surgical Assoc GNRL</t>
  </si>
  <si>
    <t>3678024</t>
  </si>
  <si>
    <t>, Shirin Bitajian</t>
  </si>
  <si>
    <t>2864138</t>
  </si>
  <si>
    <t>Los Alamos Surgi Assoc GNRL</t>
  </si>
  <si>
    <t>3224864</t>
  </si>
  <si>
    <t>MPP Pulmonology GNRL</t>
  </si>
  <si>
    <t>2851921</t>
  </si>
  <si>
    <t>Vaughan Ortho GNRL</t>
  </si>
  <si>
    <t>2843026</t>
  </si>
  <si>
    <t>Dr Sayre Family Practice GNRL</t>
  </si>
  <si>
    <t>3213498</t>
  </si>
  <si>
    <t>Jenq-Sheng Liu GNRL</t>
  </si>
  <si>
    <t>3382323</t>
  </si>
  <si>
    <t>FryeCare Hrt, Lung &amp; Vascular GNRL</t>
  </si>
  <si>
    <t>3004698</t>
  </si>
  <si>
    <t>Marq Gnrl Bari &amp; Metab Cntr GNRL</t>
  </si>
  <si>
    <t>2907818</t>
  </si>
  <si>
    <t>The Clinic GNRL</t>
  </si>
  <si>
    <t>3396060</t>
  </si>
  <si>
    <t>St. Francis GYN Oncology GNRL</t>
  </si>
  <si>
    <t>3330761</t>
  </si>
  <si>
    <t>Brush Medical Group GNRL</t>
  </si>
  <si>
    <t>2945252</t>
  </si>
  <si>
    <t>Fauquier Hlth Infect Disease GNRL</t>
  </si>
  <si>
    <t>3677456</t>
  </si>
  <si>
    <t>Castleview Cardiology  GNRL</t>
  </si>
  <si>
    <t>2805085</t>
  </si>
  <si>
    <t>Commonwealth Bariatric GNRL</t>
  </si>
  <si>
    <t>3221021</t>
  </si>
  <si>
    <t>Paris General Surgery GRNL</t>
  </si>
  <si>
    <t>3494308</t>
  </si>
  <si>
    <t>Jackson Purchase Primary Care Fult. GNRL</t>
  </si>
  <si>
    <t>3101903</t>
  </si>
  <si>
    <t>Meese, Roderick B</t>
  </si>
  <si>
    <t>2945477</t>
  </si>
  <si>
    <t>Fauquier Health Hemtlgy Onclgy GNRL</t>
  </si>
  <si>
    <t>2909118</t>
  </si>
  <si>
    <t>The Clinic Administrative</t>
  </si>
  <si>
    <t>3380025</t>
  </si>
  <si>
    <t>Minden Nephrology &amp; Hypertension GNRL</t>
  </si>
  <si>
    <t>2893573</t>
  </si>
  <si>
    <t>Los Alamos Women's Health-GNRL</t>
  </si>
  <si>
    <t>3076684</t>
  </si>
  <si>
    <t>CPG Endocrinology GNRL</t>
  </si>
  <si>
    <t>3019902</t>
  </si>
  <si>
    <t>Marquette General Physical Med GNRL</t>
  </si>
  <si>
    <t>3670876</t>
  </si>
  <si>
    <t>Valley View Primary &amp; Walk In Clinc</t>
  </si>
  <si>
    <t>3008771</t>
  </si>
  <si>
    <t>Richlands Pulm &amp; Breathing Ctr GNRL</t>
  </si>
  <si>
    <t>3677897</t>
  </si>
  <si>
    <t>Phillips, Danny M</t>
  </si>
  <si>
    <t>2909111</t>
  </si>
  <si>
    <t>The Clinic Radiology GNRL</t>
  </si>
  <si>
    <t>3660316</t>
  </si>
  <si>
    <t>Lake Cumberland Nero</t>
  </si>
  <si>
    <t>3048706</t>
  </si>
  <si>
    <t>William Deal GNRL</t>
  </si>
  <si>
    <t>3563347</t>
  </si>
  <si>
    <t>Central Kentucky Pulmonary GNRL</t>
  </si>
  <si>
    <t>3056359</t>
  </si>
  <si>
    <t>Harris Family Care-Cullowhee GNRL</t>
  </si>
  <si>
    <t>3396027</t>
  </si>
  <si>
    <t>St. Francis Neurology GNRL</t>
  </si>
  <si>
    <t>3068523</t>
  </si>
  <si>
    <t>William Thistlethwaite GNRL</t>
  </si>
  <si>
    <t>1874835</t>
  </si>
  <si>
    <t>Central Carolina Hosp</t>
  </si>
  <si>
    <t>2857140</t>
  </si>
  <si>
    <t>Clark Cardiology GNRL</t>
  </si>
  <si>
    <t>2822692</t>
  </si>
  <si>
    <t>Georgetown Neurology GNRL</t>
  </si>
  <si>
    <t>2830056</t>
  </si>
  <si>
    <t>3281332</t>
  </si>
  <si>
    <t>Fleming Surgical Assoc GNRL</t>
  </si>
  <si>
    <t>2402175</t>
  </si>
  <si>
    <t>2971190</t>
  </si>
  <si>
    <t>Workpoint OccMed Price GNRL</t>
  </si>
  <si>
    <t>3406941</t>
  </si>
  <si>
    <t>Cheek, Benjamin</t>
  </si>
  <si>
    <t>3232492</t>
  </si>
  <si>
    <t>Sumner Physician Practices GNRL</t>
  </si>
  <si>
    <t>3100412</t>
  </si>
  <si>
    <t>Georgetown Bariatrics &amp; Adv Surgical</t>
  </si>
  <si>
    <t>2864125</t>
  </si>
  <si>
    <t>Nrthrn New Mexico Cancer Care GNRL</t>
  </si>
  <si>
    <t>2864165</t>
  </si>
  <si>
    <t>NM Cardiovascular Assocs GNRL</t>
  </si>
  <si>
    <t>2926369</t>
  </si>
  <si>
    <t>Riverton Phys Practice GNRL</t>
  </si>
  <si>
    <t>3178036</t>
  </si>
  <si>
    <t>HighPoint GI Liver Disease GNRL</t>
  </si>
  <si>
    <t>2764030</t>
  </si>
  <si>
    <t>Cancer Care Of Western AZ GNRL</t>
  </si>
  <si>
    <t>3660319</t>
  </si>
  <si>
    <t>Lake Cumberland Nero &amp; Psych</t>
  </si>
  <si>
    <t>3338063</t>
  </si>
  <si>
    <t>Marquette Specialty Clinic GNRL</t>
  </si>
  <si>
    <t>3304110</t>
  </si>
  <si>
    <t>Conemaugh Counseling Associates GNRL</t>
  </si>
  <si>
    <t>2842071</t>
  </si>
  <si>
    <t>Cancer Cntr Of SW Virginia GNRL</t>
  </si>
  <si>
    <t>2877932</t>
  </si>
  <si>
    <t>Maria Parham Pain &amp; Phys Med GNRL</t>
  </si>
  <si>
    <t>3713557</t>
  </si>
  <si>
    <t>Central Carolina WellCare GNRL</t>
  </si>
  <si>
    <t>3319672</t>
  </si>
  <si>
    <t>Johnson, Dalen</t>
  </si>
  <si>
    <t>2842910</t>
  </si>
  <si>
    <t>Dominquez Santamaria GNRL</t>
  </si>
  <si>
    <t>3687551</t>
  </si>
  <si>
    <t>Central KY General Surg Versailles GNRL</t>
  </si>
  <si>
    <t>2932803</t>
  </si>
  <si>
    <t>Vaughan Med Splty Assocs GNRL</t>
  </si>
  <si>
    <t>3108194</t>
  </si>
  <si>
    <t>Brock Jr, Charles F</t>
  </si>
  <si>
    <t>3376357</t>
  </si>
  <si>
    <t>Terrell, Freddie L</t>
  </si>
  <si>
    <t>3383227</t>
  </si>
  <si>
    <t>Central KY General Surgery GNRL</t>
  </si>
  <si>
    <t>3070621</t>
  </si>
  <si>
    <t>Southern Tennessee Pulmonology GNRL</t>
  </si>
  <si>
    <t>3692659</t>
  </si>
  <si>
    <t>Manchester, Anne Christine</t>
  </si>
  <si>
    <t>3670872</t>
  </si>
  <si>
    <t>3649505</t>
  </si>
  <si>
    <t>Valley View Primary Walk In Ft Mhv GNRL</t>
  </si>
  <si>
    <t>2945412</t>
  </si>
  <si>
    <t>Fauquier Health Rheumatology GNRL</t>
  </si>
  <si>
    <t>3557307</t>
  </si>
  <si>
    <t>Gore, Andrea</t>
  </si>
  <si>
    <t>2931344</t>
  </si>
  <si>
    <t>David McMenamin GNRL</t>
  </si>
  <si>
    <t>3517214</t>
  </si>
  <si>
    <t>Central Carolina Cardo GNRL</t>
  </si>
  <si>
    <t>2867728</t>
  </si>
  <si>
    <t>Wind River Internal Medicine GNRL</t>
  </si>
  <si>
    <t>3390707</t>
  </si>
  <si>
    <t>St. Francis Electrophysiologist Grp GNRL</t>
  </si>
  <si>
    <t>1139782</t>
  </si>
  <si>
    <t>Cardio &amp; Elecphys L Cumberland GNRL</t>
  </si>
  <si>
    <t>3395895</t>
  </si>
  <si>
    <t>St. Francis Psychiatrists GNRL</t>
  </si>
  <si>
    <t>2877922</t>
  </si>
  <si>
    <t>Maria Parham Endocrinology GNRL</t>
  </si>
  <si>
    <t>3710477</t>
  </si>
  <si>
    <t>Southern Tennessee Heart GNRL</t>
  </si>
  <si>
    <t>2820652</t>
  </si>
  <si>
    <t>Central KY Onc And Hematology</t>
  </si>
  <si>
    <t>3398173</t>
  </si>
  <si>
    <t>Clinch Valley Cardiology GNRL</t>
  </si>
  <si>
    <t>3349616</t>
  </si>
  <si>
    <t>PMG Surgery GNRL</t>
  </si>
  <si>
    <t>3163841</t>
  </si>
  <si>
    <t>Person Health Gastroenterology GNRL</t>
  </si>
  <si>
    <t>3411697</t>
  </si>
  <si>
    <t>Bussell, Norman</t>
  </si>
  <si>
    <t>3216048</t>
  </si>
  <si>
    <t>Wind River Family Practice GNRL</t>
  </si>
  <si>
    <t>2877319</t>
  </si>
  <si>
    <t>Byrd, David</t>
  </si>
  <si>
    <t>3567770</t>
  </si>
  <si>
    <t>Jones, Richard</t>
  </si>
  <si>
    <t>2842939</t>
  </si>
  <si>
    <t>Kamel Marzouk GNRL</t>
  </si>
  <si>
    <t>3345496</t>
  </si>
  <si>
    <t>2843633</t>
  </si>
  <si>
    <t>BodyGuard Sports Medicine GNRL</t>
  </si>
  <si>
    <t>3044384</t>
  </si>
  <si>
    <t>Buchanan, Thomas m</t>
  </si>
  <si>
    <t>2877884</t>
  </si>
  <si>
    <t>Maria Parham Cardiology GNRL</t>
  </si>
  <si>
    <t>3698019</t>
  </si>
  <si>
    <t>Raymond, Paul</t>
  </si>
  <si>
    <t>2820655</t>
  </si>
  <si>
    <t>Georgetown Cardiology GNRL</t>
  </si>
  <si>
    <t>3675330</t>
  </si>
  <si>
    <t>Tuttle Jr, John P</t>
  </si>
  <si>
    <t>2842638</t>
  </si>
  <si>
    <t>Salem Physician Practice GNRL</t>
  </si>
  <si>
    <t>3349595</t>
  </si>
  <si>
    <t>PMG Urology GNRL</t>
  </si>
  <si>
    <t>3453279</t>
  </si>
  <si>
    <t>Raleigh Cardiac Center GNRL</t>
  </si>
  <si>
    <t>3349412</t>
  </si>
  <si>
    <t>Wright, Scott</t>
  </si>
  <si>
    <t>3489661</t>
  </si>
  <si>
    <t>Carthage Family Wellness GNRL</t>
  </si>
  <si>
    <t>3494248</t>
  </si>
  <si>
    <t>Ratchford, Mark</t>
  </si>
  <si>
    <t>LIFEPOINT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</si>
  <si>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</si>
  <si>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</si>
  <si>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</si>
  <si>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</si>
  <si>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</si>
  <si>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</si>
  <si>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</si>
  <si>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</si>
  <si>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</si>
  <si>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</si>
  <si>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</si>
  <si>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</si>
  <si>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</si>
  <si>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Castle Dale</t>
  </si>
  <si>
    <t>UT</t>
  </si>
  <si>
    <t xml:space="preserve">845134527   </t>
  </si>
  <si>
    <t>62982148</t>
  </si>
  <si>
    <t>SE</t>
  </si>
  <si>
    <t>6072782</t>
  </si>
  <si>
    <t>Collar Miami J Stn W/Pad Wh/Na</t>
  </si>
  <si>
    <t>04/19/2018</t>
  </si>
  <si>
    <t>XD</t>
  </si>
  <si>
    <t>SMTNEP</t>
  </si>
  <si>
    <t>6072783</t>
  </si>
  <si>
    <t>62982284</t>
  </si>
  <si>
    <t>Warrenton</t>
  </si>
  <si>
    <t>VA</t>
  </si>
  <si>
    <t xml:space="preserve">201863076   </t>
  </si>
  <si>
    <t>64861209</t>
  </si>
  <si>
    <t>1026572</t>
  </si>
  <si>
    <t>Electrode Letz Ball 5mm</t>
  </si>
  <si>
    <t>06/14/2018</t>
  </si>
  <si>
    <t>KENDAL</t>
  </si>
  <si>
    <t>Richlands</t>
  </si>
  <si>
    <t xml:space="preserve">246411102   </t>
  </si>
  <si>
    <t>62790584</t>
  </si>
  <si>
    <t>1689620</t>
  </si>
  <si>
    <t>Sabouraud Dextrose Media</t>
  </si>
  <si>
    <t>04/13/2018</t>
  </si>
  <si>
    <t>B-DMIC</t>
  </si>
  <si>
    <t>Russellville</t>
  </si>
  <si>
    <t>KY</t>
  </si>
  <si>
    <t xml:space="preserve">422769774   </t>
  </si>
  <si>
    <t>63651649</t>
  </si>
  <si>
    <t>1113030</t>
  </si>
  <si>
    <t>Shelf Bin 11-5/8x6-5/8x4"</t>
  </si>
  <si>
    <t>05/09/2018</t>
  </si>
  <si>
    <t>HEALOG</t>
  </si>
  <si>
    <t>65304845</t>
  </si>
  <si>
    <t>1193894</t>
  </si>
  <si>
    <t>Label Expiration 1-9/16x3/8"</t>
  </si>
  <si>
    <t>06/28/2018</t>
  </si>
  <si>
    <t>APOPRO</t>
  </si>
  <si>
    <t>62374807</t>
  </si>
  <si>
    <t>6150167</t>
  </si>
  <si>
    <t>Gripper Plus Saft Needle&amp;YSite</t>
  </si>
  <si>
    <t>04/02/2018</t>
  </si>
  <si>
    <t>SIMPOR</t>
  </si>
  <si>
    <t>Somerset</t>
  </si>
  <si>
    <t xml:space="preserve">425031872   </t>
  </si>
  <si>
    <t>63639668</t>
  </si>
  <si>
    <t>1291042</t>
  </si>
  <si>
    <t>Clipper Head w/ Charger</t>
  </si>
  <si>
    <t>05/08/2018</t>
  </si>
  <si>
    <t>3MMED</t>
  </si>
  <si>
    <t>64672416</t>
  </si>
  <si>
    <t>8310495</t>
  </si>
  <si>
    <t>Exam Sheet Tissue/Poly Blue</t>
  </si>
  <si>
    <t>06/08/2018</t>
  </si>
  <si>
    <t>MEDLIN</t>
  </si>
  <si>
    <t>64712599</t>
  </si>
  <si>
    <t>06/11/2018</t>
  </si>
  <si>
    <t>65116845</t>
  </si>
  <si>
    <t>06/21/2018</t>
  </si>
  <si>
    <t>Clyde</t>
  </si>
  <si>
    <t>NC</t>
  </si>
  <si>
    <t xml:space="preserve">287218046   </t>
  </si>
  <si>
    <t>62559633</t>
  </si>
  <si>
    <t>3949718</t>
  </si>
  <si>
    <t>Needle Huber Plus</t>
  </si>
  <si>
    <t>04/06/2018</t>
  </si>
  <si>
    <t>BARDAC</t>
  </si>
  <si>
    <t>Gallatin</t>
  </si>
  <si>
    <t>TN</t>
  </si>
  <si>
    <t xml:space="preserve">370663019   </t>
  </si>
  <si>
    <t>65074274</t>
  </si>
  <si>
    <t>3781058</t>
  </si>
  <si>
    <t>Kleegman Cervical Dilator S/S</t>
  </si>
  <si>
    <t>06/20/2018</t>
  </si>
  <si>
    <t>PREMED</t>
  </si>
  <si>
    <t>63384685</t>
  </si>
  <si>
    <t>2537496</t>
  </si>
  <si>
    <t>Wright I Giemsa Stain</t>
  </si>
  <si>
    <t>05/01/2018</t>
  </si>
  <si>
    <t>HELINK</t>
  </si>
  <si>
    <t>63583916</t>
  </si>
  <si>
    <t>05/07/2018</t>
  </si>
  <si>
    <t>Maysville</t>
  </si>
  <si>
    <t xml:space="preserve">410569111   </t>
  </si>
  <si>
    <t>62865637</t>
  </si>
  <si>
    <t>6104642</t>
  </si>
  <si>
    <t>Charger f/Portable Denlite</t>
  </si>
  <si>
    <t>04/16/2018</t>
  </si>
  <si>
    <t>WELCH</t>
  </si>
  <si>
    <t>62866223</t>
  </si>
  <si>
    <t xml:space="preserve">287218486   </t>
  </si>
  <si>
    <t>62840401</t>
  </si>
  <si>
    <t>1182413</t>
  </si>
  <si>
    <t>Connector BP Fit Bayonet Plstc</t>
  </si>
  <si>
    <t>Galax</t>
  </si>
  <si>
    <t xml:space="preserve">243332276   </t>
  </si>
  <si>
    <t>64011025</t>
  </si>
  <si>
    <t>1257509</t>
  </si>
  <si>
    <t>Material Casting Ortho-Glass</t>
  </si>
  <si>
    <t>05/18/2018</t>
  </si>
  <si>
    <t>SMINEP</t>
  </si>
  <si>
    <t>Las Cruces</t>
  </si>
  <si>
    <t>NM</t>
  </si>
  <si>
    <t xml:space="preserve">880112000   </t>
  </si>
  <si>
    <t>62949942</t>
  </si>
  <si>
    <t>2881101</t>
  </si>
  <si>
    <t>Belt, Tranducer 2-3/8 X 48 Bh</t>
  </si>
  <si>
    <t>04/18/2018</t>
  </si>
  <si>
    <t>ALLEG</t>
  </si>
  <si>
    <t>64006239</t>
  </si>
  <si>
    <t>1174838</t>
  </si>
  <si>
    <t>Tubing Aers f/Nebulizer 7' Tb</t>
  </si>
  <si>
    <t>DYNAM</t>
  </si>
  <si>
    <t>Sanford</t>
  </si>
  <si>
    <t xml:space="preserve">273304144   </t>
  </si>
  <si>
    <t>62691756</t>
  </si>
  <si>
    <t>1274117</t>
  </si>
  <si>
    <t>Guide Needle Sterile Ecvt</t>
  </si>
  <si>
    <t>04/10/2018</t>
  </si>
  <si>
    <t>CIVCO</t>
  </si>
  <si>
    <t>Hillsville</t>
  </si>
  <si>
    <t xml:space="preserve">243431405   </t>
  </si>
  <si>
    <t>62582611</t>
  </si>
  <si>
    <t>1156910</t>
  </si>
  <si>
    <t>Control Solution Free Style</t>
  </si>
  <si>
    <t>MEDISE</t>
  </si>
  <si>
    <t>63032946</t>
  </si>
  <si>
    <t>04/20/2018</t>
  </si>
  <si>
    <t>Henderson</t>
  </si>
  <si>
    <t xml:space="preserve">275365921   </t>
  </si>
  <si>
    <t>63585330</t>
  </si>
  <si>
    <t>9073659</t>
  </si>
  <si>
    <t>WAM Replacement Leads Banana</t>
  </si>
  <si>
    <t>MORTA</t>
  </si>
  <si>
    <t xml:space="preserve">273304162   </t>
  </si>
  <si>
    <t>64616310</t>
  </si>
  <si>
    <t>6546676</t>
  </si>
  <si>
    <t>Suture Silk Black PC-3</t>
  </si>
  <si>
    <t>06/07/2018</t>
  </si>
  <si>
    <t>ETHICO</t>
  </si>
  <si>
    <t>Columbus</t>
  </si>
  <si>
    <t>GA</t>
  </si>
  <si>
    <t xml:space="preserve">319046802   </t>
  </si>
  <si>
    <t>62442985</t>
  </si>
  <si>
    <t>7480442</t>
  </si>
  <si>
    <t>Spacers Toe Gelsmart 4/pk</t>
  </si>
  <si>
    <t>04/03/2018</t>
  </si>
  <si>
    <t>ALIMED</t>
  </si>
  <si>
    <t>7480441</t>
  </si>
  <si>
    <t>63070965</t>
  </si>
  <si>
    <t>04/23/2018</t>
  </si>
  <si>
    <t>63602666</t>
  </si>
  <si>
    <t>65065219</t>
  </si>
  <si>
    <t>4133886</t>
  </si>
  <si>
    <t>Cushion Hammer Toe Left</t>
  </si>
  <si>
    <t>PODPRO</t>
  </si>
  <si>
    <t>1238775</t>
  </si>
  <si>
    <t>Cushion Hammer Toe</t>
  </si>
  <si>
    <t>1238774</t>
  </si>
  <si>
    <t xml:space="preserve">246412493   </t>
  </si>
  <si>
    <t>64363309</t>
  </si>
  <si>
    <t>1224309</t>
  </si>
  <si>
    <t>Stethoscope Adscope 604 Ped</t>
  </si>
  <si>
    <t>05/31/2018</t>
  </si>
  <si>
    <t>AMDIAG</t>
  </si>
  <si>
    <t>Pounding Mill</t>
  </si>
  <si>
    <t xml:space="preserve">246371200   </t>
  </si>
  <si>
    <t>63230172</t>
  </si>
  <si>
    <t>9662169</t>
  </si>
  <si>
    <t>Immobilizer Knee Bge 20"</t>
  </si>
  <si>
    <t>04/26/2018</t>
  </si>
  <si>
    <t>64492087</t>
  </si>
  <si>
    <t>2521554</t>
  </si>
  <si>
    <t>Hemostats Curved 5"</t>
  </si>
  <si>
    <t>06/04/2018</t>
  </si>
  <si>
    <t>MEDACT</t>
  </si>
  <si>
    <t xml:space="preserve">243332228   </t>
  </si>
  <si>
    <t>62584203</t>
  </si>
  <si>
    <t>1163559</t>
  </si>
  <si>
    <t>Aquacel Surgical Cover Dressng</t>
  </si>
  <si>
    <t>BRISTL</t>
  </si>
  <si>
    <t>Martinsville</t>
  </si>
  <si>
    <t xml:space="preserve">241121927   </t>
  </si>
  <si>
    <t>63676562</t>
  </si>
  <si>
    <t>1685750</t>
  </si>
  <si>
    <t>Sedi-Cal Tubes</t>
  </si>
  <si>
    <t>Johnstown</t>
  </si>
  <si>
    <t>PA</t>
  </si>
  <si>
    <t xml:space="preserve">159054109   </t>
  </si>
  <si>
    <t>63792826</t>
  </si>
  <si>
    <t>4886907</t>
  </si>
  <si>
    <t>Snare Coil Needle 11x4</t>
  </si>
  <si>
    <t>05/14/2018</t>
  </si>
  <si>
    <t xml:space="preserve">243330009   </t>
  </si>
  <si>
    <t>62414740</t>
  </si>
  <si>
    <t>7806882</t>
  </si>
  <si>
    <t>Pump Jug Gallon</t>
  </si>
  <si>
    <t>MICRSC</t>
  </si>
  <si>
    <t>Escanaba</t>
  </si>
  <si>
    <t>MI</t>
  </si>
  <si>
    <t xml:space="preserve">498291186   </t>
  </si>
  <si>
    <t>62523323</t>
  </si>
  <si>
    <t>1187765</t>
  </si>
  <si>
    <t>Occluder Eye</t>
  </si>
  <si>
    <t>04/05/2018</t>
  </si>
  <si>
    <t>GF</t>
  </si>
  <si>
    <t>64258930</t>
  </si>
  <si>
    <t>3659595</t>
  </si>
  <si>
    <t>Bulb For Hand Aneroid</t>
  </si>
  <si>
    <t>05/29/2018</t>
  </si>
  <si>
    <t>64856408</t>
  </si>
  <si>
    <t>65172253</t>
  </si>
  <si>
    <t>06/25/2018</t>
  </si>
  <si>
    <t>Winchester</t>
  </si>
  <si>
    <t xml:space="preserve">403917604   </t>
  </si>
  <si>
    <t>62444633</t>
  </si>
  <si>
    <t>1232548</t>
  </si>
  <si>
    <t>Marker Skin Prep Resistant XL</t>
  </si>
  <si>
    <t>VISCOT</t>
  </si>
  <si>
    <t>Danville</t>
  </si>
  <si>
    <t xml:space="preserve">245412932   </t>
  </si>
  <si>
    <t>63240607</t>
  </si>
  <si>
    <t>1084692</t>
  </si>
  <si>
    <t>Pessary Ring With Support</t>
  </si>
  <si>
    <t>Andalusia</t>
  </si>
  <si>
    <t>AL</t>
  </si>
  <si>
    <t xml:space="preserve">364201108   </t>
  </si>
  <si>
    <t>64168859</t>
  </si>
  <si>
    <t>1123966</t>
  </si>
  <si>
    <t>Contro-Syringe Piston</t>
  </si>
  <si>
    <t>05/24/2018</t>
  </si>
  <si>
    <t>1138808</t>
  </si>
  <si>
    <t>Cath Foley 100%Silic 3Way LF</t>
  </si>
  <si>
    <t>RUSCH</t>
  </si>
  <si>
    <t>Wytheville</t>
  </si>
  <si>
    <t xml:space="preserve">243821097   </t>
  </si>
  <si>
    <t>64999509</t>
  </si>
  <si>
    <t>06/19/2018</t>
  </si>
  <si>
    <t>65303114</t>
  </si>
  <si>
    <t>Eunice</t>
  </si>
  <si>
    <t>LA</t>
  </si>
  <si>
    <t xml:space="preserve">705355135   </t>
  </si>
  <si>
    <t>63987768</t>
  </si>
  <si>
    <t>62472008</t>
  </si>
  <si>
    <t>1182226</t>
  </si>
  <si>
    <t>Tube Fd Mic-Key Gstrm Loprfl</t>
  </si>
  <si>
    <t>04/04/2018</t>
  </si>
  <si>
    <t>HALYAR</t>
  </si>
  <si>
    <t>64674674</t>
  </si>
  <si>
    <t>1023119</t>
  </si>
  <si>
    <t>Mickey Skin Lev G-tb Kit</t>
  </si>
  <si>
    <t>Marquette</t>
  </si>
  <si>
    <t xml:space="preserve">498555409   </t>
  </si>
  <si>
    <t>62354263</t>
  </si>
  <si>
    <t>Price</t>
  </si>
  <si>
    <t xml:space="preserve">845014211   </t>
  </si>
  <si>
    <t>62590210</t>
  </si>
  <si>
    <t>1176305</t>
  </si>
  <si>
    <t>Chart Ligaments Of The Joints</t>
  </si>
  <si>
    <t>04/09/2018</t>
  </si>
  <si>
    <t>ANATOM</t>
  </si>
  <si>
    <t>63225237</t>
  </si>
  <si>
    <t>1141983</t>
  </si>
  <si>
    <t>Chart Understanding Low Back</t>
  </si>
  <si>
    <t xml:space="preserve">364205361   </t>
  </si>
  <si>
    <t>62635071</t>
  </si>
  <si>
    <t>6107945</t>
  </si>
  <si>
    <t>Otoscope</t>
  </si>
  <si>
    <t>64804403</t>
  </si>
  <si>
    <t>1188676</t>
  </si>
  <si>
    <t>Combitips Adv Biopur Purple ST</t>
  </si>
  <si>
    <t>06/13/2018</t>
  </si>
  <si>
    <t>EPPEND</t>
  </si>
  <si>
    <t xml:space="preserve">403917624   </t>
  </si>
  <si>
    <t>63342680</t>
  </si>
  <si>
    <t>9330138</t>
  </si>
  <si>
    <t>Dressing Hydrofera 6x6"</t>
  </si>
  <si>
    <t>HOLLIS</t>
  </si>
  <si>
    <t>Tullahoma</t>
  </si>
  <si>
    <t xml:space="preserve">373888264   </t>
  </si>
  <si>
    <t>64696284</t>
  </si>
  <si>
    <t>Roxboro</t>
  </si>
  <si>
    <t xml:space="preserve">275732741   </t>
  </si>
  <si>
    <t>62848215</t>
  </si>
  <si>
    <t>6126906</t>
  </si>
  <si>
    <t>Paper EKG Black Grid</t>
  </si>
  <si>
    <t>CARDIO</t>
  </si>
  <si>
    <t>63194715</t>
  </si>
  <si>
    <t>9244638</t>
  </si>
  <si>
    <t>Thumb Guard Left</t>
  </si>
  <si>
    <t>04/25/2018</t>
  </si>
  <si>
    <t xml:space="preserve">275365919   </t>
  </si>
  <si>
    <t>63455205</t>
  </si>
  <si>
    <t>4260081</t>
  </si>
  <si>
    <t>Diagnostix Aneroid Sphyg Black</t>
  </si>
  <si>
    <t>05/03/2018</t>
  </si>
  <si>
    <t>Palestine</t>
  </si>
  <si>
    <t>TX</t>
  </si>
  <si>
    <t xml:space="preserve">758014781   </t>
  </si>
  <si>
    <t>64323166</t>
  </si>
  <si>
    <t>1209005</t>
  </si>
  <si>
    <t>Paper NST f/Monitor</t>
  </si>
  <si>
    <t>05/30/2018</t>
  </si>
  <si>
    <t>VYAIRE</t>
  </si>
  <si>
    <t xml:space="preserve">880115141   </t>
  </si>
  <si>
    <t>64476707</t>
  </si>
  <si>
    <t>1718262</t>
  </si>
  <si>
    <t>Curettes Ear Assorted Disp</t>
  </si>
  <si>
    <t>MISDFK</t>
  </si>
  <si>
    <t xml:space="preserve">425031874   </t>
  </si>
  <si>
    <t>62942847</t>
  </si>
  <si>
    <t>1208272</t>
  </si>
  <si>
    <t>Tongue Blades-N/S Individ</t>
  </si>
  <si>
    <t>HARDWO</t>
  </si>
  <si>
    <t>Hickory</t>
  </si>
  <si>
    <t xml:space="preserve">286012799   </t>
  </si>
  <si>
    <t>62382620</t>
  </si>
  <si>
    <t>1196011</t>
  </si>
  <si>
    <t>Stand Casting w/Footrest&amp;Tray</t>
  </si>
  <si>
    <t>TROY</t>
  </si>
  <si>
    <t>Selma</t>
  </si>
  <si>
    <t xml:space="preserve">367017740   </t>
  </si>
  <si>
    <t>62737041</t>
  </si>
  <si>
    <t>04/11/2018</t>
  </si>
  <si>
    <t>Youngsville</t>
  </si>
  <si>
    <t xml:space="preserve">275967873   </t>
  </si>
  <si>
    <t>64759794</t>
  </si>
  <si>
    <t>06/12/2018</t>
  </si>
  <si>
    <t xml:space="preserve">498555406   </t>
  </si>
  <si>
    <t>63614407</t>
  </si>
  <si>
    <t>1205430</t>
  </si>
  <si>
    <t>Cannula Med Prep Smart Tip</t>
  </si>
  <si>
    <t>64625379</t>
  </si>
  <si>
    <t>1084809</t>
  </si>
  <si>
    <t>Catheter Foley Silicone 2Way</t>
  </si>
  <si>
    <t xml:space="preserve">319046877   </t>
  </si>
  <si>
    <t>63016710</t>
  </si>
  <si>
    <t>63579013</t>
  </si>
  <si>
    <t>1081686</t>
  </si>
  <si>
    <t>Electrode Radius Loop</t>
  </si>
  <si>
    <t>COOPSR</t>
  </si>
  <si>
    <t>63579051</t>
  </si>
  <si>
    <t>3831762</t>
  </si>
  <si>
    <t>Monitor Fetal Strap Set</t>
  </si>
  <si>
    <t>64261636</t>
  </si>
  <si>
    <t>3782203</t>
  </si>
  <si>
    <t>Pessary Cube with Drain</t>
  </si>
  <si>
    <t>64662795</t>
  </si>
  <si>
    <t xml:space="preserve">319046805   </t>
  </si>
  <si>
    <t>64808375</t>
  </si>
  <si>
    <t>1173265</t>
  </si>
  <si>
    <t>Pessary Ring w/Support Silicon</t>
  </si>
  <si>
    <t>MEDGYN</t>
  </si>
  <si>
    <t xml:space="preserve">425032872   </t>
  </si>
  <si>
    <t>63548132</t>
  </si>
  <si>
    <t>65317630</t>
  </si>
  <si>
    <t>63719504</t>
  </si>
  <si>
    <t>05/10/2018</t>
  </si>
  <si>
    <t>64083105</t>
  </si>
  <si>
    <t>05/22/2018</t>
  </si>
  <si>
    <t>65014897</t>
  </si>
  <si>
    <t>Fort Morgan</t>
  </si>
  <si>
    <t>CO</t>
  </si>
  <si>
    <t xml:space="preserve">807013290   </t>
  </si>
  <si>
    <t>64872278</t>
  </si>
  <si>
    <t>6190014</t>
  </si>
  <si>
    <t>Bulb &amp; Valve Assembly</t>
  </si>
  <si>
    <t>Franklin</t>
  </si>
  <si>
    <t xml:space="preserve">287340719   </t>
  </si>
  <si>
    <t>63174765</t>
  </si>
  <si>
    <t>1291306</t>
  </si>
  <si>
    <t>Label Beyond Use Date</t>
  </si>
  <si>
    <t>Auburn</t>
  </si>
  <si>
    <t xml:space="preserve">422065352   </t>
  </si>
  <si>
    <t>65305044</t>
  </si>
  <si>
    <t>Boone</t>
  </si>
  <si>
    <t xml:space="preserve">286075070   </t>
  </si>
  <si>
    <t>63666238</t>
  </si>
  <si>
    <t>SO</t>
  </si>
  <si>
    <t>1141017</t>
  </si>
  <si>
    <t>Stethoscope Littman Elec</t>
  </si>
  <si>
    <t>Oxford</t>
  </si>
  <si>
    <t xml:space="preserve">275655023   </t>
  </si>
  <si>
    <t>64682924</t>
  </si>
  <si>
    <t>2880293</t>
  </si>
  <si>
    <t>Bandage Gauze Rolls LF St 6Ply</t>
  </si>
  <si>
    <t xml:space="preserve">880074721   </t>
  </si>
  <si>
    <t>65307976</t>
  </si>
  <si>
    <t>8122478</t>
  </si>
  <si>
    <t>Tray Strip Urisis 1100</t>
  </si>
  <si>
    <t>BIODYN</t>
  </si>
  <si>
    <t>Riverton</t>
  </si>
  <si>
    <t>WY</t>
  </si>
  <si>
    <t xml:space="preserve">825012289   </t>
  </si>
  <si>
    <t>64952844</t>
  </si>
  <si>
    <t>1215559</t>
  </si>
  <si>
    <t>Material Splnt Aqplst Perfora</t>
  </si>
  <si>
    <t>06/18/2018</t>
  </si>
  <si>
    <t>MICRMD</t>
  </si>
  <si>
    <t>3203774</t>
  </si>
  <si>
    <t>Your Ears Chart Lam. Sweeney</t>
  </si>
  <si>
    <t>65170176</t>
  </si>
  <si>
    <t>1211660</t>
  </si>
  <si>
    <t>Cap Pull Tab MADomizer</t>
  </si>
  <si>
    <t>1211659</t>
  </si>
  <si>
    <t>Bottle Clip MADomizer</t>
  </si>
  <si>
    <t xml:space="preserve">498555407   </t>
  </si>
  <si>
    <t>64030582</t>
  </si>
  <si>
    <t>8408142</t>
  </si>
  <si>
    <t>Tissue Bath 1 Ply</t>
  </si>
  <si>
    <t>05/21/2018</t>
  </si>
  <si>
    <t>STRPAR</t>
  </si>
  <si>
    <t>64261897</t>
  </si>
  <si>
    <t>6321403</t>
  </si>
  <si>
    <t>Comprilan Bandage Compression</t>
  </si>
  <si>
    <t xml:space="preserve">319011528   </t>
  </si>
  <si>
    <t>62836576</t>
  </si>
  <si>
    <t>1270938</t>
  </si>
  <si>
    <t>Marker Mole Spee-D-Ring Radio</t>
  </si>
  <si>
    <t>PREDYN</t>
  </si>
  <si>
    <t>63809061</t>
  </si>
  <si>
    <t>64261651</t>
  </si>
  <si>
    <t>64297689</t>
  </si>
  <si>
    <t>1317126</t>
  </si>
  <si>
    <t>Datalogger Traceable Live</t>
  </si>
  <si>
    <t>06/05/2018</t>
  </si>
  <si>
    <t>CONTOL</t>
  </si>
  <si>
    <t>64729615</t>
  </si>
  <si>
    <t>2301632</t>
  </si>
  <si>
    <t>Medicut Emt Shears</t>
  </si>
  <si>
    <t>65068920</t>
  </si>
  <si>
    <t>Bealeton</t>
  </si>
  <si>
    <t xml:space="preserve">227129374   </t>
  </si>
  <si>
    <t>62579859</t>
  </si>
  <si>
    <t>3715961</t>
  </si>
  <si>
    <t>Forcep Adson 4.75</t>
  </si>
  <si>
    <t>MEDCI</t>
  </si>
  <si>
    <t>63847146</t>
  </si>
  <si>
    <t>1145946</t>
  </si>
  <si>
    <t>Pulse Ox Ear Clip Sensor</t>
  </si>
  <si>
    <t>05/15/2018</t>
  </si>
  <si>
    <t>MASIMO</t>
  </si>
  <si>
    <t xml:space="preserve">410568728   </t>
  </si>
  <si>
    <t>62961326</t>
  </si>
  <si>
    <t>7143856</t>
  </si>
  <si>
    <t>B5 Electrode Round</t>
  </si>
  <si>
    <t>ELLMAN</t>
  </si>
  <si>
    <t>1108591</t>
  </si>
  <si>
    <t>Electrode Round Loop 1/2"</t>
  </si>
  <si>
    <t>62795949</t>
  </si>
  <si>
    <t>1148327</t>
  </si>
  <si>
    <t>Step Stool High Rigid 9"</t>
  </si>
  <si>
    <t>LAKES</t>
  </si>
  <si>
    <t>Claysburg</t>
  </si>
  <si>
    <t xml:space="preserve">166258219   </t>
  </si>
  <si>
    <t>64014688</t>
  </si>
  <si>
    <t>7169347</t>
  </si>
  <si>
    <t>Labtron Luer Lock Connector</t>
  </si>
  <si>
    <t>64926571</t>
  </si>
  <si>
    <t xml:space="preserve">880110897   </t>
  </si>
  <si>
    <t>64357177</t>
  </si>
  <si>
    <t>1197380</t>
  </si>
  <si>
    <t>Suture Stratafix Sprl PGA/ PCL</t>
  </si>
  <si>
    <t>8401009</t>
  </si>
  <si>
    <t>Suture Vicryl Plus Und B</t>
  </si>
  <si>
    <t xml:space="preserve">245414160   </t>
  </si>
  <si>
    <t>63094952</t>
  </si>
  <si>
    <t>1245554</t>
  </si>
  <si>
    <t>Sensor Soft f/Oximeter</t>
  </si>
  <si>
    <t>NONIN</t>
  </si>
  <si>
    <t>64014178</t>
  </si>
  <si>
    <t>2840046</t>
  </si>
  <si>
    <t>Cannula/Holder Adult Nasal</t>
  </si>
  <si>
    <t>SALTE</t>
  </si>
  <si>
    <t>65090694</t>
  </si>
  <si>
    <t xml:space="preserve">498552675   </t>
  </si>
  <si>
    <t>64625384</t>
  </si>
  <si>
    <t>Lynchburg</t>
  </si>
  <si>
    <t xml:space="preserve">373528344   </t>
  </si>
  <si>
    <t>63358339</t>
  </si>
  <si>
    <t>64014811</t>
  </si>
  <si>
    <t>1174945</t>
  </si>
  <si>
    <t>Igloo Irrigation Wound System</t>
  </si>
  <si>
    <t>BIONX</t>
  </si>
  <si>
    <t>Los Alamos</t>
  </si>
  <si>
    <t xml:space="preserve">875445302   </t>
  </si>
  <si>
    <t>63293466</t>
  </si>
  <si>
    <t>1217258</t>
  </si>
  <si>
    <t>Booklet Diverticular Disease</t>
  </si>
  <si>
    <t>04/30/2018</t>
  </si>
  <si>
    <t>KRAMES</t>
  </si>
  <si>
    <t>Elko</t>
  </si>
  <si>
    <t>NV</t>
  </si>
  <si>
    <t xml:space="preserve">898018340   </t>
  </si>
  <si>
    <t>62638172</t>
  </si>
  <si>
    <t>1113697</t>
  </si>
  <si>
    <t>Brace Knee Black Drytex</t>
  </si>
  <si>
    <t>62867759</t>
  </si>
  <si>
    <t>1187124</t>
  </si>
  <si>
    <t>Brace Radial Gut Frctr Exos RT</t>
  </si>
  <si>
    <t>64243123</t>
  </si>
  <si>
    <t>1187344</t>
  </si>
  <si>
    <t>Brace Radial Gut Frctr Exos LT</t>
  </si>
  <si>
    <t>05/25/2018</t>
  </si>
  <si>
    <t>64968738</t>
  </si>
  <si>
    <t>62998353</t>
  </si>
  <si>
    <t>1155604</t>
  </si>
  <si>
    <t>Sensor Adult Reuse DCI-DC3</t>
  </si>
  <si>
    <t>Dodge City</t>
  </si>
  <si>
    <t>KS</t>
  </si>
  <si>
    <t xml:space="preserve">678017220   </t>
  </si>
  <si>
    <t>63696220</t>
  </si>
  <si>
    <t>1141969</t>
  </si>
  <si>
    <t>Pessary Ring w/Support #6</t>
  </si>
  <si>
    <t>62780814</t>
  </si>
  <si>
    <t>1178099</t>
  </si>
  <si>
    <t>Gauze Ribbon Cutimed Sorbact</t>
  </si>
  <si>
    <t>04/12/2018</t>
  </si>
  <si>
    <t>63653123</t>
  </si>
  <si>
    <t>4206442</t>
  </si>
  <si>
    <t>Duoderm Signal Dressing</t>
  </si>
  <si>
    <t>63653129</t>
  </si>
  <si>
    <t>1178098</t>
  </si>
  <si>
    <t>63916482</t>
  </si>
  <si>
    <t>05/16/2018</t>
  </si>
  <si>
    <t>64701933</t>
  </si>
  <si>
    <t>1178074</t>
  </si>
  <si>
    <t>Dressing Cutimed Sorbact WCL</t>
  </si>
  <si>
    <t>64764370</t>
  </si>
  <si>
    <t>1049013</t>
  </si>
  <si>
    <t>Darco Cast Boot Slimline</t>
  </si>
  <si>
    <t>3184628</t>
  </si>
  <si>
    <t>Darco Cast Boot Blue Med</t>
  </si>
  <si>
    <t>2231486</t>
  </si>
  <si>
    <t>Darco Cast Boot Blue Lrg</t>
  </si>
  <si>
    <t>65151143</t>
  </si>
  <si>
    <t>06/22/2018</t>
  </si>
  <si>
    <t>65378829</t>
  </si>
  <si>
    <t>06/29/2018</t>
  </si>
  <si>
    <t>Lake Havasu City</t>
  </si>
  <si>
    <t>AZ</t>
  </si>
  <si>
    <t xml:space="preserve">864035680   </t>
  </si>
  <si>
    <t>62747436</t>
  </si>
  <si>
    <t>2913663</t>
  </si>
  <si>
    <t>Padding Cast Natural</t>
  </si>
  <si>
    <t>62805962</t>
  </si>
  <si>
    <t>64414440</t>
  </si>
  <si>
    <t>1175861</t>
  </si>
  <si>
    <t>Mic-Key Tube Gastro 2.5cm</t>
  </si>
  <si>
    <t>06/01/2018</t>
  </si>
  <si>
    <t>Lebanon</t>
  </si>
  <si>
    <t xml:space="preserve">400331308   </t>
  </si>
  <si>
    <t>64004827</t>
  </si>
  <si>
    <t xml:space="preserve">286024042   </t>
  </si>
  <si>
    <t>64933896</t>
  </si>
  <si>
    <t>1206429</t>
  </si>
  <si>
    <t>Pro Advantage Control Nrm/Abn</t>
  </si>
  <si>
    <t>ABCO</t>
  </si>
  <si>
    <t>Sellersburg</t>
  </si>
  <si>
    <t>IN</t>
  </si>
  <si>
    <t xml:space="preserve">471728930   </t>
  </si>
  <si>
    <t>62942616</t>
  </si>
  <si>
    <t>7379705</t>
  </si>
  <si>
    <t>Critikon Soft-Cuff Sm Adlt</t>
  </si>
  <si>
    <t>MARQ</t>
  </si>
  <si>
    <t xml:space="preserve">880114907   </t>
  </si>
  <si>
    <t>62951537</t>
  </si>
  <si>
    <t>Cleveland</t>
  </si>
  <si>
    <t>MS</t>
  </si>
  <si>
    <t xml:space="preserve">387322828   </t>
  </si>
  <si>
    <t>64516232</t>
  </si>
  <si>
    <t xml:space="preserve">880114974   </t>
  </si>
  <si>
    <t>65042212</t>
  </si>
  <si>
    <t>1115491</t>
  </si>
  <si>
    <t>Tape Flashcast Elite Soccer</t>
  </si>
  <si>
    <t>Sylva</t>
  </si>
  <si>
    <t xml:space="preserve">287794502   </t>
  </si>
  <si>
    <t>62819099</t>
  </si>
  <si>
    <t>1255895</t>
  </si>
  <si>
    <t>Transport Tray f/ Endoscope</t>
  </si>
  <si>
    <t>CYGMED</t>
  </si>
  <si>
    <t>63394136</t>
  </si>
  <si>
    <t>6126925</t>
  </si>
  <si>
    <t>Lubricath Irr 5cc</t>
  </si>
  <si>
    <t>BARDBI</t>
  </si>
  <si>
    <t xml:space="preserve">498291293   </t>
  </si>
  <si>
    <t>64131122</t>
  </si>
  <si>
    <t>8002940</t>
  </si>
  <si>
    <t>Isolation Gown,PREV Plus MATRL</t>
  </si>
  <si>
    <t>05/23/2018</t>
  </si>
  <si>
    <t>64648250</t>
  </si>
  <si>
    <t xml:space="preserve">498552736   </t>
  </si>
  <si>
    <t>63055685</t>
  </si>
  <si>
    <t>1293939</t>
  </si>
  <si>
    <t>Mouthwash Oral Mint</t>
  </si>
  <si>
    <t>Waynesville</t>
  </si>
  <si>
    <t xml:space="preserve">287863437   </t>
  </si>
  <si>
    <t>63579468</t>
  </si>
  <si>
    <t>1752722</t>
  </si>
  <si>
    <t>Poly Stat H.Pylori Wvd&amp;ModComp</t>
  </si>
  <si>
    <t>POLYME</t>
  </si>
  <si>
    <t>64619429</t>
  </si>
  <si>
    <t>6681588</t>
  </si>
  <si>
    <t>Neuroline Monopolar w/Leadwire</t>
  </si>
  <si>
    <t>AMBU</t>
  </si>
  <si>
    <t>Jeffersonville</t>
  </si>
  <si>
    <t xml:space="preserve">471303739   </t>
  </si>
  <si>
    <t>65244179</t>
  </si>
  <si>
    <t>06/26/2018</t>
  </si>
  <si>
    <t xml:space="preserve">287219438   </t>
  </si>
  <si>
    <t>62840409</t>
  </si>
  <si>
    <t>5660531</t>
  </si>
  <si>
    <t>Headband F/Portable Head</t>
  </si>
  <si>
    <t>Lawrenceburg</t>
  </si>
  <si>
    <t xml:space="preserve">384644233   </t>
  </si>
  <si>
    <t>64409829</t>
  </si>
  <si>
    <t>1113841</t>
  </si>
  <si>
    <t>Catheter Council Tip Sili 2Way</t>
  </si>
  <si>
    <t>1113847</t>
  </si>
  <si>
    <t>3675100</t>
  </si>
  <si>
    <t>Catheter Sil-ElastMer 5-10mL</t>
  </si>
  <si>
    <t>3675099</t>
  </si>
  <si>
    <t>1198179</t>
  </si>
  <si>
    <t>Bardex Cath Foley Ltx Sil 30cc</t>
  </si>
  <si>
    <t>1797954</t>
  </si>
  <si>
    <t>3650031</t>
  </si>
  <si>
    <t>6608301</t>
  </si>
  <si>
    <t>Lubricath Catheter 30cc</t>
  </si>
  <si>
    <t>3675081</t>
  </si>
  <si>
    <t>Catheter 100% Sil Foley 5-10M</t>
  </si>
  <si>
    <t>1214554</t>
  </si>
  <si>
    <t>Catheter Foley Silicone 2-Way</t>
  </si>
  <si>
    <t xml:space="preserve">287795146   </t>
  </si>
  <si>
    <t>64556690</t>
  </si>
  <si>
    <t>7373348</t>
  </si>
  <si>
    <t>Leadwire Set Cam Mix Lgth</t>
  </si>
  <si>
    <t>06/06/2018</t>
  </si>
  <si>
    <t xml:space="preserve">425033476   </t>
  </si>
  <si>
    <t>63682249</t>
  </si>
  <si>
    <t>6190027</t>
  </si>
  <si>
    <t>Aneroid Hand Held Lrg Adult</t>
  </si>
  <si>
    <t xml:space="preserve">287792742   </t>
  </si>
  <si>
    <t>63108288</t>
  </si>
  <si>
    <t>8530522</t>
  </si>
  <si>
    <t>Wallach Electrode Ball Disp</t>
  </si>
  <si>
    <t>WALACH</t>
  </si>
  <si>
    <t>65045305</t>
  </si>
  <si>
    <t>6666544</t>
  </si>
  <si>
    <t>Sputum Kits</t>
  </si>
  <si>
    <t xml:space="preserve">384644040   </t>
  </si>
  <si>
    <t>64002331</t>
  </si>
  <si>
    <t>1065455</t>
  </si>
  <si>
    <t>NCV Set w/Leads</t>
  </si>
  <si>
    <t>OXFIN</t>
  </si>
  <si>
    <t>1065451</t>
  </si>
  <si>
    <t>Electrode Needle 26Ga</t>
  </si>
  <si>
    <t>63579059</t>
  </si>
  <si>
    <t>6040877</t>
  </si>
  <si>
    <t>Acetic Acid 0.25% Irrigat</t>
  </si>
  <si>
    <t>ABBHOS</t>
  </si>
  <si>
    <t>1209142</t>
  </si>
  <si>
    <t>Charger f/Surgical Clipper</t>
  </si>
  <si>
    <t>BD</t>
  </si>
  <si>
    <t>63925942</t>
  </si>
  <si>
    <t>65081148</t>
  </si>
  <si>
    <t>2763873</t>
  </si>
  <si>
    <t>Pzzer Latex Drain 2-eye</t>
  </si>
  <si>
    <t>6681615</t>
  </si>
  <si>
    <t>Assura EasiClose Pouch 1Piece</t>
  </si>
  <si>
    <t>SWEEN</t>
  </si>
  <si>
    <t>9617525</t>
  </si>
  <si>
    <t>Ostomy Belt Medium</t>
  </si>
  <si>
    <t xml:space="preserve">498291487   </t>
  </si>
  <si>
    <t>65312024</t>
  </si>
  <si>
    <t>9362531</t>
  </si>
  <si>
    <t>Guide Wire .038</t>
  </si>
  <si>
    <t xml:space="preserve">845012504   </t>
  </si>
  <si>
    <t>65136881</t>
  </si>
  <si>
    <t>Estill Springs</t>
  </si>
  <si>
    <t xml:space="preserve">373304042   </t>
  </si>
  <si>
    <t>64443420</t>
  </si>
  <si>
    <t xml:space="preserve">159054330   </t>
  </si>
  <si>
    <t>64765382</t>
  </si>
  <si>
    <t>4260093</t>
  </si>
  <si>
    <t>63911606</t>
  </si>
  <si>
    <t>7373344</t>
  </si>
  <si>
    <t>Cultr Swb Liq Flx Al Wire</t>
  </si>
  <si>
    <t xml:space="preserve">201864371   </t>
  </si>
  <si>
    <t>62960624</t>
  </si>
  <si>
    <t>4260109</t>
  </si>
  <si>
    <t>Diagnostix Merc Wall BP Black</t>
  </si>
  <si>
    <t xml:space="preserve">159043374   </t>
  </si>
  <si>
    <t>63056403</t>
  </si>
  <si>
    <t>65217849</t>
  </si>
  <si>
    <t>8902609</t>
  </si>
  <si>
    <t>Kindness Care Soap</t>
  </si>
  <si>
    <t>DEBMED</t>
  </si>
  <si>
    <t xml:space="preserve">410568766   </t>
  </si>
  <si>
    <t>64905760</t>
  </si>
  <si>
    <t>06/15/2018</t>
  </si>
  <si>
    <t xml:space="preserve">241121928   </t>
  </si>
  <si>
    <t>63417347</t>
  </si>
  <si>
    <t>05/02/2018</t>
  </si>
  <si>
    <t xml:space="preserve">273304167   </t>
  </si>
  <si>
    <t>62418249</t>
  </si>
  <si>
    <t>8406277</t>
  </si>
  <si>
    <t>Suture Ctd Vicryl FS-1 Br</t>
  </si>
  <si>
    <t>Mexia</t>
  </si>
  <si>
    <t xml:space="preserve">766673600   </t>
  </si>
  <si>
    <t>64400845</t>
  </si>
  <si>
    <t>5820221</t>
  </si>
  <si>
    <t>Drape Paper Ster 2.75'</t>
  </si>
  <si>
    <t>Bryson City</t>
  </si>
  <si>
    <t xml:space="preserve">287134517   </t>
  </si>
  <si>
    <t>62630833</t>
  </si>
  <si>
    <t>1119352</t>
  </si>
  <si>
    <t>Syringe Amber 10ml NS</t>
  </si>
  <si>
    <t>BAXPHA</t>
  </si>
  <si>
    <t>64958738</t>
  </si>
  <si>
    <t>1245874</t>
  </si>
  <si>
    <t>Timer Traceable Alarm</t>
  </si>
  <si>
    <t xml:space="preserve">425033434   </t>
  </si>
  <si>
    <t>63703144</t>
  </si>
  <si>
    <t>4999374</t>
  </si>
  <si>
    <t>Ear Plugs w/o Cord Reg</t>
  </si>
  <si>
    <t>GRAING</t>
  </si>
  <si>
    <t>64268103</t>
  </si>
  <si>
    <t>64976873</t>
  </si>
  <si>
    <t xml:space="preserve">159054342   </t>
  </si>
  <si>
    <t>62728484</t>
  </si>
  <si>
    <t>1213240</t>
  </si>
  <si>
    <t>Gel Ultrasound AquaSonic NS</t>
  </si>
  <si>
    <t>PARKER</t>
  </si>
  <si>
    <t xml:space="preserve">246410317   </t>
  </si>
  <si>
    <t>64607052</t>
  </si>
  <si>
    <t>1119372</t>
  </si>
  <si>
    <t>Bolus Gastro Feeding Tube</t>
  </si>
  <si>
    <t xml:space="preserve">880117271   </t>
  </si>
  <si>
    <t>63889813</t>
  </si>
  <si>
    <t>1211017</t>
  </si>
  <si>
    <t>Bio-Rad Urine Control P/N</t>
  </si>
  <si>
    <t>JANT</t>
  </si>
  <si>
    <t>64145620</t>
  </si>
  <si>
    <t>Pulaski</t>
  </si>
  <si>
    <t xml:space="preserve">384784553   </t>
  </si>
  <si>
    <t>62638361</t>
  </si>
  <si>
    <t xml:space="preserve">471303765   </t>
  </si>
  <si>
    <t>64465819</t>
  </si>
  <si>
    <t>1011430</t>
  </si>
  <si>
    <t>Steth Ltmn Blk 1Hd Cardio</t>
  </si>
  <si>
    <t xml:space="preserve">410569609   </t>
  </si>
  <si>
    <t>63851746</t>
  </si>
  <si>
    <t>65044910</t>
  </si>
  <si>
    <t>1271545</t>
  </si>
  <si>
    <t>White Felt Adhesive Arch Pads</t>
  </si>
  <si>
    <t>COMFT</t>
  </si>
  <si>
    <t>65201499</t>
  </si>
  <si>
    <t>6745347</t>
  </si>
  <si>
    <t>Immobilizer Knee Blu Fm 12"</t>
  </si>
  <si>
    <t>Carrolltown</t>
  </si>
  <si>
    <t xml:space="preserve">157227702   </t>
  </si>
  <si>
    <t>63913009</t>
  </si>
  <si>
    <t>6544527</t>
  </si>
  <si>
    <t>Suture Ethilon Mono Blk Pc3</t>
  </si>
  <si>
    <t>64261904</t>
  </si>
  <si>
    <t xml:space="preserve">425032813   </t>
  </si>
  <si>
    <t>64343496</t>
  </si>
  <si>
    <t>Independence</t>
  </si>
  <si>
    <t xml:space="preserve">243482802   </t>
  </si>
  <si>
    <t>63317365</t>
  </si>
  <si>
    <t xml:space="preserve">241121948   </t>
  </si>
  <si>
    <t>63091943</t>
  </si>
  <si>
    <t>Scottsburg</t>
  </si>
  <si>
    <t xml:space="preserve">471707751   </t>
  </si>
  <si>
    <t>64881788</t>
  </si>
  <si>
    <t>1133072</t>
  </si>
  <si>
    <t>Sponge Gauze 4"x4" 16Ply Ster</t>
  </si>
  <si>
    <t xml:space="preserve">864035681   </t>
  </si>
  <si>
    <t>63258146</t>
  </si>
  <si>
    <t>04/27/2018</t>
  </si>
  <si>
    <t>65146477</t>
  </si>
  <si>
    <t xml:space="preserve">159091609   </t>
  </si>
  <si>
    <t>63425883</t>
  </si>
  <si>
    <t>64719455</t>
  </si>
  <si>
    <t>1164070</t>
  </si>
  <si>
    <t>Caster Wheel f/1510 Mayo Stand</t>
  </si>
  <si>
    <t>BLICK</t>
  </si>
  <si>
    <t>Mayfield</t>
  </si>
  <si>
    <t xml:space="preserve">420662208   </t>
  </si>
  <si>
    <t>62721224</t>
  </si>
  <si>
    <t>Hollsopple</t>
  </si>
  <si>
    <t xml:space="preserve">159357119   </t>
  </si>
  <si>
    <t>65176723</t>
  </si>
  <si>
    <t xml:space="preserve">159054341   </t>
  </si>
  <si>
    <t>64937473</t>
  </si>
  <si>
    <t>1226217</t>
  </si>
  <si>
    <t>Cuff BP Adcuff Bariatric LF</t>
  </si>
  <si>
    <t>64983516</t>
  </si>
  <si>
    <t>1175457</t>
  </si>
  <si>
    <t>Plier K-Wire Flat Nose</t>
  </si>
  <si>
    <t>Vernal</t>
  </si>
  <si>
    <t xml:space="preserve">840784142   </t>
  </si>
  <si>
    <t>62760559</t>
  </si>
  <si>
    <t>62705482</t>
  </si>
  <si>
    <t>2572573</t>
  </si>
  <si>
    <t>Needle Eyed f/Suture</t>
  </si>
  <si>
    <t>CINCI</t>
  </si>
  <si>
    <t>63518730</t>
  </si>
  <si>
    <t>8230137</t>
  </si>
  <si>
    <t>2.7Mil Food Storage Bag Frzr</t>
  </si>
  <si>
    <t>05/04/2018</t>
  </si>
  <si>
    <t>MINGRI</t>
  </si>
  <si>
    <t>Hancock</t>
  </si>
  <si>
    <t xml:space="preserve">499301452   </t>
  </si>
  <si>
    <t>62545755</t>
  </si>
  <si>
    <t>1221756</t>
  </si>
  <si>
    <t>Tube Gastro Mic-G Feeding</t>
  </si>
  <si>
    <t xml:space="preserve">471303704   </t>
  </si>
  <si>
    <t>64427032</t>
  </si>
  <si>
    <t>1191001</t>
  </si>
  <si>
    <t>Delta-Cast Saw Power Brick</t>
  </si>
  <si>
    <t>62901947</t>
  </si>
  <si>
    <t>3353604</t>
  </si>
  <si>
    <t>Pedifoam 12"x1/2 Diameter</t>
  </si>
  <si>
    <t>04/17/2018</t>
  </si>
  <si>
    <t>64335529</t>
  </si>
  <si>
    <t>1242971</t>
  </si>
  <si>
    <t>Crutch Hammer Visco-GEL</t>
  </si>
  <si>
    <t>65147216</t>
  </si>
  <si>
    <t xml:space="preserve">845014201   </t>
  </si>
  <si>
    <t>63225208</t>
  </si>
  <si>
    <t xml:space="preserve">373982637   </t>
  </si>
  <si>
    <t>63644021</t>
  </si>
  <si>
    <t>63397478</t>
  </si>
  <si>
    <t>2405746</t>
  </si>
  <si>
    <t>Chart Healthy Eating Keys, Lam</t>
  </si>
  <si>
    <t xml:space="preserve">15905       </t>
  </si>
  <si>
    <t>64438813</t>
  </si>
  <si>
    <t>2940204</t>
  </si>
  <si>
    <t>Suture Monosof Black PC-12</t>
  </si>
  <si>
    <t>64936117</t>
  </si>
  <si>
    <t>1081932</t>
  </si>
  <si>
    <t>Abdominal Binder 72-84" 2XL</t>
  </si>
  <si>
    <t>8084203</t>
  </si>
  <si>
    <t>Binder Elastic White Sacro</t>
  </si>
  <si>
    <t>1530722</t>
  </si>
  <si>
    <t>Abdominal Binder</t>
  </si>
  <si>
    <t xml:space="preserve">373982495   </t>
  </si>
  <si>
    <t>64052018</t>
  </si>
  <si>
    <t>Livingston</t>
  </si>
  <si>
    <t xml:space="preserve">385701718   </t>
  </si>
  <si>
    <t>62408147</t>
  </si>
  <si>
    <t>8654839</t>
  </si>
  <si>
    <t>Cuff Humeral Specialist</t>
  </si>
  <si>
    <t>62710005</t>
  </si>
  <si>
    <t xml:space="preserve">845014230   </t>
  </si>
  <si>
    <t>64659281</t>
  </si>
  <si>
    <t>1135617</t>
  </si>
  <si>
    <t>Binder Elastic 3-Panel 9"</t>
  </si>
  <si>
    <t>63360978</t>
  </si>
  <si>
    <t>64674667</t>
  </si>
  <si>
    <t>65155438</t>
  </si>
  <si>
    <t>1199508</t>
  </si>
  <si>
    <t>Cable Connector Rainbow f/RC-1</t>
  </si>
  <si>
    <t>Gretna</t>
  </si>
  <si>
    <t xml:space="preserve">245574176   </t>
  </si>
  <si>
    <t>62833737</t>
  </si>
  <si>
    <t>Cresson</t>
  </si>
  <si>
    <t xml:space="preserve">166301214   </t>
  </si>
  <si>
    <t>64591686</t>
  </si>
  <si>
    <t>8900554</t>
  </si>
  <si>
    <t>Midstream Catch Kit</t>
  </si>
  <si>
    <t xml:space="preserve">287794503   </t>
  </si>
  <si>
    <t>62630970</t>
  </si>
  <si>
    <t>4260096</t>
  </si>
  <si>
    <t>BP Multicuff System Navy</t>
  </si>
  <si>
    <t>63839974</t>
  </si>
  <si>
    <t>64720565</t>
  </si>
  <si>
    <t>62371426</t>
  </si>
  <si>
    <t>64294689</t>
  </si>
  <si>
    <t>Nanty Glo</t>
  </si>
  <si>
    <t xml:space="preserve">159431232   </t>
  </si>
  <si>
    <t>63154573</t>
  </si>
  <si>
    <t>04/24/2018</t>
  </si>
  <si>
    <t>63322460</t>
  </si>
  <si>
    <t>6785294</t>
  </si>
  <si>
    <t>Radius Loop Electrode</t>
  </si>
  <si>
    <t xml:space="preserve">422768889   </t>
  </si>
  <si>
    <t>63307613</t>
  </si>
  <si>
    <t>9273243</t>
  </si>
  <si>
    <t>Lister Bandage Scissor</t>
  </si>
  <si>
    <t>MABIS</t>
  </si>
  <si>
    <t xml:space="preserve">384784545   </t>
  </si>
  <si>
    <t>64816859</t>
  </si>
  <si>
    <t>1225277</t>
  </si>
  <si>
    <t>Clip Alligator White</t>
  </si>
  <si>
    <t>NIKO</t>
  </si>
  <si>
    <t>Ebensburg</t>
  </si>
  <si>
    <t xml:space="preserve">159314125   </t>
  </si>
  <si>
    <t>64261922</t>
  </si>
  <si>
    <t>1257574</t>
  </si>
  <si>
    <t>Label Roll 4-1/8x1-3/16"</t>
  </si>
  <si>
    <t xml:space="preserve">864032867   </t>
  </si>
  <si>
    <t>64864633</t>
  </si>
  <si>
    <t>4855033</t>
  </si>
  <si>
    <t>Spandage Latex Free 25 Yds</t>
  </si>
  <si>
    <t>MEDI-T</t>
  </si>
  <si>
    <t>64933796</t>
  </si>
  <si>
    <t>8760601</t>
  </si>
  <si>
    <t>Maxorb Extra Ag Alginate</t>
  </si>
  <si>
    <t xml:space="preserve">370663080   </t>
  </si>
  <si>
    <t>63098903</t>
  </si>
  <si>
    <t>65270945</t>
  </si>
  <si>
    <t>8285075</t>
  </si>
  <si>
    <t>Applicator/Stirrer</t>
  </si>
  <si>
    <t>06/27/2018</t>
  </si>
  <si>
    <t>FISHER</t>
  </si>
  <si>
    <t>62934087</t>
  </si>
  <si>
    <t>5660409</t>
  </si>
  <si>
    <t>OAE Disposable Ear Tip</t>
  </si>
  <si>
    <t>Max Meadows</t>
  </si>
  <si>
    <t xml:space="preserve">243604139   </t>
  </si>
  <si>
    <t>62620972</t>
  </si>
  <si>
    <t>1928352</t>
  </si>
  <si>
    <t>Burn Net Elastic Bandage</t>
  </si>
  <si>
    <t>63776712</t>
  </si>
  <si>
    <t>1221817</t>
  </si>
  <si>
    <t>Insert Chart f/Thermal Prints</t>
  </si>
  <si>
    <t>05/11/2018</t>
  </si>
  <si>
    <t>64011537</t>
  </si>
  <si>
    <t>8683648</t>
  </si>
  <si>
    <t>Prefilter f/Evacuator</t>
  </si>
  <si>
    <t>64252994</t>
  </si>
  <si>
    <t xml:space="preserve">845012600   </t>
  </si>
  <si>
    <t>64242672</t>
  </si>
  <si>
    <t>1115788</t>
  </si>
  <si>
    <t>Pedichek Spot Check</t>
  </si>
  <si>
    <t>63242184</t>
  </si>
  <si>
    <t>64061969</t>
  </si>
  <si>
    <t xml:space="preserve">287218021   </t>
  </si>
  <si>
    <t>62474689</t>
  </si>
  <si>
    <t>1250604</t>
  </si>
  <si>
    <t>Tube Feeding G Mic</t>
  </si>
  <si>
    <t xml:space="preserve">373982401   </t>
  </si>
  <si>
    <t>63091201</t>
  </si>
  <si>
    <t>1145068</t>
  </si>
  <si>
    <t>Needle Inoject 38mmx26g</t>
  </si>
  <si>
    <t>65211603</t>
  </si>
  <si>
    <t>1184167</t>
  </si>
  <si>
    <t>Needle 30mmx28G Nueroline</t>
  </si>
  <si>
    <t>1115090</t>
  </si>
  <si>
    <t>Neuroline Needle 30Gx1"</t>
  </si>
  <si>
    <t>LIFEPOINT   Drop-Ship Items  -  Apr 2018 through Jun 2018</t>
  </si>
  <si>
    <t>63795393</t>
  </si>
  <si>
    <t>1219680</t>
  </si>
  <si>
    <t>Pocket Mask CPR Adult/Child/</t>
  </si>
  <si>
    <t>D</t>
  </si>
  <si>
    <t>NASCO</t>
  </si>
  <si>
    <t>65032589</t>
  </si>
  <si>
    <t>5581592</t>
  </si>
  <si>
    <t>Varivax Chickenpox All Sdv</t>
  </si>
  <si>
    <t>MERVAC</t>
  </si>
  <si>
    <t>63039251</t>
  </si>
  <si>
    <t>1199743</t>
  </si>
  <si>
    <t>Saline Albumin 100mL w/Phenol</t>
  </si>
  <si>
    <t>HOLSTI</t>
  </si>
  <si>
    <t>63497821</t>
  </si>
  <si>
    <t>7950055</t>
  </si>
  <si>
    <t>Clinitek Status + Analyzer</t>
  </si>
  <si>
    <t>AMES</t>
  </si>
  <si>
    <t>8910581</t>
  </si>
  <si>
    <t>Coaguchek XS Meter</t>
  </si>
  <si>
    <t>3452344</t>
  </si>
  <si>
    <t>Hemocue Hemoglobin Analyzer</t>
  </si>
  <si>
    <t>HEMOCU</t>
  </si>
  <si>
    <t>64521384</t>
  </si>
  <si>
    <t>9029209</t>
  </si>
  <si>
    <t>LYSOL SPRAY,LINEN SCENT,1</t>
  </si>
  <si>
    <t>ODEPOT</t>
  </si>
  <si>
    <t>64939161</t>
  </si>
  <si>
    <t>62539157</t>
  </si>
  <si>
    <t>62359231</t>
  </si>
  <si>
    <t>5580053</t>
  </si>
  <si>
    <t>ProQuad MMR Varivax Combo Vacc</t>
  </si>
  <si>
    <t>62608803</t>
  </si>
  <si>
    <t>1156919</t>
  </si>
  <si>
    <t>Electrodes ECG Resting</t>
  </si>
  <si>
    <t>63548118</t>
  </si>
  <si>
    <t>64230074</t>
  </si>
  <si>
    <t>65200526</t>
  </si>
  <si>
    <t>62361087</t>
  </si>
  <si>
    <t>1226893</t>
  </si>
  <si>
    <t>Coulter 6C Control Cell</t>
  </si>
  <si>
    <t>SKFDIA</t>
  </si>
  <si>
    <t>62603388</t>
  </si>
  <si>
    <t>1428179</t>
  </si>
  <si>
    <t>Urea Nitrogen Osr Reagent</t>
  </si>
  <si>
    <t>7472179</t>
  </si>
  <si>
    <t>Direct HDL Olympus</t>
  </si>
  <si>
    <t>6534954</t>
  </si>
  <si>
    <t>Direct HDL Calibrator/Olympus</t>
  </si>
  <si>
    <t>3369242</t>
  </si>
  <si>
    <t>Magnesium AU400 Test Kit</t>
  </si>
  <si>
    <t>1275164</t>
  </si>
  <si>
    <t>Cholesterol Osr Reagent O</t>
  </si>
  <si>
    <t>62839562</t>
  </si>
  <si>
    <t>1281540</t>
  </si>
  <si>
    <t>Glucose Hk Osr Reagent Ol</t>
  </si>
  <si>
    <t>1252850</t>
  </si>
  <si>
    <t>Albumin OSR Reagent</t>
  </si>
  <si>
    <t>1069316</t>
  </si>
  <si>
    <t>Calcium 4x15mlx2</t>
  </si>
  <si>
    <t>1174250</t>
  </si>
  <si>
    <t>Control Latron f/DXH</t>
  </si>
  <si>
    <t>1271976</t>
  </si>
  <si>
    <t>Bilirubin Total Osr Reage</t>
  </si>
  <si>
    <t>63035724</t>
  </si>
  <si>
    <t>1174251</t>
  </si>
  <si>
    <t>S-CAL Calibrator f/DXH</t>
  </si>
  <si>
    <t>63554028</t>
  </si>
  <si>
    <t>1163600</t>
  </si>
  <si>
    <t>Low Serum Standard Ise Re</t>
  </si>
  <si>
    <t>1163602</t>
  </si>
  <si>
    <t>Internal Reference Sol Is</t>
  </si>
  <si>
    <t>1163603</t>
  </si>
  <si>
    <t>Na+/k+ Selectivity Check</t>
  </si>
  <si>
    <t>63579069</t>
  </si>
  <si>
    <t>1428186</t>
  </si>
  <si>
    <t>Bicarbonate Co2 Osr Reage</t>
  </si>
  <si>
    <t>1428192</t>
  </si>
  <si>
    <t>Olympus Reagent Creatinine OSR</t>
  </si>
  <si>
    <t>1268789</t>
  </si>
  <si>
    <t>Bilirubin Direct Osr Reagent</t>
  </si>
  <si>
    <t>1284727</t>
  </si>
  <si>
    <t>Inorganic Phosphorus Osr</t>
  </si>
  <si>
    <t>63579081</t>
  </si>
  <si>
    <t>63794885</t>
  </si>
  <si>
    <t>1163597</t>
  </si>
  <si>
    <t>Mid Standard Ise Reagent</t>
  </si>
  <si>
    <t>64261621</t>
  </si>
  <si>
    <t>1243287</t>
  </si>
  <si>
    <t>Amylase Osr Reagent Olymp</t>
  </si>
  <si>
    <t>1262413</t>
  </si>
  <si>
    <t>Alt Osr Reagent Olympus</t>
  </si>
  <si>
    <t>1424989</t>
  </si>
  <si>
    <t>Total Protein Osr Reagent</t>
  </si>
  <si>
    <t>1086709</t>
  </si>
  <si>
    <t>Olympus Triglyceride 4x50ml</t>
  </si>
  <si>
    <t>1265601</t>
  </si>
  <si>
    <t>Ast Osr Reagent Olympus</t>
  </si>
  <si>
    <t>64457646</t>
  </si>
  <si>
    <t>1230558</t>
  </si>
  <si>
    <t>Roller Pump Tubing Olympu</t>
  </si>
  <si>
    <t>64707624</t>
  </si>
  <si>
    <t>1256038</t>
  </si>
  <si>
    <t>Alp Osr Reagent Olympus</t>
  </si>
  <si>
    <t>64816104</t>
  </si>
  <si>
    <t>64937332</t>
  </si>
  <si>
    <t>64937729</t>
  </si>
  <si>
    <t>6193873</t>
  </si>
  <si>
    <t>Level II Calibrator 12x5ml</t>
  </si>
  <si>
    <t>2170926</t>
  </si>
  <si>
    <t>Level I Calibrator 12x5ml</t>
  </si>
  <si>
    <t>65105013</t>
  </si>
  <si>
    <t>65216013</t>
  </si>
  <si>
    <t>65269140</t>
  </si>
  <si>
    <t>1227020</t>
  </si>
  <si>
    <t>Calibrator Bcarb Lvl 1&amp;2</t>
  </si>
  <si>
    <t>62997626</t>
  </si>
  <si>
    <t>1024685</t>
  </si>
  <si>
    <t>Iv Tubing W/flashball 83'</t>
  </si>
  <si>
    <t>BANYAN</t>
  </si>
  <si>
    <t>63454329</t>
  </si>
  <si>
    <t>4982546</t>
  </si>
  <si>
    <t>Botox Inj Vial non-return</t>
  </si>
  <si>
    <t>ALLERG</t>
  </si>
  <si>
    <t>63891822</t>
  </si>
  <si>
    <t>1148141</t>
  </si>
  <si>
    <t>Kleenex Naturals Face Tissue</t>
  </si>
  <si>
    <t>64642213</t>
  </si>
  <si>
    <t>64948524</t>
  </si>
  <si>
    <t>1210177</t>
  </si>
  <si>
    <t>Paper RX DocuGard 24#Void Blue</t>
  </si>
  <si>
    <t>62669309</t>
  </si>
  <si>
    <t>1210336</t>
  </si>
  <si>
    <t>Volu-Sol Buffer Hematology</t>
  </si>
  <si>
    <t>VOLSOL</t>
  </si>
  <si>
    <t>62833945</t>
  </si>
  <si>
    <t>1104592</t>
  </si>
  <si>
    <t>Multiqual Assay Lev 1</t>
  </si>
  <si>
    <t>HEMATR</t>
  </si>
  <si>
    <t>1103980</t>
  </si>
  <si>
    <t>Multiqual Assay Lev 3</t>
  </si>
  <si>
    <t>63137334</t>
  </si>
  <si>
    <t>2425930</t>
  </si>
  <si>
    <t>Mycoplasma Immunocard</t>
  </si>
  <si>
    <t>MERIDA</t>
  </si>
  <si>
    <t>63219526</t>
  </si>
  <si>
    <t>2680963</t>
  </si>
  <si>
    <t>Immuno Assay + 12x5 Lev 1</t>
  </si>
  <si>
    <t>1049085</t>
  </si>
  <si>
    <t>Immuno Assay + 12x5 Lev 3</t>
  </si>
  <si>
    <t>1307052</t>
  </si>
  <si>
    <t>MicroCV Gen Chem Linearity</t>
  </si>
  <si>
    <t>AUDMIC</t>
  </si>
  <si>
    <t>63837585</t>
  </si>
  <si>
    <t>64250671</t>
  </si>
  <si>
    <t>64270946</t>
  </si>
  <si>
    <t>1085292</t>
  </si>
  <si>
    <t>Urinalysis Control Lev-1</t>
  </si>
  <si>
    <t>1085290</t>
  </si>
  <si>
    <t>Urinalysis Control Lev-2</t>
  </si>
  <si>
    <t>64895169</t>
  </si>
  <si>
    <t>65214800</t>
  </si>
  <si>
    <t>Duncansville</t>
  </si>
  <si>
    <t xml:space="preserve">166358378   </t>
  </si>
  <si>
    <t>63417186</t>
  </si>
  <si>
    <t>1155367</t>
  </si>
  <si>
    <t>Lysol Neutra Air Spray 10oz</t>
  </si>
  <si>
    <t>Carthage</t>
  </si>
  <si>
    <t xml:space="preserve">370304010   </t>
  </si>
  <si>
    <t>62485492</t>
  </si>
  <si>
    <t>1101693</t>
  </si>
  <si>
    <t>The Solidifier</t>
  </si>
  <si>
    <t>64481132</t>
  </si>
  <si>
    <t>1874477</t>
  </si>
  <si>
    <t>Stool Gas Lift</t>
  </si>
  <si>
    <t>WINCO</t>
  </si>
  <si>
    <t>Ishpeming</t>
  </si>
  <si>
    <t xml:space="preserve">498491367   </t>
  </si>
  <si>
    <t>62473325</t>
  </si>
  <si>
    <t>4746653</t>
  </si>
  <si>
    <t>Quantify Cntrl Bilevel Minipak</t>
  </si>
  <si>
    <t>62607026</t>
  </si>
  <si>
    <t>63989694</t>
  </si>
  <si>
    <t xml:space="preserve">471298957   </t>
  </si>
  <si>
    <t>64805399</t>
  </si>
  <si>
    <t>1214091</t>
  </si>
  <si>
    <t>Paper Recording f/NECG-12C</t>
  </si>
  <si>
    <t>NORAVM</t>
  </si>
  <si>
    <t>65198548</t>
  </si>
  <si>
    <t>9030865</t>
  </si>
  <si>
    <t>CLEANER,BOWL,TOILET,LYSOL</t>
  </si>
  <si>
    <t>62718067</t>
  </si>
  <si>
    <t>1117046</t>
  </si>
  <si>
    <t>Hemocue HGB Control Low</t>
  </si>
  <si>
    <t>R&amp;DSYS</t>
  </si>
  <si>
    <t>1117388</t>
  </si>
  <si>
    <t>Hemocue HGB Control High</t>
  </si>
  <si>
    <t>63132318</t>
  </si>
  <si>
    <t>1210560</t>
  </si>
  <si>
    <t>SonoTrax Doplr w/3Mh  Prb</t>
  </si>
  <si>
    <t>HPRMED</t>
  </si>
  <si>
    <t>64578276</t>
  </si>
  <si>
    <t>1245775</t>
  </si>
  <si>
    <t>Mount Wall Trophon w/Screws</t>
  </si>
  <si>
    <t>IMAGNG</t>
  </si>
  <si>
    <t xml:space="preserve">403917628   </t>
  </si>
  <si>
    <t>65149588</t>
  </si>
  <si>
    <t xml:space="preserve">243824486   </t>
  </si>
  <si>
    <t>65069557</t>
  </si>
  <si>
    <t>63829788</t>
  </si>
  <si>
    <t>1017330</t>
  </si>
  <si>
    <t>Needle Electrode 3/8"</t>
  </si>
  <si>
    <t>CONMD</t>
  </si>
  <si>
    <t>64188413</t>
  </si>
  <si>
    <t>1193094</t>
  </si>
  <si>
    <t>Pad Table Stnd 1x23-1/2x72"</t>
  </si>
  <si>
    <t>SOURON</t>
  </si>
  <si>
    <t xml:space="preserve">273307268   </t>
  </si>
  <si>
    <t>63463443</t>
  </si>
  <si>
    <t xml:space="preserve">420661194   </t>
  </si>
  <si>
    <t>63122580</t>
  </si>
  <si>
    <t>9029244</t>
  </si>
  <si>
    <t>Lollipops Bankers Pops</t>
  </si>
  <si>
    <t>62751095</t>
  </si>
  <si>
    <t>63637219</t>
  </si>
  <si>
    <t>1116370</t>
  </si>
  <si>
    <t>Dura-Cuff Assortment Pack</t>
  </si>
  <si>
    <t>5700322</t>
  </si>
  <si>
    <t>Easy Pak Medical Kit</t>
  </si>
  <si>
    <t>MEDSFE</t>
  </si>
  <si>
    <t>62565237</t>
  </si>
  <si>
    <t>1237530</t>
  </si>
  <si>
    <t>Underpad Standard 30x30"</t>
  </si>
  <si>
    <t>1239060</t>
  </si>
  <si>
    <t>Glove Edema 3/4 Finger</t>
  </si>
  <si>
    <t>62633947</t>
  </si>
  <si>
    <t>1082033</t>
  </si>
  <si>
    <t>Splint Orthopedic Budin</t>
  </si>
  <si>
    <t>62638861</t>
  </si>
  <si>
    <t>62846175</t>
  </si>
  <si>
    <t>63327292</t>
  </si>
  <si>
    <t>1239058</t>
  </si>
  <si>
    <t>63821285</t>
  </si>
  <si>
    <t>63989073</t>
  </si>
  <si>
    <t>64169542</t>
  </si>
  <si>
    <t>64516910</t>
  </si>
  <si>
    <t>1239059</t>
  </si>
  <si>
    <t>1239053</t>
  </si>
  <si>
    <t>64938736</t>
  </si>
  <si>
    <t>65313652</t>
  </si>
  <si>
    <t>64558214</t>
  </si>
  <si>
    <t>1141019</t>
  </si>
  <si>
    <t>Biopsy Punch Burke Style</t>
  </si>
  <si>
    <t>1133040</t>
  </si>
  <si>
    <t>Transport Viral Combo Swab Kit</t>
  </si>
  <si>
    <t>63211060</t>
  </si>
  <si>
    <t xml:space="preserve">286024252   </t>
  </si>
  <si>
    <t>64711034</t>
  </si>
  <si>
    <t>9533175</t>
  </si>
  <si>
    <t>Pessary Dish W/O Suprt</t>
  </si>
  <si>
    <t>MILTEX</t>
  </si>
  <si>
    <t xml:space="preserve">245412938   </t>
  </si>
  <si>
    <t>65226186</t>
  </si>
  <si>
    <t>Beckley</t>
  </si>
  <si>
    <t>WV</t>
  </si>
  <si>
    <t xml:space="preserve">258013373   </t>
  </si>
  <si>
    <t>63035500</t>
  </si>
  <si>
    <t>1142358</t>
  </si>
  <si>
    <t>Stand f/Cast f/Foot &amp; Ankle</t>
  </si>
  <si>
    <t>63039471</t>
  </si>
  <si>
    <t xml:space="preserve">384782944   </t>
  </si>
  <si>
    <t>62516874</t>
  </si>
  <si>
    <t>63101908</t>
  </si>
  <si>
    <t>65336407</t>
  </si>
  <si>
    <t xml:space="preserve">898018337   </t>
  </si>
  <si>
    <t>65148383</t>
  </si>
  <si>
    <t>63745878</t>
  </si>
  <si>
    <t>1133504</t>
  </si>
  <si>
    <t>Microdrop Urine Dipstick I/II</t>
  </si>
  <si>
    <t>Kingsford</t>
  </si>
  <si>
    <t xml:space="preserve">498024436   </t>
  </si>
  <si>
    <t>62368417</t>
  </si>
  <si>
    <t>63557090</t>
  </si>
  <si>
    <t>64039982</t>
  </si>
  <si>
    <t>62889378</t>
  </si>
  <si>
    <t>63740406</t>
  </si>
  <si>
    <t>62814251</t>
  </si>
  <si>
    <t>63479592</t>
  </si>
  <si>
    <t>64497446</t>
  </si>
  <si>
    <t>65129444</t>
  </si>
  <si>
    <t xml:space="preserve">880118453   </t>
  </si>
  <si>
    <t>62593510</t>
  </si>
  <si>
    <t>6242443</t>
  </si>
  <si>
    <t>Resuscitator, Bvm Ambu Adult</t>
  </si>
  <si>
    <t>HEALTH</t>
  </si>
  <si>
    <t>63991789</t>
  </si>
  <si>
    <t>Gladstone</t>
  </si>
  <si>
    <t xml:space="preserve">498372027   </t>
  </si>
  <si>
    <t>62809984</t>
  </si>
  <si>
    <t>64061219</t>
  </si>
  <si>
    <t>63401073</t>
  </si>
  <si>
    <t>1119491</t>
  </si>
  <si>
    <t>Tube Urine Sedimentation 15ml</t>
  </si>
  <si>
    <t xml:space="preserve">245405273   </t>
  </si>
  <si>
    <t>64022825</t>
  </si>
  <si>
    <t>1089389</t>
  </si>
  <si>
    <t>CDS Control Diff</t>
  </si>
  <si>
    <t>CLIDIA</t>
  </si>
  <si>
    <t>64601776</t>
  </si>
  <si>
    <t>62636582</t>
  </si>
  <si>
    <t>1191008</t>
  </si>
  <si>
    <t>Dura-Cuf Adult Cuff Long 2Tube</t>
  </si>
  <si>
    <t xml:space="preserve">373982473   </t>
  </si>
  <si>
    <t>63870841</t>
  </si>
  <si>
    <t>9026347</t>
  </si>
  <si>
    <t>LYSOL SPRAY,FRESH SCENT,1</t>
  </si>
  <si>
    <t>63923678</t>
  </si>
  <si>
    <t>62653966</t>
  </si>
  <si>
    <t>63412459</t>
  </si>
  <si>
    <t>64131163</t>
  </si>
  <si>
    <t>64625441</t>
  </si>
  <si>
    <t>64852013</t>
  </si>
  <si>
    <t>65172274</t>
  </si>
  <si>
    <t>65378874</t>
  </si>
  <si>
    <t xml:space="preserve">246410288   </t>
  </si>
  <si>
    <t>64710116</t>
  </si>
  <si>
    <t>9055261</t>
  </si>
  <si>
    <t>Cleaner Dishwsh Dawn 38oz</t>
  </si>
  <si>
    <t>64370209</t>
  </si>
  <si>
    <t>1085324</t>
  </si>
  <si>
    <t>Clorox Disinfect Wipes</t>
  </si>
  <si>
    <t xml:space="preserve">880115130   </t>
  </si>
  <si>
    <t>65042205</t>
  </si>
  <si>
    <t>3776699</t>
  </si>
  <si>
    <t>Botox Cosm Inj Vial non-retrn</t>
  </si>
  <si>
    <t>62801097</t>
  </si>
  <si>
    <t>63852022</t>
  </si>
  <si>
    <t>1241730</t>
  </si>
  <si>
    <t>Forceps Splinter Fine Point</t>
  </si>
  <si>
    <t>9534858</t>
  </si>
  <si>
    <t>Suture Forcep</t>
  </si>
  <si>
    <t>65104597</t>
  </si>
  <si>
    <t>62781286</t>
  </si>
  <si>
    <t>63324579</t>
  </si>
  <si>
    <t>1184201</t>
  </si>
  <si>
    <t>BRT Chem Controls w/CRP</t>
  </si>
  <si>
    <t>ABBCON</t>
  </si>
  <si>
    <t>64785718</t>
  </si>
  <si>
    <t>63445200</t>
  </si>
  <si>
    <t>1315739</t>
  </si>
  <si>
    <t>Monitor Fetal Mdl172 w/ Natlus</t>
  </si>
  <si>
    <t>1215792</t>
  </si>
  <si>
    <t>Cart Corometrics 170</t>
  </si>
  <si>
    <t>63562696</t>
  </si>
  <si>
    <t>1270993</t>
  </si>
  <si>
    <t>Monitor Fetal Mdl172 Nautilus</t>
  </si>
  <si>
    <t>63805087</t>
  </si>
  <si>
    <t>6780048</t>
  </si>
  <si>
    <t>Lab Coat Staff Lgth Men'S Wht</t>
  </si>
  <si>
    <t>63570445</t>
  </si>
  <si>
    <t>63671690</t>
  </si>
  <si>
    <t>65123434</t>
  </si>
  <si>
    <t>SZ</t>
  </si>
  <si>
    <t>4599991</t>
  </si>
  <si>
    <t>Cabinet Mobile 25"wx18"d</t>
  </si>
  <si>
    <t>UNMTAL</t>
  </si>
  <si>
    <t>64623979</t>
  </si>
  <si>
    <t>1194569</t>
  </si>
  <si>
    <t>Blade Tongue Wood NS</t>
  </si>
  <si>
    <t xml:space="preserve">425032888   </t>
  </si>
  <si>
    <t>64120904</t>
  </si>
  <si>
    <t>63797464</t>
  </si>
  <si>
    <t>62810000</t>
  </si>
  <si>
    <t>64030608</t>
  </si>
  <si>
    <t>5580054</t>
  </si>
  <si>
    <t>Tice BCG Live Kit</t>
  </si>
  <si>
    <t>MERCSD</t>
  </si>
  <si>
    <t>64579722</t>
  </si>
  <si>
    <t>62538871</t>
  </si>
  <si>
    <t>9856631</t>
  </si>
  <si>
    <t>Leap Tubing Set 1000 Fes</t>
  </si>
  <si>
    <t xml:space="preserve">286021300   </t>
  </si>
  <si>
    <t>63881467</t>
  </si>
  <si>
    <t>63068110</t>
  </si>
  <si>
    <t>64574132</t>
  </si>
  <si>
    <t>65312414</t>
  </si>
  <si>
    <t>5600047</t>
  </si>
  <si>
    <t>Clear Cold Gel Pack 3" x 5"</t>
  </si>
  <si>
    <t>MEINTE</t>
  </si>
  <si>
    <t>62527945</t>
  </si>
  <si>
    <t>1119465</t>
  </si>
  <si>
    <t>Powerloc Inf Set 19gx3/4</t>
  </si>
  <si>
    <t>1144870</t>
  </si>
  <si>
    <t>MiniLoc Port Access Kit</t>
  </si>
  <si>
    <t>63083915</t>
  </si>
  <si>
    <t>65172288</t>
  </si>
  <si>
    <t>62859498</t>
  </si>
  <si>
    <t>63508779</t>
  </si>
  <si>
    <t>64397814</t>
  </si>
  <si>
    <t>Minden</t>
  </si>
  <si>
    <t xml:space="preserve">710553330   </t>
  </si>
  <si>
    <t>62500890</t>
  </si>
  <si>
    <t>62771154</t>
  </si>
  <si>
    <t>1164102</t>
  </si>
  <si>
    <t>Cart Only E Cylinder f/Oxygen</t>
  </si>
  <si>
    <t>CRADEC</t>
  </si>
  <si>
    <t>63934073</t>
  </si>
  <si>
    <t>62526805</t>
  </si>
  <si>
    <t>62749842</t>
  </si>
  <si>
    <t>63439220</t>
  </si>
  <si>
    <t>64395881</t>
  </si>
  <si>
    <t>65020540</t>
  </si>
  <si>
    <t>62501702</t>
  </si>
  <si>
    <t xml:space="preserve">286021465   </t>
  </si>
  <si>
    <t>62501769</t>
  </si>
  <si>
    <t>2196429</t>
  </si>
  <si>
    <t>Triage BNP XR Level 1 Control</t>
  </si>
  <si>
    <t>BIOSIT</t>
  </si>
  <si>
    <t>2196475</t>
  </si>
  <si>
    <t>Triage BNP XR Level 2 Control</t>
  </si>
  <si>
    <t>Logan</t>
  </si>
  <si>
    <t xml:space="preserve">256017026   </t>
  </si>
  <si>
    <t>64224276</t>
  </si>
  <si>
    <t>1217007</t>
  </si>
  <si>
    <t>Battery Li Spot LXI w/CD</t>
  </si>
  <si>
    <t>64653702</t>
  </si>
  <si>
    <t>6720046</t>
  </si>
  <si>
    <t>GS 777 Trans Panop Macroview</t>
  </si>
  <si>
    <t xml:space="preserve">286021450   </t>
  </si>
  <si>
    <t>62389946</t>
  </si>
  <si>
    <t>1116589</t>
  </si>
  <si>
    <t>Bitrex Test Solution</t>
  </si>
  <si>
    <t>Espanola</t>
  </si>
  <si>
    <t xml:space="preserve">875322630   </t>
  </si>
  <si>
    <t>62614659</t>
  </si>
  <si>
    <t>5582363</t>
  </si>
  <si>
    <t>Zostavax Shingles Adult Sdv</t>
  </si>
  <si>
    <t>64352954</t>
  </si>
  <si>
    <t>64783879</t>
  </si>
  <si>
    <t>9532419</t>
  </si>
  <si>
    <t>Forceps Micro Ear Alligator</t>
  </si>
  <si>
    <t>1212781</t>
  </si>
  <si>
    <t>Hook Ear SS</t>
  </si>
  <si>
    <t>64793209</t>
  </si>
  <si>
    <t>1001942</t>
  </si>
  <si>
    <t>Laryngeal Mirror W/Handle</t>
  </si>
  <si>
    <t>64793212</t>
  </si>
  <si>
    <t>1219500</t>
  </si>
  <si>
    <t>T-Tube Ventilation Silicone ST</t>
  </si>
  <si>
    <t>64797003</t>
  </si>
  <si>
    <t>9534900</t>
  </si>
  <si>
    <t>Buck Ear Curette Blunt</t>
  </si>
  <si>
    <t>1099399</t>
  </si>
  <si>
    <t>Elevator Nasal Fracture</t>
  </si>
  <si>
    <t>65160518</t>
  </si>
  <si>
    <t>1317637</t>
  </si>
  <si>
    <t>Applicator Kit Phenol Apdyne</t>
  </si>
  <si>
    <t>63083093</t>
  </si>
  <si>
    <t>65181110</t>
  </si>
  <si>
    <t>1172546</t>
  </si>
  <si>
    <t>Skin Dots 2.0mm</t>
  </si>
  <si>
    <t>63087720</t>
  </si>
  <si>
    <t>1197148</t>
  </si>
  <si>
    <t>Barriette Shield f/EasyOnePro</t>
  </si>
  <si>
    <t>NDDMED</t>
  </si>
  <si>
    <t>64110139</t>
  </si>
  <si>
    <t>9060348</t>
  </si>
  <si>
    <t>Spray Disinfect. Lysol Orig</t>
  </si>
  <si>
    <t>64863365</t>
  </si>
  <si>
    <t>1199873</t>
  </si>
  <si>
    <t>62448709</t>
  </si>
  <si>
    <t>62925941</t>
  </si>
  <si>
    <t>1194490</t>
  </si>
  <si>
    <t>Stethoscope Accucare SS</t>
  </si>
  <si>
    <t>63717664</t>
  </si>
  <si>
    <t>1246478</t>
  </si>
  <si>
    <t>Calibration Syrng 3L f/Spirom</t>
  </si>
  <si>
    <t>1265257</t>
  </si>
  <si>
    <t>Ligator Hemmorhoid w/ Anoscope</t>
  </si>
  <si>
    <t xml:space="preserve">898018336   </t>
  </si>
  <si>
    <t>62464210</t>
  </si>
  <si>
    <t>63041143</t>
  </si>
  <si>
    <t>1169809</t>
  </si>
  <si>
    <t>Drug Screen Clarity</t>
  </si>
  <si>
    <t>RACMED</t>
  </si>
  <si>
    <t>64321565</t>
  </si>
  <si>
    <t>9532225</t>
  </si>
  <si>
    <t>Forceps Crow Coagulating Dress</t>
  </si>
  <si>
    <t xml:space="preserve">275362882   </t>
  </si>
  <si>
    <t>62469643</t>
  </si>
  <si>
    <t>62945291</t>
  </si>
  <si>
    <t>64117180</t>
  </si>
  <si>
    <t>64936590</t>
  </si>
  <si>
    <t>65381587</t>
  </si>
  <si>
    <t>1254719</t>
  </si>
  <si>
    <t>Line Infusion Pump</t>
  </si>
  <si>
    <t>1254814</t>
  </si>
  <si>
    <t>Catheter Sensor Single Air Cha</t>
  </si>
  <si>
    <t>1254815</t>
  </si>
  <si>
    <t>Catheter Sensor</t>
  </si>
  <si>
    <t>1318232</t>
  </si>
  <si>
    <t>Electrode EMG w/ Lead Wires</t>
  </si>
  <si>
    <t xml:space="preserve">373982627   </t>
  </si>
  <si>
    <t>62385231</t>
  </si>
  <si>
    <t>63059196</t>
  </si>
  <si>
    <t>63177784</t>
  </si>
  <si>
    <t>63845894</t>
  </si>
  <si>
    <t>1264646</t>
  </si>
  <si>
    <t>Workstation For Carescape V100</t>
  </si>
  <si>
    <t>65095540</t>
  </si>
  <si>
    <t>64065650</t>
  </si>
  <si>
    <t>64071823</t>
  </si>
  <si>
    <t>5700321</t>
  </si>
  <si>
    <t>63913474</t>
  </si>
  <si>
    <t>63808437</t>
  </si>
  <si>
    <t>9031215</t>
  </si>
  <si>
    <t>LYSOL FOAM CLEANER 24OZ</t>
  </si>
  <si>
    <t>64447556</t>
  </si>
  <si>
    <t xml:space="preserve">403911157   </t>
  </si>
  <si>
    <t>62540032</t>
  </si>
  <si>
    <t>63633624</t>
  </si>
  <si>
    <t>63996249</t>
  </si>
  <si>
    <t>64716086</t>
  </si>
  <si>
    <t xml:space="preserve">243332407   </t>
  </si>
  <si>
    <t>62900808</t>
  </si>
  <si>
    <t>62947091</t>
  </si>
  <si>
    <t>1146815</t>
  </si>
  <si>
    <t>Scale Mechanical 65kg Capacity</t>
  </si>
  <si>
    <t>DETECT</t>
  </si>
  <si>
    <t>63320544</t>
  </si>
  <si>
    <t>64156546</t>
  </si>
  <si>
    <t>Canton</t>
  </si>
  <si>
    <t xml:space="preserve">287164319   </t>
  </si>
  <si>
    <t>63803273</t>
  </si>
  <si>
    <t>1284776</t>
  </si>
  <si>
    <t>CLINITEK Status+ Starter Pack</t>
  </si>
  <si>
    <t>1223538</t>
  </si>
  <si>
    <t>Electrode Cup/Disc 10mm Gld</t>
  </si>
  <si>
    <t>1183340</t>
  </si>
  <si>
    <t>Thermisense Sensor Thermister</t>
  </si>
  <si>
    <t>63518773</t>
  </si>
  <si>
    <t>1101985</t>
  </si>
  <si>
    <t>X-Ray Folder w/Pocket</t>
  </si>
  <si>
    <t>SWMFG</t>
  </si>
  <si>
    <t>64483683</t>
  </si>
  <si>
    <t>1249956</t>
  </si>
  <si>
    <t>Logger Data Vaccinew/Vl&amp;Dspnsr</t>
  </si>
  <si>
    <t>THERMC</t>
  </si>
  <si>
    <t>1246933</t>
  </si>
  <si>
    <t>Belt Chest Inductive Ripmate</t>
  </si>
  <si>
    <t xml:space="preserve">245416885   </t>
  </si>
  <si>
    <t>62358853</t>
  </si>
  <si>
    <t>1066624</t>
  </si>
  <si>
    <t>CDS Calibrator</t>
  </si>
  <si>
    <t>63628052</t>
  </si>
  <si>
    <t>64405537</t>
  </si>
  <si>
    <t>64258934</t>
  </si>
  <si>
    <t>62647786</t>
  </si>
  <si>
    <t xml:space="preserve">246412485   </t>
  </si>
  <si>
    <t>63384748</t>
  </si>
  <si>
    <t>1140698</t>
  </si>
  <si>
    <t>Turbine Transducer</t>
  </si>
  <si>
    <t>SDIDIA</t>
  </si>
  <si>
    <t xml:space="preserve">370663060   </t>
  </si>
  <si>
    <t>63278273</t>
  </si>
  <si>
    <t>64812692</t>
  </si>
  <si>
    <t>1222295</t>
  </si>
  <si>
    <t>Catheter Tray Speci-Cath M</t>
  </si>
  <si>
    <t>Ligonier</t>
  </si>
  <si>
    <t xml:space="preserve">156581171   </t>
  </si>
  <si>
    <t>63083930</t>
  </si>
  <si>
    <t>Portland</t>
  </si>
  <si>
    <t xml:space="preserve">371481625   </t>
  </si>
  <si>
    <t>64730046</t>
  </si>
  <si>
    <t>65088598</t>
  </si>
  <si>
    <t xml:space="preserve">256013451   </t>
  </si>
  <si>
    <t>65003561</t>
  </si>
  <si>
    <t>1187575</t>
  </si>
  <si>
    <t>Scissors 8"Straight LT/RT SS</t>
  </si>
  <si>
    <t>Clarksville</t>
  </si>
  <si>
    <t>63583245</t>
  </si>
  <si>
    <t>1217368</t>
  </si>
  <si>
    <t>Paper Thermal Nellcor Blank</t>
  </si>
  <si>
    <t>BECKL</t>
  </si>
  <si>
    <t>63393213</t>
  </si>
  <si>
    <t>4609553</t>
  </si>
  <si>
    <t>Forcep Roch-pean 5 1/2 St</t>
  </si>
  <si>
    <t>64754300</t>
  </si>
  <si>
    <t>62402667</t>
  </si>
  <si>
    <t xml:space="preserve">880115076   </t>
  </si>
  <si>
    <t>64235659</t>
  </si>
  <si>
    <t>1080615</t>
  </si>
  <si>
    <t>Wire Shear (Cutter)</t>
  </si>
  <si>
    <t>DENOVO</t>
  </si>
  <si>
    <t>64235782</t>
  </si>
  <si>
    <t>2286563</t>
  </si>
  <si>
    <t>NTI Carbide Bur FG      1/4</t>
  </si>
  <si>
    <t>AXIS</t>
  </si>
  <si>
    <t>Wilson</t>
  </si>
  <si>
    <t xml:space="preserve">278933481   </t>
  </si>
  <si>
    <t>64027732</t>
  </si>
  <si>
    <t>1198881</t>
  </si>
  <si>
    <t>Afinion Analyzer Placement</t>
  </si>
  <si>
    <t>ALEAFI</t>
  </si>
  <si>
    <t>Georgetown</t>
  </si>
  <si>
    <t xml:space="preserve">403249673   </t>
  </si>
  <si>
    <t>64482270</t>
  </si>
  <si>
    <t xml:space="preserve">498559001   </t>
  </si>
  <si>
    <t>63466858</t>
  </si>
  <si>
    <t>64044780</t>
  </si>
  <si>
    <t>64984790</t>
  </si>
  <si>
    <t xml:space="preserve">201863027   </t>
  </si>
  <si>
    <t>63289879</t>
  </si>
  <si>
    <t>65174945</t>
  </si>
  <si>
    <t>Forest City</t>
  </si>
  <si>
    <t xml:space="preserve">280435921   </t>
  </si>
  <si>
    <t>63173233</t>
  </si>
  <si>
    <t>63414385</t>
  </si>
  <si>
    <t>63986279</t>
  </si>
  <si>
    <t>64269862</t>
  </si>
  <si>
    <t>62910034</t>
  </si>
  <si>
    <t>9536435</t>
  </si>
  <si>
    <t>Tissue Forcep 10"</t>
  </si>
  <si>
    <t>1270238</t>
  </si>
  <si>
    <t>MAS Urinalysis Control L1</t>
  </si>
  <si>
    <t>MICRGE</t>
  </si>
  <si>
    <t>64413971</t>
  </si>
  <si>
    <t>9024961</t>
  </si>
  <si>
    <t>Battery 9v Alka Energizer</t>
  </si>
  <si>
    <t>65139854</t>
  </si>
  <si>
    <t xml:space="preserve">425031709   </t>
  </si>
  <si>
    <t>62624890</t>
  </si>
  <si>
    <t>62852622</t>
  </si>
  <si>
    <t>63289298</t>
  </si>
  <si>
    <t>64449207</t>
  </si>
  <si>
    <t>64700859</t>
  </si>
  <si>
    <t>64934354</t>
  </si>
  <si>
    <t>65088375</t>
  </si>
  <si>
    <t xml:space="preserve">243332227   </t>
  </si>
  <si>
    <t>65158503</t>
  </si>
  <si>
    <t>64033334</t>
  </si>
  <si>
    <t>1066292</t>
  </si>
  <si>
    <t>Critikon Cuff BP Soft Adult LG</t>
  </si>
  <si>
    <t>64321093</t>
  </si>
  <si>
    <t>62719865</t>
  </si>
  <si>
    <t>1099807</t>
  </si>
  <si>
    <t>Sure Vue Serum/Urine HCG Test</t>
  </si>
  <si>
    <t>63188968</t>
  </si>
  <si>
    <t>1274705</t>
  </si>
  <si>
    <t>Catheter Uni-Sem Uterine Insem</t>
  </si>
  <si>
    <t>63423747</t>
  </si>
  <si>
    <t>1769250</t>
  </si>
  <si>
    <t>LifeDop Doppler Rechrg Record</t>
  </si>
  <si>
    <t>63672422</t>
  </si>
  <si>
    <t>64142839</t>
  </si>
  <si>
    <t>64301791</t>
  </si>
  <si>
    <t>64352943</t>
  </si>
  <si>
    <t>64580786</t>
  </si>
  <si>
    <t>65042202</t>
  </si>
  <si>
    <t xml:space="preserve">245414155   </t>
  </si>
  <si>
    <t>62833679</t>
  </si>
  <si>
    <t>63517505</t>
  </si>
  <si>
    <t>4997552</t>
  </si>
  <si>
    <t>Lysol Citrus Sanit Wipes/110</t>
  </si>
  <si>
    <t>64435796</t>
  </si>
  <si>
    <t xml:space="preserve">280432889   </t>
  </si>
  <si>
    <t>62673009</t>
  </si>
  <si>
    <t>64814454</t>
  </si>
  <si>
    <t>62562629</t>
  </si>
  <si>
    <t>3310159</t>
  </si>
  <si>
    <t>Substrate</t>
  </si>
  <si>
    <t>3700893</t>
  </si>
  <si>
    <t>Vitros Slides LDH-50</t>
  </si>
  <si>
    <t>KODCLN</t>
  </si>
  <si>
    <t>3310156</t>
  </si>
  <si>
    <t>Reaction Vessels</t>
  </si>
  <si>
    <t>1085050</t>
  </si>
  <si>
    <t>Wash Buffer II</t>
  </si>
  <si>
    <t>3310158</t>
  </si>
  <si>
    <t>Waste Bags</t>
  </si>
  <si>
    <t>2030683</t>
  </si>
  <si>
    <t>Texwipe Swab Applicators</t>
  </si>
  <si>
    <t>3310157</t>
  </si>
  <si>
    <t>Sample Cups 2 mL</t>
  </si>
  <si>
    <t>62801479</t>
  </si>
  <si>
    <t>1277936</t>
  </si>
  <si>
    <t>Vitros Reference Fluid 250/350</t>
  </si>
  <si>
    <t>3707406</t>
  </si>
  <si>
    <t>Humidity Control Pack</t>
  </si>
  <si>
    <t>63044724</t>
  </si>
  <si>
    <t>8176652</t>
  </si>
  <si>
    <t>Vitros Slides GGT-50</t>
  </si>
  <si>
    <t>3706273</t>
  </si>
  <si>
    <t>Calibrator Kit 4</t>
  </si>
  <si>
    <t>1107175</t>
  </si>
  <si>
    <t>Vacuette Tubes Lavender</t>
  </si>
  <si>
    <t>63331049</t>
  </si>
  <si>
    <t>3376439</t>
  </si>
  <si>
    <t>Performance Verifier I</t>
  </si>
  <si>
    <t>3701259</t>
  </si>
  <si>
    <t>Performance Verifier II</t>
  </si>
  <si>
    <t>63339936</t>
  </si>
  <si>
    <t>63526226</t>
  </si>
  <si>
    <t>1223662</t>
  </si>
  <si>
    <t>Lyphochek Immun Spec Cntrl 2ML</t>
  </si>
  <si>
    <t>1223663</t>
  </si>
  <si>
    <t>Lyphochek Immun Spec Cntrl 2mL</t>
  </si>
  <si>
    <t>1223665</t>
  </si>
  <si>
    <t>1267011</t>
  </si>
  <si>
    <t>Access TSH Reagent 3rd IS</t>
  </si>
  <si>
    <t>8610679</t>
  </si>
  <si>
    <t>Access 25(Oh) Vit D Total</t>
  </si>
  <si>
    <t>3310162</t>
  </si>
  <si>
    <t>System Check Solution</t>
  </si>
  <si>
    <t>3704916</t>
  </si>
  <si>
    <t>Vitros 250 Magnesium Slide</t>
  </si>
  <si>
    <t>63829438</t>
  </si>
  <si>
    <t>3310134</t>
  </si>
  <si>
    <t>Access Hybritech PSA</t>
  </si>
  <si>
    <t>3708582</t>
  </si>
  <si>
    <t>Dessicant Pack</t>
  </si>
  <si>
    <t>8167089</t>
  </si>
  <si>
    <t>ESR-Chex (Control, L1,L2)</t>
  </si>
  <si>
    <t>STRECK</t>
  </si>
  <si>
    <t>3703599</t>
  </si>
  <si>
    <t>Calibrator Kit 3</t>
  </si>
  <si>
    <t>3707492</t>
  </si>
  <si>
    <t>Vitros Slides BuBc-60</t>
  </si>
  <si>
    <t>3700053</t>
  </si>
  <si>
    <t>Vitros Slides Uric Acid-60</t>
  </si>
  <si>
    <t>64002830</t>
  </si>
  <si>
    <t>64036711</t>
  </si>
  <si>
    <t>6006259</t>
  </si>
  <si>
    <t>Vitros 250 Sodium Slides</t>
  </si>
  <si>
    <t>64260791</t>
  </si>
  <si>
    <t>64527371</t>
  </si>
  <si>
    <t>3410985</t>
  </si>
  <si>
    <t>BSA Solution 7%</t>
  </si>
  <si>
    <t>64567698</t>
  </si>
  <si>
    <t>64919756</t>
  </si>
  <si>
    <t>6009665</t>
  </si>
  <si>
    <t>Vitros Chemistry Direct HDL</t>
  </si>
  <si>
    <t>1010614</t>
  </si>
  <si>
    <t>Vitros Calibrator 2</t>
  </si>
  <si>
    <t>65133486</t>
  </si>
  <si>
    <t>3310161</t>
  </si>
  <si>
    <t>Sample Diluent A</t>
  </si>
  <si>
    <t>8610682</t>
  </si>
  <si>
    <t>Vit D Calibrator-Access S0-S5</t>
  </si>
  <si>
    <t>1267010</t>
  </si>
  <si>
    <t>Access TSH Calibr 3rd IS</t>
  </si>
  <si>
    <t>3310135</t>
  </si>
  <si>
    <t>Access Hybritech PSA Calib</t>
  </si>
  <si>
    <t>1213281</t>
  </si>
  <si>
    <t>iStat CK-MB Control</t>
  </si>
  <si>
    <t>3310173</t>
  </si>
  <si>
    <t>Aspirate Probe Brushes</t>
  </si>
  <si>
    <t>64580814</t>
  </si>
  <si>
    <t>1211134</t>
  </si>
  <si>
    <t>Gel-One Glass Syringe</t>
  </si>
  <si>
    <t>ZIMINC</t>
  </si>
  <si>
    <t>62393187</t>
  </si>
  <si>
    <t>62705399</t>
  </si>
  <si>
    <t>63072949</t>
  </si>
  <si>
    <t>63822476</t>
  </si>
  <si>
    <t>1227725</t>
  </si>
  <si>
    <t>Needle AccuTarg Quincke Spinal</t>
  </si>
  <si>
    <t>HAVELS</t>
  </si>
  <si>
    <t>64419597</t>
  </si>
  <si>
    <t>64958764</t>
  </si>
  <si>
    <t>63444955</t>
  </si>
  <si>
    <t>1205967</t>
  </si>
  <si>
    <t>Monofilament Sensory Test</t>
  </si>
  <si>
    <t>FABENT</t>
  </si>
  <si>
    <t>63638574</t>
  </si>
  <si>
    <t>1167611</t>
  </si>
  <si>
    <t>Specimen Pass Thru Door</t>
  </si>
  <si>
    <t>AMRSPE</t>
  </si>
  <si>
    <t>64924869</t>
  </si>
  <si>
    <t>1171565</t>
  </si>
  <si>
    <t>Extention Sleeve f/851 Cabinet</t>
  </si>
  <si>
    <t>Mooresboro</t>
  </si>
  <si>
    <t xml:space="preserve">281146713   </t>
  </si>
  <si>
    <t>63176348</t>
  </si>
  <si>
    <t>64158153</t>
  </si>
  <si>
    <t xml:space="preserve">420661189   </t>
  </si>
  <si>
    <t>62644458</t>
  </si>
  <si>
    <t>65004524</t>
  </si>
  <si>
    <t>65207846</t>
  </si>
  <si>
    <t>64814834</t>
  </si>
  <si>
    <t>9531945</t>
  </si>
  <si>
    <t>Scissors Iris Sharp SC</t>
  </si>
  <si>
    <t xml:space="preserve">159314207   </t>
  </si>
  <si>
    <t>64568866</t>
  </si>
  <si>
    <t>62394557</t>
  </si>
  <si>
    <t>3688309</t>
  </si>
  <si>
    <t>AIA-Pack PA Calibrator</t>
  </si>
  <si>
    <t>TOSOH</t>
  </si>
  <si>
    <t>6847344</t>
  </si>
  <si>
    <t>ST AIA-Pack PSA</t>
  </si>
  <si>
    <t>62477223</t>
  </si>
  <si>
    <t>4239063</t>
  </si>
  <si>
    <t>AIA-Pack Substrate II</t>
  </si>
  <si>
    <t>63034508</t>
  </si>
  <si>
    <t>6900135</t>
  </si>
  <si>
    <t>Reagent Syringe (1000uL)</t>
  </si>
  <si>
    <t>ABXHEM</t>
  </si>
  <si>
    <t>6900122</t>
  </si>
  <si>
    <t>Sample Syringe (100uL)</t>
  </si>
  <si>
    <t>63597473</t>
  </si>
  <si>
    <t>6034612</t>
  </si>
  <si>
    <t>PVS Pipet Verification Service</t>
  </si>
  <si>
    <t>1174989</t>
  </si>
  <si>
    <t>Filter Complete f/Pentra 400</t>
  </si>
  <si>
    <t>63816834</t>
  </si>
  <si>
    <t>64054837</t>
  </si>
  <si>
    <t>3691475</t>
  </si>
  <si>
    <t>Calibrator Free T3 Set Bx</t>
  </si>
  <si>
    <t>4237981</t>
  </si>
  <si>
    <t>FT4 Calibrator Set</t>
  </si>
  <si>
    <t>6958930</t>
  </si>
  <si>
    <t>ST AIA Pack FT 3 100 Tests</t>
  </si>
  <si>
    <t>9974554</t>
  </si>
  <si>
    <t>ST TSH AIA Pack 100 Tests</t>
  </si>
  <si>
    <t>64286270</t>
  </si>
  <si>
    <t>3656420</t>
  </si>
  <si>
    <t>Tsh3g Aia-pack Calibrator</t>
  </si>
  <si>
    <t>64514835</t>
  </si>
  <si>
    <t>64724270</t>
  </si>
  <si>
    <t>4233102</t>
  </si>
  <si>
    <t>AIA-Pack Wash</t>
  </si>
  <si>
    <t>8578311</t>
  </si>
  <si>
    <t>ST FT4 AIA Pack Tests</t>
  </si>
  <si>
    <t>64960714</t>
  </si>
  <si>
    <t>1285209</t>
  </si>
  <si>
    <t>Precitest Control Sol f/Pentra</t>
  </si>
  <si>
    <t>3732913</t>
  </si>
  <si>
    <t>AIA-Pack PA Linearity</t>
  </si>
  <si>
    <t>65286855</t>
  </si>
  <si>
    <t>62938297</t>
  </si>
  <si>
    <t>64261691</t>
  </si>
  <si>
    <t xml:space="preserve">384642334   </t>
  </si>
  <si>
    <t>63058478</t>
  </si>
  <si>
    <t>1257559</t>
  </si>
  <si>
    <t>Container ClicknClose Spec</t>
  </si>
  <si>
    <t>63659451</t>
  </si>
  <si>
    <t>64589009</t>
  </si>
  <si>
    <t>65118545</t>
  </si>
  <si>
    <t>Loretto</t>
  </si>
  <si>
    <t xml:space="preserve">384692100   </t>
  </si>
  <si>
    <t>65366125</t>
  </si>
  <si>
    <t>1198169</t>
  </si>
  <si>
    <t>Monospot Latex Assay</t>
  </si>
  <si>
    <t>63463429</t>
  </si>
  <si>
    <t>9533317</t>
  </si>
  <si>
    <t>Pessary Oval W/Suport</t>
  </si>
  <si>
    <t>63446078</t>
  </si>
  <si>
    <t>Negaunee</t>
  </si>
  <si>
    <t xml:space="preserve">498661327   </t>
  </si>
  <si>
    <t>62653936</t>
  </si>
  <si>
    <t>63412424</t>
  </si>
  <si>
    <t>64364668</t>
  </si>
  <si>
    <t>64703715</t>
  </si>
  <si>
    <t>64984793</t>
  </si>
  <si>
    <t xml:space="preserve">710552993   </t>
  </si>
  <si>
    <t>62771117</t>
  </si>
  <si>
    <t>63216719</t>
  </si>
  <si>
    <t>1223729</t>
  </si>
  <si>
    <t>Anoscope Bevl ANOSPEC Lght Clr</t>
  </si>
  <si>
    <t>OBPMED</t>
  </si>
  <si>
    <t>62393178</t>
  </si>
  <si>
    <t>1213903</t>
  </si>
  <si>
    <t>Trutol Glucose Tolerance Bev</t>
  </si>
  <si>
    <t>62631290</t>
  </si>
  <si>
    <t>1167086</t>
  </si>
  <si>
    <t>Electrode Lletz Radius Loop</t>
  </si>
  <si>
    <t>GYNEX</t>
  </si>
  <si>
    <t>64838633</t>
  </si>
  <si>
    <t>63654966</t>
  </si>
  <si>
    <t>64579624</t>
  </si>
  <si>
    <t xml:space="preserve">840782036   </t>
  </si>
  <si>
    <t>63616631</t>
  </si>
  <si>
    <t>1182820</t>
  </si>
  <si>
    <t>Pencil Rockerswitch UltraClean</t>
  </si>
  <si>
    <t xml:space="preserve">286019600   </t>
  </si>
  <si>
    <t>64553860</t>
  </si>
  <si>
    <t xml:space="preserve">371481413   </t>
  </si>
  <si>
    <t>62701387</t>
  </si>
  <si>
    <t>64297288</t>
  </si>
  <si>
    <t>1250616</t>
  </si>
  <si>
    <t>Data Logger Freezer</t>
  </si>
  <si>
    <t>Stanton</t>
  </si>
  <si>
    <t xml:space="preserve">403802311   </t>
  </si>
  <si>
    <t>63644176</t>
  </si>
  <si>
    <t>63756850</t>
  </si>
  <si>
    <t>1102863</t>
  </si>
  <si>
    <t>Wedge Pos Foam; Nylon Blk</t>
  </si>
  <si>
    <t xml:space="preserve">387322830   </t>
  </si>
  <si>
    <t>64567700</t>
  </si>
  <si>
    <t>1229965</t>
  </si>
  <si>
    <t>Needle Guide Biopsy Disp</t>
  </si>
  <si>
    <t>CONE</t>
  </si>
  <si>
    <t>65273127</t>
  </si>
  <si>
    <t>62691079</t>
  </si>
  <si>
    <t>63124722</t>
  </si>
  <si>
    <t>64862097</t>
  </si>
  <si>
    <t>1066625</t>
  </si>
  <si>
    <t>CDS Boule Tri Level Cont</t>
  </si>
  <si>
    <t>62780812</t>
  </si>
  <si>
    <t>65024204</t>
  </si>
  <si>
    <t>62982093</t>
  </si>
  <si>
    <t>63438417</t>
  </si>
  <si>
    <t>64003284</t>
  </si>
  <si>
    <t>63205536</t>
  </si>
  <si>
    <t>63844964</t>
  </si>
  <si>
    <t>1250996</t>
  </si>
  <si>
    <t>Mirena IUD System</t>
  </si>
  <si>
    <t>BAYPHA</t>
  </si>
  <si>
    <t>64367540</t>
  </si>
  <si>
    <t>1153006</t>
  </si>
  <si>
    <t>Sensicare Nitrile PF Glove</t>
  </si>
  <si>
    <t>65036795</t>
  </si>
  <si>
    <t>Carlisle</t>
  </si>
  <si>
    <t xml:space="preserve">403111150   </t>
  </si>
  <si>
    <t>65005806</t>
  </si>
  <si>
    <t xml:space="preserve">400331427   </t>
  </si>
  <si>
    <t>63199299</t>
  </si>
  <si>
    <t xml:space="preserve">159012515   </t>
  </si>
  <si>
    <t>64366752</t>
  </si>
  <si>
    <t>1240264</t>
  </si>
  <si>
    <t>Gauze Tube Spandage 11x25</t>
  </si>
  <si>
    <t xml:space="preserve">384644053   </t>
  </si>
  <si>
    <t>65017565</t>
  </si>
  <si>
    <t>1081106</t>
  </si>
  <si>
    <t>Tape Cast Techform I Fbgl Pur</t>
  </si>
  <si>
    <t>ROYMED</t>
  </si>
  <si>
    <t xml:space="preserve">280432849   </t>
  </si>
  <si>
    <t>62372322</t>
  </si>
  <si>
    <t>62977019</t>
  </si>
  <si>
    <t>63791227</t>
  </si>
  <si>
    <t>65116529</t>
  </si>
  <si>
    <t xml:space="preserve">710553332   </t>
  </si>
  <si>
    <t>64301893</t>
  </si>
  <si>
    <t>63313203</t>
  </si>
  <si>
    <t>62814731</t>
  </si>
  <si>
    <t>64026270</t>
  </si>
  <si>
    <t>65186052</t>
  </si>
  <si>
    <t>62959591</t>
  </si>
  <si>
    <t>5869575</t>
  </si>
  <si>
    <t>Plastic Filling Inst DE</t>
  </si>
  <si>
    <t>NORDNT</t>
  </si>
  <si>
    <t>64938899</t>
  </si>
  <si>
    <t>1380285</t>
  </si>
  <si>
    <t>Spring Diamond FG</t>
  </si>
  <si>
    <t>SPRHEA</t>
  </si>
  <si>
    <t>63174793</t>
  </si>
  <si>
    <t>64488104</t>
  </si>
  <si>
    <t>62537732</t>
  </si>
  <si>
    <t>Hickman</t>
  </si>
  <si>
    <t xml:space="preserve">420501841   </t>
  </si>
  <si>
    <t>62877122</t>
  </si>
  <si>
    <t>64382862</t>
  </si>
  <si>
    <t>9026172</t>
  </si>
  <si>
    <t>DOORSTOP,BIG FOOT,NO SLIP</t>
  </si>
  <si>
    <t>62652109</t>
  </si>
  <si>
    <t>63022926</t>
  </si>
  <si>
    <t>2380013</t>
  </si>
  <si>
    <t>Cholestech LDX Initial Order</t>
  </si>
  <si>
    <t>CHOLES</t>
  </si>
  <si>
    <t>63354865</t>
  </si>
  <si>
    <t>64466812</t>
  </si>
  <si>
    <t>64095576</t>
  </si>
  <si>
    <t>1194570</t>
  </si>
  <si>
    <t>Hema-Trol Cntrl Blood HGC 3Lev</t>
  </si>
  <si>
    <t>64574282</t>
  </si>
  <si>
    <t>63394125</t>
  </si>
  <si>
    <t>63741603</t>
  </si>
  <si>
    <t>63551377</t>
  </si>
  <si>
    <t>64092643</t>
  </si>
  <si>
    <t xml:space="preserve">159054340   </t>
  </si>
  <si>
    <t>62371312</t>
  </si>
  <si>
    <t>64616311</t>
  </si>
  <si>
    <t>5700324</t>
  </si>
  <si>
    <t>64807419</t>
  </si>
  <si>
    <t xml:space="preserve">370304020   </t>
  </si>
  <si>
    <t>63323594</t>
  </si>
  <si>
    <t>63663472</t>
  </si>
  <si>
    <t>5700323</t>
  </si>
  <si>
    <t>63792798</t>
  </si>
  <si>
    <t>64000435</t>
  </si>
  <si>
    <t>64425225</t>
  </si>
  <si>
    <t>Portage</t>
  </si>
  <si>
    <t xml:space="preserve">159466546   </t>
  </si>
  <si>
    <t>64683917</t>
  </si>
  <si>
    <t>64812678</t>
  </si>
  <si>
    <t>65102409</t>
  </si>
  <si>
    <t>65233873</t>
  </si>
  <si>
    <t>64714807</t>
  </si>
  <si>
    <t>1022131</t>
  </si>
  <si>
    <t>Eartips Harvey Steth Gray Cmft</t>
  </si>
  <si>
    <t>64270530</t>
  </si>
  <si>
    <t>63677753</t>
  </si>
  <si>
    <t>64473754</t>
  </si>
  <si>
    <t xml:space="preserve">159043335   </t>
  </si>
  <si>
    <t>62739947</t>
  </si>
  <si>
    <t>63620540</t>
  </si>
  <si>
    <t>65003791</t>
  </si>
  <si>
    <t>1224434</t>
  </si>
  <si>
    <t>Bag Prescription</t>
  </si>
  <si>
    <t>ASMEDI</t>
  </si>
  <si>
    <t>1221258</t>
  </si>
  <si>
    <t>Amoxicillin Capsules</t>
  </si>
  <si>
    <t>3666434</t>
  </si>
  <si>
    <t>Cephalexin Capsules</t>
  </si>
  <si>
    <t xml:space="preserve">400331346   </t>
  </si>
  <si>
    <t>64788486</t>
  </si>
  <si>
    <t>64882314</t>
  </si>
  <si>
    <t>62383960</t>
  </si>
  <si>
    <t>1141811</t>
  </si>
  <si>
    <t>Hemocue HBC Control Norml</t>
  </si>
  <si>
    <t>62746087</t>
  </si>
  <si>
    <t>1133896</t>
  </si>
  <si>
    <t>Mr.Clean Floor Cleaner</t>
  </si>
  <si>
    <t>64246171</t>
  </si>
  <si>
    <t>64368182</t>
  </si>
  <si>
    <t>64533561</t>
  </si>
  <si>
    <t>64784296</t>
  </si>
  <si>
    <t>63741713</t>
  </si>
  <si>
    <t>63417315</t>
  </si>
  <si>
    <t>64952924</t>
  </si>
  <si>
    <t xml:space="preserve">287216620   </t>
  </si>
  <si>
    <t>62471609</t>
  </si>
  <si>
    <t>64584091</t>
  </si>
  <si>
    <t>7070060</t>
  </si>
  <si>
    <t>Leadcare II 1 Kit Placement</t>
  </si>
  <si>
    <t>ESAINC</t>
  </si>
  <si>
    <t>62840779</t>
  </si>
  <si>
    <t>1263683</t>
  </si>
  <si>
    <t>Cart Trly f/EKG 37x20x22</t>
  </si>
  <si>
    <t>63229515</t>
  </si>
  <si>
    <t xml:space="preserve">159311706   </t>
  </si>
  <si>
    <t>62661542</t>
  </si>
  <si>
    <t>Rutherfordton</t>
  </si>
  <si>
    <t xml:space="preserve">281393188   </t>
  </si>
  <si>
    <t>63005458</t>
  </si>
  <si>
    <t>1156412</t>
  </si>
  <si>
    <t>Laceration Tray</t>
  </si>
  <si>
    <t>63968391</t>
  </si>
  <si>
    <t>05/17/2018</t>
  </si>
  <si>
    <t>64084166</t>
  </si>
  <si>
    <t xml:space="preserve">241123225   </t>
  </si>
  <si>
    <t>63056613</t>
  </si>
  <si>
    <t>63919447</t>
  </si>
  <si>
    <t>64338900</t>
  </si>
  <si>
    <t>64777989</t>
  </si>
  <si>
    <t>6101567</t>
  </si>
  <si>
    <t>Bag Weight Traction</t>
  </si>
  <si>
    <t>64778152</t>
  </si>
  <si>
    <t xml:space="preserve">159011632   </t>
  </si>
  <si>
    <t>62761273</t>
  </si>
  <si>
    <t>1243111</t>
  </si>
  <si>
    <t>Vial 4.5mL 20mm</t>
  </si>
  <si>
    <t>64668922</t>
  </si>
  <si>
    <t>63225224</t>
  </si>
  <si>
    <t>1167890</t>
  </si>
  <si>
    <t>Screwcap f/Sample Tubes</t>
  </si>
  <si>
    <t>GLOSCI</t>
  </si>
  <si>
    <t>64500971</t>
  </si>
  <si>
    <t xml:space="preserve">319072582   </t>
  </si>
  <si>
    <t>62606179</t>
  </si>
  <si>
    <t>Gordonsville</t>
  </si>
  <si>
    <t xml:space="preserve">385632054   </t>
  </si>
  <si>
    <t>62374692</t>
  </si>
  <si>
    <t>1259439</t>
  </si>
  <si>
    <t>CoagSense Rgnt Strp Promo Kit</t>
  </si>
  <si>
    <t>COAGUS</t>
  </si>
  <si>
    <t>62475750</t>
  </si>
  <si>
    <t>1285290</t>
  </si>
  <si>
    <t>Sofia2 Flu A+B FIA Starter Kit</t>
  </si>
  <si>
    <t>QUISOF</t>
  </si>
  <si>
    <t>62451812</t>
  </si>
  <si>
    <t>5861069</t>
  </si>
  <si>
    <t>Composite Inst DE CP1/5</t>
  </si>
  <si>
    <t>5860116</t>
  </si>
  <si>
    <t>Composite Inst #30 Titanium</t>
  </si>
  <si>
    <t xml:space="preserve">367016714   </t>
  </si>
  <si>
    <t>65098889</t>
  </si>
  <si>
    <t>63760396</t>
  </si>
  <si>
    <t>1080211</t>
  </si>
  <si>
    <t>Nasal Septal Button 3cm</t>
  </si>
  <si>
    <t>63844792</t>
  </si>
  <si>
    <t>62694162</t>
  </si>
  <si>
    <t>63896479</t>
  </si>
  <si>
    <t>65148168</t>
  </si>
  <si>
    <t xml:space="preserve">155011737   </t>
  </si>
  <si>
    <t>64996359</t>
  </si>
  <si>
    <t>9533451</t>
  </si>
  <si>
    <t>Silcne Vagnl Dltr Set Sm</t>
  </si>
  <si>
    <t xml:space="preserve">364201103   </t>
  </si>
  <si>
    <t>62442186</t>
  </si>
  <si>
    <t>1243150</t>
  </si>
  <si>
    <t>Cup Medicine Plastic Graduated</t>
  </si>
  <si>
    <t>63528654</t>
  </si>
  <si>
    <t xml:space="preserve">243825023   </t>
  </si>
  <si>
    <t>62884353</t>
  </si>
  <si>
    <t>63957344</t>
  </si>
  <si>
    <t>62772811</t>
  </si>
  <si>
    <t>62849753</t>
  </si>
  <si>
    <t>64655201</t>
  </si>
  <si>
    <t>1186672</t>
  </si>
  <si>
    <t>TimeMist Cln&amp;Frsh Dispenser</t>
  </si>
  <si>
    <t>Roaring Spring</t>
  </si>
  <si>
    <t xml:space="preserve">166731210   </t>
  </si>
  <si>
    <t>64180735</t>
  </si>
  <si>
    <t>64672679</t>
  </si>
  <si>
    <t>9533392</t>
  </si>
  <si>
    <t>Pessary Ring W/Suprt</t>
  </si>
  <si>
    <t xml:space="preserve">403248534   </t>
  </si>
  <si>
    <t>62390457</t>
  </si>
  <si>
    <t>64513286</t>
  </si>
  <si>
    <t>64457585</t>
  </si>
  <si>
    <t>64459291</t>
  </si>
  <si>
    <t xml:space="preserve">243332317   </t>
  </si>
  <si>
    <t>62470114</t>
  </si>
  <si>
    <t>1088794</t>
  </si>
  <si>
    <t>Bulb f/Vision Screener</t>
  </si>
  <si>
    <t>TITMUS</t>
  </si>
  <si>
    <t>62717924</t>
  </si>
  <si>
    <t>63058602</t>
  </si>
  <si>
    <t>63946063</t>
  </si>
  <si>
    <t>64038034</t>
  </si>
  <si>
    <t>65218397</t>
  </si>
  <si>
    <t xml:space="preserve">245411222   </t>
  </si>
  <si>
    <t>63828531</t>
  </si>
  <si>
    <t xml:space="preserve">373982471   </t>
  </si>
  <si>
    <t>62806634</t>
  </si>
  <si>
    <t>1184533</t>
  </si>
  <si>
    <t>Brace Fracture Miami Ulnar Rt</t>
  </si>
  <si>
    <t>64130240</t>
  </si>
  <si>
    <t>1137351</t>
  </si>
  <si>
    <t>Drytex Playmaker Wrap</t>
  </si>
  <si>
    <t>1137349</t>
  </si>
  <si>
    <t xml:space="preserve">166731211   </t>
  </si>
  <si>
    <t>63048749</t>
  </si>
  <si>
    <t>9026517</t>
  </si>
  <si>
    <t>Battery Eveready Alkln</t>
  </si>
  <si>
    <t>63247990</t>
  </si>
  <si>
    <t>63447442</t>
  </si>
  <si>
    <t>64275914</t>
  </si>
  <si>
    <t>Paris</t>
  </si>
  <si>
    <t xml:space="preserve">403612161   </t>
  </si>
  <si>
    <t>62607421</t>
  </si>
  <si>
    <t>Athens</t>
  </si>
  <si>
    <t xml:space="preserve">373033499   </t>
  </si>
  <si>
    <t>62479299</t>
  </si>
  <si>
    <t>64403855</t>
  </si>
  <si>
    <t>64667005</t>
  </si>
  <si>
    <t>1174065</t>
  </si>
  <si>
    <t>Stool Massage Pneum 5-Leg Cstr</t>
  </si>
  <si>
    <t>EARTH</t>
  </si>
  <si>
    <t>65057633</t>
  </si>
  <si>
    <t>1217607</t>
  </si>
  <si>
    <t>Tape Cast Techform Hot Pink</t>
  </si>
  <si>
    <t>1105037</t>
  </si>
  <si>
    <t>Tape Cst Techform I Fbgls Orng</t>
  </si>
  <si>
    <t>63273823</t>
  </si>
  <si>
    <t xml:space="preserve">286075531   </t>
  </si>
  <si>
    <t>64739857</t>
  </si>
  <si>
    <t>62680466</t>
  </si>
  <si>
    <t>1066436</t>
  </si>
  <si>
    <t>Gasket f/Cryo Tank</t>
  </si>
  <si>
    <t>BRYMIL</t>
  </si>
  <si>
    <t>63382365</t>
  </si>
  <si>
    <t>63798457</t>
  </si>
  <si>
    <t>64453537</t>
  </si>
  <si>
    <t>63370659</t>
  </si>
  <si>
    <t>63517587</t>
  </si>
  <si>
    <t>1177900</t>
  </si>
  <si>
    <t>Aneroid Wall Mount LF</t>
  </si>
  <si>
    <t>64220455</t>
  </si>
  <si>
    <t>65226099</t>
  </si>
  <si>
    <t>63174757</t>
  </si>
  <si>
    <t>1236493</t>
  </si>
  <si>
    <t>Immunocard Stat Mono</t>
  </si>
  <si>
    <t>62577735</t>
  </si>
  <si>
    <t>1107636</t>
  </si>
  <si>
    <t>Basin Emesis SS 10 Oz NS</t>
  </si>
  <si>
    <t>62808156</t>
  </si>
  <si>
    <t>63177798</t>
  </si>
  <si>
    <t>63923681</t>
  </si>
  <si>
    <t>64884615</t>
  </si>
  <si>
    <t>65325414</t>
  </si>
  <si>
    <t>62762694</t>
  </si>
  <si>
    <t>65131841</t>
  </si>
  <si>
    <t>3318452</t>
  </si>
  <si>
    <t>4C ES TRI Pack</t>
  </si>
  <si>
    <t xml:space="preserve">281393176   </t>
  </si>
  <si>
    <t>63636041</t>
  </si>
  <si>
    <t>64099251</t>
  </si>
  <si>
    <t>64724214</t>
  </si>
  <si>
    <t>64783010</t>
  </si>
  <si>
    <t>62475455</t>
  </si>
  <si>
    <t>Chapmanville</t>
  </si>
  <si>
    <t xml:space="preserve">255085001   </t>
  </si>
  <si>
    <t>65044174</t>
  </si>
  <si>
    <t>64398887</t>
  </si>
  <si>
    <t>65072901</t>
  </si>
  <si>
    <t xml:space="preserve">373033570   </t>
  </si>
  <si>
    <t>64925108</t>
  </si>
  <si>
    <t>1206573</t>
  </si>
  <si>
    <t>Sensor Flow EasyOne Pro</t>
  </si>
  <si>
    <t xml:space="preserve">159012517   </t>
  </si>
  <si>
    <t>62957465</t>
  </si>
  <si>
    <t>1195546</t>
  </si>
  <si>
    <t>Stethoscope Accucare SS Dual</t>
  </si>
  <si>
    <t>63790076</t>
  </si>
  <si>
    <t xml:space="preserve">245412937   </t>
  </si>
  <si>
    <t>62664717</t>
  </si>
  <si>
    <t>3319685</t>
  </si>
  <si>
    <t>Coulter Act 5Diff Calibrator</t>
  </si>
  <si>
    <t>63518737</t>
  </si>
  <si>
    <t>8611263</t>
  </si>
  <si>
    <t>AC-T Control Plus 5 Diff</t>
  </si>
  <si>
    <t>64076678</t>
  </si>
  <si>
    <t>63174759</t>
  </si>
  <si>
    <t>64664061</t>
  </si>
  <si>
    <t>1152766</t>
  </si>
  <si>
    <t>Needle Holder Halsey Serr</t>
  </si>
  <si>
    <t>BRSURG</t>
  </si>
  <si>
    <t xml:space="preserve">370668466   </t>
  </si>
  <si>
    <t>63086718</t>
  </si>
  <si>
    <t>63323600</t>
  </si>
  <si>
    <t xml:space="preserve">403248096   </t>
  </si>
  <si>
    <t>64501352</t>
  </si>
  <si>
    <t>63075167</t>
  </si>
  <si>
    <t>1193386</t>
  </si>
  <si>
    <t>Hydrochloric Acid Con Solution</t>
  </si>
  <si>
    <t>63301342</t>
  </si>
  <si>
    <t>4249497</t>
  </si>
  <si>
    <t>Para 12 Extend Control, L,N,H</t>
  </si>
  <si>
    <t>8865452</t>
  </si>
  <si>
    <t>Cal-Chex (Calibrator)</t>
  </si>
  <si>
    <t>63401700</t>
  </si>
  <si>
    <t>1234444</t>
  </si>
  <si>
    <t>Pipette Mla D Tipper</t>
  </si>
  <si>
    <t>VISTAT</t>
  </si>
  <si>
    <t>1234441</t>
  </si>
  <si>
    <t>63714657</t>
  </si>
  <si>
    <t>63867023</t>
  </si>
  <si>
    <t>63944557</t>
  </si>
  <si>
    <t>6713458</t>
  </si>
  <si>
    <t>Rf Rapi-tex Test Kits</t>
  </si>
  <si>
    <t>POLLAB</t>
  </si>
  <si>
    <t>64655621</t>
  </si>
  <si>
    <t>1162041</t>
  </si>
  <si>
    <t>Needle Huber EZ w/Y</t>
  </si>
  <si>
    <t>64986748</t>
  </si>
  <si>
    <t>62734481</t>
  </si>
  <si>
    <t>64538511</t>
  </si>
  <si>
    <t>64224420</t>
  </si>
  <si>
    <t>4176000</t>
  </si>
  <si>
    <t>Forceps Rochester-Pean Cvd</t>
  </si>
  <si>
    <t>65273781</t>
  </si>
  <si>
    <t>1184651</t>
  </si>
  <si>
    <t>Formalin 10% Fill In 90mL Jar</t>
  </si>
  <si>
    <t>WAVE</t>
  </si>
  <si>
    <t>64939129</t>
  </si>
  <si>
    <t>9530693</t>
  </si>
  <si>
    <t>Pratt Uterine Dilator</t>
  </si>
  <si>
    <t>64939158</t>
  </si>
  <si>
    <t>1101775</t>
  </si>
  <si>
    <t>Forceps Bozeman Uterine</t>
  </si>
  <si>
    <t>64972208</t>
  </si>
  <si>
    <t>65348740</t>
  </si>
  <si>
    <t xml:space="preserve">400331630   </t>
  </si>
  <si>
    <t>62786569</t>
  </si>
  <si>
    <t>64740925</t>
  </si>
  <si>
    <t>63539150</t>
  </si>
  <si>
    <t>63881917</t>
  </si>
  <si>
    <t>64188430</t>
  </si>
  <si>
    <t>1240564</t>
  </si>
  <si>
    <t>Tape Head Measuring w/Dspnsr</t>
  </si>
  <si>
    <t>SECA</t>
  </si>
  <si>
    <t>64696297</t>
  </si>
  <si>
    <t xml:space="preserve">278931600   </t>
  </si>
  <si>
    <t>64803625</t>
  </si>
  <si>
    <t>9061018</t>
  </si>
  <si>
    <t>Water Pure Life Bottled Nestle</t>
  </si>
  <si>
    <t>64984330</t>
  </si>
  <si>
    <t>63646089</t>
  </si>
  <si>
    <t>1114016</t>
  </si>
  <si>
    <t>Handle F/Otoscope w/Well</t>
  </si>
  <si>
    <t>LIFEPOINT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</si>
  <si>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</si>
  <si>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</si>
  <si>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</si>
  <si>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</si>
  <si>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</si>
  <si>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</si>
  <si>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</si>
  <si>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</si>
  <si>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</si>
  <si>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1296508</t>
  </si>
  <si>
    <t xml:space="preserve">Lidocaine HCl MDV 50mL        </t>
  </si>
  <si>
    <t xml:space="preserve">1%          </t>
  </si>
  <si>
    <t xml:space="preserve">10/Pk   </t>
  </si>
  <si>
    <t>WESINJ</t>
  </si>
  <si>
    <t>00143957710</t>
  </si>
  <si>
    <t xml:space="preserve">Varivax Chickenpox All Sdv    </t>
  </si>
  <si>
    <t xml:space="preserve">.5ml        </t>
  </si>
  <si>
    <t>482700</t>
  </si>
  <si>
    <t xml:space="preserve">12ml        </t>
  </si>
  <si>
    <t xml:space="preserve">2/Bx    </t>
  </si>
  <si>
    <t>975X</t>
  </si>
  <si>
    <t xml:space="preserve">Kleenex Naturals Face Tissue  </t>
  </si>
  <si>
    <t xml:space="preserve">            </t>
  </si>
  <si>
    <t xml:space="preserve">48Bx/Ca </t>
  </si>
  <si>
    <t>546318</t>
  </si>
  <si>
    <t xml:space="preserve">0.5mL SDV   </t>
  </si>
  <si>
    <t>0006-4171-00</t>
  </si>
  <si>
    <t>1255386</t>
  </si>
  <si>
    <t xml:space="preserve">Ondansetron HCL SDV 2mL       </t>
  </si>
  <si>
    <t xml:space="preserve">2mg/mL      </t>
  </si>
  <si>
    <t xml:space="preserve">10/Bx   </t>
  </si>
  <si>
    <t>HERPHA</t>
  </si>
  <si>
    <t>23155054741</t>
  </si>
  <si>
    <t>2488072</t>
  </si>
  <si>
    <t>Bupivacaine HCL MDV Non Return</t>
  </si>
  <si>
    <t xml:space="preserve">0.5%        </t>
  </si>
  <si>
    <t xml:space="preserve">50mL/Vl </t>
  </si>
  <si>
    <t>GIVREP</t>
  </si>
  <si>
    <t>00409116301</t>
  </si>
  <si>
    <t>1296729</t>
  </si>
  <si>
    <t>Shingrix Shingles SDV w/Diluen</t>
  </si>
  <si>
    <t xml:space="preserve">0.5mL       </t>
  </si>
  <si>
    <t>SKBEEC</t>
  </si>
  <si>
    <t>58160082311</t>
  </si>
  <si>
    <t xml:space="preserve">LYSOL SPRAY,LINEN SCENT,1     </t>
  </si>
  <si>
    <t xml:space="preserve">1/PK    </t>
  </si>
  <si>
    <t>654521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</si>
  <si>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</si>
  <si>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</si>
  <si>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</si>
  <si>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</si>
  <si>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</si>
  <si>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</si>
  <si>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 xml:space="preserve">Tice BCG Live Kit             </t>
  </si>
  <si>
    <t xml:space="preserve">2mL/SDV     </t>
  </si>
  <si>
    <t xml:space="preserve">Ea      </t>
  </si>
  <si>
    <t>00052060202</t>
  </si>
  <si>
    <t>2480409</t>
  </si>
  <si>
    <t xml:space="preserve">Xylocaine Plain MDV N-R       </t>
  </si>
  <si>
    <t>63323048557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</si>
  <si>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</si>
  <si>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</si>
  <si>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</si>
  <si>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</si>
  <si>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</si>
  <si>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</si>
  <si>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1046817</t>
  </si>
  <si>
    <t xml:space="preserve">Lidocaine HCL MDV 50mL        </t>
  </si>
  <si>
    <t xml:space="preserve">25/Bx   </t>
  </si>
  <si>
    <t>PFIZNJ</t>
  </si>
  <si>
    <t>00409427602</t>
  </si>
  <si>
    <t xml:space="preserve">Lysol Neutra Air Spray 10oz   </t>
  </si>
  <si>
    <t xml:space="preserve">FreshScent  </t>
  </si>
  <si>
    <t>207044</t>
  </si>
  <si>
    <t>2587008</t>
  </si>
  <si>
    <t xml:space="preserve">Lidocaine Inj MDV Non-Return  </t>
  </si>
  <si>
    <t xml:space="preserve">20mL/Ea </t>
  </si>
  <si>
    <t>00409427601</t>
  </si>
  <si>
    <t>1049843</t>
  </si>
  <si>
    <t xml:space="preserve">2%          </t>
  </si>
  <si>
    <t>00409427702</t>
  </si>
  <si>
    <t>5075001</t>
  </si>
  <si>
    <t xml:space="preserve">Sterile Water For Irrigation  </t>
  </si>
  <si>
    <t xml:space="preserve">500ml Str   </t>
  </si>
  <si>
    <t>500ml/Bt</t>
  </si>
  <si>
    <t>MCGAW</t>
  </si>
  <si>
    <t>R5001-01</t>
  </si>
  <si>
    <t>1279954</t>
  </si>
  <si>
    <t xml:space="preserve">Epinephrine Auto Inject Adult </t>
  </si>
  <si>
    <t xml:space="preserve">0.3mg       </t>
  </si>
  <si>
    <t xml:space="preserve">2/Pk    </t>
  </si>
  <si>
    <t>CARDGN</t>
  </si>
  <si>
    <t>5361274</t>
  </si>
  <si>
    <t>1047771</t>
  </si>
  <si>
    <t xml:space="preserve">Lidocaine HCL Inj MDV 20ml    </t>
  </si>
  <si>
    <t xml:space="preserve">Clorox Disinfect Wipes        </t>
  </si>
  <si>
    <t xml:space="preserve">Fresh Scent </t>
  </si>
  <si>
    <t>821808</t>
  </si>
  <si>
    <t xml:space="preserve">Iv Tubing W/flashball 83'     </t>
  </si>
  <si>
    <t xml:space="preserve">15 Drps     </t>
  </si>
  <si>
    <t>1003290</t>
  </si>
  <si>
    <t xml:space="preserve">Tissue Bath 1 Ply             </t>
  </si>
  <si>
    <t xml:space="preserve">48/Ca   </t>
  </si>
  <si>
    <t>FORT19020</t>
  </si>
  <si>
    <t xml:space="preserve">Lysol Citrus Sanit Wipes/110  </t>
  </si>
  <si>
    <t>406019</t>
  </si>
  <si>
    <t>1135562</t>
  </si>
  <si>
    <t xml:space="preserve">Lupron Depot Kit 3Mon Inj     </t>
  </si>
  <si>
    <t xml:space="preserve">22.5mg      </t>
  </si>
  <si>
    <t>ABBOTT</t>
  </si>
  <si>
    <t>00074334603</t>
  </si>
  <si>
    <t xml:space="preserve">Underpad Standard 30x30"      </t>
  </si>
  <si>
    <t xml:space="preserve">150/Ca  </t>
  </si>
  <si>
    <t>MSCB281245</t>
  </si>
  <si>
    <t>1049659</t>
  </si>
  <si>
    <t xml:space="preserve">Lidocaine W/EPI Inj MDV 20mL  </t>
  </si>
  <si>
    <t xml:space="preserve">1% 1:100m   </t>
  </si>
  <si>
    <t>00409317801</t>
  </si>
  <si>
    <t>1133643</t>
  </si>
  <si>
    <t xml:space="preserve">Lupron 7.5 Depot ADM Kit Inj  </t>
  </si>
  <si>
    <t xml:space="preserve">7.5MG       </t>
  </si>
  <si>
    <t>0364203</t>
  </si>
  <si>
    <t>1300550</t>
  </si>
  <si>
    <t xml:space="preserve">Lidocaine HCL Inj MDV 10ml    </t>
  </si>
  <si>
    <t>63323020110</t>
  </si>
  <si>
    <t>3451926</t>
  </si>
  <si>
    <t xml:space="preserve">Epipen Adult Twin Pack        </t>
  </si>
  <si>
    <t>DEY</t>
  </si>
  <si>
    <t>49502050002</t>
  </si>
  <si>
    <t>1125810</t>
  </si>
  <si>
    <t xml:space="preserve">Top Hat Specimen Collector    </t>
  </si>
  <si>
    <t xml:space="preserve">800cc       </t>
  </si>
  <si>
    <t>SUZJUN</t>
  </si>
  <si>
    <t xml:space="preserve">Exam Sheet Tissue/Poly Blue   </t>
  </si>
  <si>
    <t xml:space="preserve">40x48       </t>
  </si>
  <si>
    <t xml:space="preserve">100/Ca  </t>
  </si>
  <si>
    <t>NON24340</t>
  </si>
  <si>
    <t>6220008</t>
  </si>
  <si>
    <t xml:space="preserve">Natural Pantiliners           </t>
  </si>
  <si>
    <t xml:space="preserve">Ultra Thin  </t>
  </si>
  <si>
    <t>24x12/Ca</t>
  </si>
  <si>
    <t>MAXHYG</t>
  </si>
  <si>
    <t>1-230324-1</t>
  </si>
  <si>
    <t xml:space="preserve">Spray Disinfect. Lysol Orig   </t>
  </si>
  <si>
    <t>794751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</si>
  <si>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</si>
  <si>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</si>
  <si>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</si>
  <si>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</si>
  <si>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</si>
  <si>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 xml:space="preserve">LYSOL SPRAY,FRESH SCENT,1     </t>
  </si>
  <si>
    <t>422469</t>
  </si>
  <si>
    <t>2480394</t>
  </si>
  <si>
    <t xml:space="preserve">Xylocaine Plain MDV  N-R      </t>
  </si>
  <si>
    <t>63323048657</t>
  </si>
  <si>
    <t>1046822</t>
  </si>
  <si>
    <t xml:space="preserve">Lidocaine W/EPI Inj MDV 30ml  </t>
  </si>
  <si>
    <t>00409317802</t>
  </si>
  <si>
    <t xml:space="preserve">Botox Inj Vial non-return     </t>
  </si>
  <si>
    <t xml:space="preserve">100U/Vl </t>
  </si>
  <si>
    <t>91223US</t>
  </si>
  <si>
    <t>1293654</t>
  </si>
  <si>
    <t xml:space="preserve">Gelsyn-3 Inj. PF Syringe LOC  </t>
  </si>
  <si>
    <t xml:space="preserve">1/Bx    </t>
  </si>
  <si>
    <t>BIOVNT</t>
  </si>
  <si>
    <t>89130311101</t>
  </si>
  <si>
    <t>2580125</t>
  </si>
  <si>
    <t xml:space="preserve">Lupron Depot 6-Month Kit      </t>
  </si>
  <si>
    <t xml:space="preserve">45mg        </t>
  </si>
  <si>
    <t>00074347303</t>
  </si>
  <si>
    <t>6545323</t>
  </si>
  <si>
    <t xml:space="preserve">Suture Ethilon Mono Blk Fs2   </t>
  </si>
  <si>
    <t xml:space="preserve">5-0 18"     </t>
  </si>
  <si>
    <t xml:space="preserve">12/Bx   </t>
  </si>
  <si>
    <t>661G</t>
  </si>
  <si>
    <t>1125507</t>
  </si>
  <si>
    <t xml:space="preserve">Criterion Clear Blue Ntrl Glv </t>
  </si>
  <si>
    <t xml:space="preserve">Medium      </t>
  </si>
  <si>
    <t>PERGET</t>
  </si>
  <si>
    <t>1500119</t>
  </si>
  <si>
    <t xml:space="preserve">Xylocaine Plain MDV 50mL      </t>
  </si>
  <si>
    <t xml:space="preserve">25/Pk   </t>
  </si>
  <si>
    <t>ABRAX</t>
  </si>
  <si>
    <t>3951662</t>
  </si>
  <si>
    <t xml:space="preserve">EnMotion Towel Roll White     </t>
  </si>
  <si>
    <t>10"x800'Roll</t>
  </si>
  <si>
    <t xml:space="preserve">6Rl/Ca  </t>
  </si>
  <si>
    <t>GEOPAC</t>
  </si>
  <si>
    <t>89460</t>
  </si>
  <si>
    <t>1046880</t>
  </si>
  <si>
    <t>00409427701</t>
  </si>
  <si>
    <t>1181095</t>
  </si>
  <si>
    <t>Bowl Graduated w/Peel Pouch St</t>
  </si>
  <si>
    <t xml:space="preserve">Blue        </t>
  </si>
  <si>
    <t>MEDGEN</t>
  </si>
  <si>
    <t>01232</t>
  </si>
  <si>
    <t>1047099</t>
  </si>
  <si>
    <t xml:space="preserve">Lidocaine W/EPI Inj MDV 50ml  </t>
  </si>
  <si>
    <t xml:space="preserve">1:100m 1%   </t>
  </si>
  <si>
    <t>00409317803</t>
  </si>
  <si>
    <t xml:space="preserve">Tubing Aers f/Nebulizer 7' Tb </t>
  </si>
  <si>
    <t xml:space="preserve">Disposable  </t>
  </si>
  <si>
    <t xml:space="preserve">50/Ca   </t>
  </si>
  <si>
    <t>5602</t>
  </si>
  <si>
    <t>1537162</t>
  </si>
  <si>
    <t xml:space="preserve">Sodium Chloride Solution      </t>
  </si>
  <si>
    <t xml:space="preserve">0.9%        </t>
  </si>
  <si>
    <t>500ml/Bg</t>
  </si>
  <si>
    <t>TRAVOL</t>
  </si>
  <si>
    <t>2B1323Q</t>
  </si>
  <si>
    <t>7680001</t>
  </si>
  <si>
    <t xml:space="preserve">Esteem TruBlu Glove Nitrile   </t>
  </si>
  <si>
    <t>Med Stretchy</t>
  </si>
  <si>
    <t>8897N</t>
  </si>
  <si>
    <t xml:space="preserve">CDS Control Diff              </t>
  </si>
  <si>
    <t xml:space="preserve">4.5ml       </t>
  </si>
  <si>
    <t xml:space="preserve">9/Bx    </t>
  </si>
  <si>
    <t>501-607</t>
  </si>
  <si>
    <t>3950235</t>
  </si>
  <si>
    <t xml:space="preserve">iCup Dx Pro                   </t>
  </si>
  <si>
    <t>INSTEC</t>
  </si>
  <si>
    <t>I-DXP-1127-0</t>
  </si>
  <si>
    <t>2580603</t>
  </si>
  <si>
    <t>Lidocaine HCL Inj MDV Non-Retn</t>
  </si>
  <si>
    <t xml:space="preserve">20mL/Vl </t>
  </si>
  <si>
    <t>2990137</t>
  </si>
  <si>
    <t xml:space="preserve">Maxithins Maxi Pad            </t>
  </si>
  <si>
    <t xml:space="preserve">Regular     </t>
  </si>
  <si>
    <t xml:space="preserve">24/Pk   </t>
  </si>
  <si>
    <t>MT48044</t>
  </si>
  <si>
    <t>1276483</t>
  </si>
  <si>
    <t xml:space="preserve">Epinephrine Auto Injector Jr  </t>
  </si>
  <si>
    <t xml:space="preserve">0.15mg      </t>
  </si>
  <si>
    <t>5325550</t>
  </si>
  <si>
    <t>1047823</t>
  </si>
  <si>
    <t xml:space="preserve">Water For Inj Sterile Vl SDV  </t>
  </si>
  <si>
    <t xml:space="preserve">10ml        </t>
  </si>
  <si>
    <t>00409488710</t>
  </si>
  <si>
    <t xml:space="preserve">Hemocue HGB Control Low       </t>
  </si>
  <si>
    <t xml:space="preserve">1.5ml       </t>
  </si>
  <si>
    <t xml:space="preserve">3Vl/Bx  </t>
  </si>
  <si>
    <t>GH00LX</t>
  </si>
  <si>
    <t>1186502</t>
  </si>
  <si>
    <t xml:space="preserve">Bag Phlebotomy 16G            </t>
  </si>
  <si>
    <t xml:space="preserve">600mL       </t>
  </si>
  <si>
    <t xml:space="preserve">20/Ca   </t>
  </si>
  <si>
    <t>MACOPH</t>
  </si>
  <si>
    <t>VSL7001PD</t>
  </si>
  <si>
    <t>1531042</t>
  </si>
  <si>
    <t xml:space="preserve">Sodium Chloride 0.9% Irrig    </t>
  </si>
  <si>
    <t xml:space="preserve">500mL/Bt    </t>
  </si>
  <si>
    <t xml:space="preserve">BT      </t>
  </si>
  <si>
    <t>2F7123</t>
  </si>
  <si>
    <t>6780326</t>
  </si>
  <si>
    <t xml:space="preserve">Unna Boot W/ Calamine         </t>
  </si>
  <si>
    <t xml:space="preserve">3x10Yd      </t>
  </si>
  <si>
    <t>NONUNNA3</t>
  </si>
  <si>
    <t>5074046</t>
  </si>
  <si>
    <t>Sodium Chloride 0.9% Part Fill</t>
  </si>
  <si>
    <t xml:space="preserve">50ml        </t>
  </si>
  <si>
    <t>S8004-5384</t>
  </si>
  <si>
    <t>1500069</t>
  </si>
  <si>
    <t xml:space="preserve">Xylocaine MPF 5mL SDV         </t>
  </si>
  <si>
    <t>63323049257</t>
  </si>
  <si>
    <t>1500113</t>
  </si>
  <si>
    <t xml:space="preserve">Xylocaine SDV 2mL             </t>
  </si>
  <si>
    <t>63323049227</t>
  </si>
  <si>
    <t xml:space="preserve">Direct HDL Olympus            </t>
  </si>
  <si>
    <t xml:space="preserve">60mL        </t>
  </si>
  <si>
    <t xml:space="preserve">4/St    </t>
  </si>
  <si>
    <t>OSR6295</t>
  </si>
  <si>
    <t>1235034</t>
  </si>
  <si>
    <t xml:space="preserve">Stayfree Maxi Pad             </t>
  </si>
  <si>
    <t xml:space="preserve">Reg         </t>
  </si>
  <si>
    <t xml:space="preserve">24/Bx   </t>
  </si>
  <si>
    <t>CARDWH</t>
  </si>
  <si>
    <t>2065936</t>
  </si>
  <si>
    <t>1046851</t>
  </si>
  <si>
    <t>Sod Chl Inj Bacterios MDV 10ml</t>
  </si>
  <si>
    <t xml:space="preserve">0.9% LF     </t>
  </si>
  <si>
    <t>00409196612</t>
  </si>
  <si>
    <t>1500107</t>
  </si>
  <si>
    <t xml:space="preserve">Xylocaine Plain MDV 20mL      </t>
  </si>
  <si>
    <t>63323048527</t>
  </si>
  <si>
    <t>1500114</t>
  </si>
  <si>
    <t>63323048627</t>
  </si>
  <si>
    <t>1296728</t>
  </si>
  <si>
    <t xml:space="preserve">1/Pk    </t>
  </si>
  <si>
    <t>58160081912</t>
  </si>
  <si>
    <t xml:space="preserve">Bicarbonate Co2 Osr Reage     </t>
  </si>
  <si>
    <t xml:space="preserve">NT          </t>
  </si>
  <si>
    <t>4X580/Bx</t>
  </si>
  <si>
    <t>OSR6137</t>
  </si>
  <si>
    <t>BERFRIDGETAG2L</t>
  </si>
  <si>
    <t>1049943</t>
  </si>
  <si>
    <t xml:space="preserve">Sodium Chloride 10ml MPF      </t>
  </si>
  <si>
    <t>00409488810</t>
  </si>
  <si>
    <t xml:space="preserve">Sure Vue Serum/Urine HCG Test </t>
  </si>
  <si>
    <t xml:space="preserve">50/Pk   </t>
  </si>
  <si>
    <t>23900531</t>
  </si>
  <si>
    <t xml:space="preserve">Cannula/Holder Adult Nasal    </t>
  </si>
  <si>
    <t xml:space="preserve">25/Ca   </t>
  </si>
  <si>
    <t>5742-7-7-25</t>
  </si>
  <si>
    <t>4301228</t>
  </si>
  <si>
    <t xml:space="preserve">InFed(Iron Dextran)2ml Ampuls </t>
  </si>
  <si>
    <t xml:space="preserve">50mg/ml     </t>
  </si>
  <si>
    <t xml:space="preserve">10/bx   </t>
  </si>
  <si>
    <t>52544093102</t>
  </si>
  <si>
    <t xml:space="preserve">Mirena IUD System             </t>
  </si>
  <si>
    <t xml:space="preserve">52mg        </t>
  </si>
  <si>
    <t xml:space="preserve">Bx      </t>
  </si>
  <si>
    <t>50419042301</t>
  </si>
  <si>
    <t>1232613</t>
  </si>
  <si>
    <t xml:space="preserve">Dressing Aquacel AG Adhv Foam </t>
  </si>
  <si>
    <t xml:space="preserve">4x4"        </t>
  </si>
  <si>
    <t>420681</t>
  </si>
  <si>
    <t>1190342</t>
  </si>
  <si>
    <t>Thermal Paper Clinitek 100/500</t>
  </si>
  <si>
    <t xml:space="preserve">2-1/4:x85'  </t>
  </si>
  <si>
    <t xml:space="preserve">1/Rl    </t>
  </si>
  <si>
    <t>POSPAP</t>
  </si>
  <si>
    <t>19023DT</t>
  </si>
  <si>
    <t>7846100</t>
  </si>
  <si>
    <t xml:space="preserve">Ceftriaxone Sod F/Inj SDV     </t>
  </si>
  <si>
    <t xml:space="preserve">1gm/Vl      </t>
  </si>
  <si>
    <t>LUPIN</t>
  </si>
  <si>
    <t>68180063310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</si>
  <si>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</si>
  <si>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</si>
  <si>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</si>
  <si>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</si>
  <si>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</si>
  <si>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 xml:space="preserve">Wash Buffer II                </t>
  </si>
  <si>
    <t xml:space="preserve">1950ml      </t>
  </si>
  <si>
    <t xml:space="preserve">4Bt/Bx  </t>
  </si>
  <si>
    <t>A16792</t>
  </si>
  <si>
    <t>7680000</t>
  </si>
  <si>
    <t xml:space="preserve">Sm Stretchy </t>
  </si>
  <si>
    <t>8896N</t>
  </si>
  <si>
    <t>1190427</t>
  </si>
  <si>
    <t xml:space="preserve">Liner Black HDPE 33Gal 22Mic  </t>
  </si>
  <si>
    <t xml:space="preserve">33x40"      </t>
  </si>
  <si>
    <t>25x10/Ca</t>
  </si>
  <si>
    <t>INTGRO</t>
  </si>
  <si>
    <t>S334022K</t>
  </si>
  <si>
    <t>1041054</t>
  </si>
  <si>
    <t>Doppler&amp;Rechg Displ&amp;3MHz Probe</t>
  </si>
  <si>
    <t xml:space="preserve">Fetal Heart </t>
  </si>
  <si>
    <t>L250R-SD3</t>
  </si>
  <si>
    <t>5075000</t>
  </si>
  <si>
    <t xml:space="preserve">Bottle      </t>
  </si>
  <si>
    <t xml:space="preserve">1000ml  </t>
  </si>
  <si>
    <t>R5000-01</t>
  </si>
  <si>
    <t>1046858</t>
  </si>
  <si>
    <t xml:space="preserve">Nalbuphine Inj Ampule 1ml     </t>
  </si>
  <si>
    <t xml:space="preserve">10mg/ml     </t>
  </si>
  <si>
    <t>00409146301</t>
  </si>
  <si>
    <t>9876121</t>
  </si>
  <si>
    <t xml:space="preserve">Syringe w/Blunt Fill Needle   </t>
  </si>
  <si>
    <t xml:space="preserve">5mL 18x1.5" </t>
  </si>
  <si>
    <t>305062</t>
  </si>
  <si>
    <t>1049909</t>
  </si>
  <si>
    <t xml:space="preserve">Ketorolac Inj IM SDV 2mL      </t>
  </si>
  <si>
    <t xml:space="preserve">60mg/2mL    </t>
  </si>
  <si>
    <t>00409379601</t>
  </si>
  <si>
    <t xml:space="preserve">Drug Screen Clarity           </t>
  </si>
  <si>
    <t xml:space="preserve">10-Panel    </t>
  </si>
  <si>
    <t>CD-CDOA-4104</t>
  </si>
  <si>
    <t xml:space="preserve">Urea Nitrogen Osr Reagent     </t>
  </si>
  <si>
    <t xml:space="preserve"> OLYM       </t>
  </si>
  <si>
    <t>4X620/Bx</t>
  </si>
  <si>
    <t>OSR6134</t>
  </si>
  <si>
    <t>1046816</t>
  </si>
  <si>
    <t xml:space="preserve">Sodium Chloride Inj Bag       </t>
  </si>
  <si>
    <t>0798309</t>
  </si>
  <si>
    <t>1043377</t>
  </si>
  <si>
    <t xml:space="preserve">Lidocaine TOP Jelly 5gm       </t>
  </si>
  <si>
    <t>17478071110</t>
  </si>
  <si>
    <t>1125506</t>
  </si>
  <si>
    <t xml:space="preserve">Small       </t>
  </si>
  <si>
    <t xml:space="preserve">Gauze Ribbon Cutimed Sorbact  </t>
  </si>
  <si>
    <t xml:space="preserve">3/4x20"     </t>
  </si>
  <si>
    <t xml:space="preserve">20/Bx   </t>
  </si>
  <si>
    <t>7216600</t>
  </si>
  <si>
    <t>1125809</t>
  </si>
  <si>
    <t xml:space="preserve">Emesis Basin Mauve 16oz       </t>
  </si>
  <si>
    <t xml:space="preserve">8.5"        </t>
  </si>
  <si>
    <t>DUKAL</t>
  </si>
  <si>
    <t>1530111</t>
  </si>
  <si>
    <t xml:space="preserve">Splint Finger Staxx Sz 6 Skin </t>
  </si>
  <si>
    <t xml:space="preserve">2.53"       </t>
  </si>
  <si>
    <t>79-72247</t>
  </si>
  <si>
    <t xml:space="preserve">Resuscitator, Bvm Ambu Adult  </t>
  </si>
  <si>
    <t xml:space="preserve">Disposl     </t>
  </si>
  <si>
    <t xml:space="preserve">Each    </t>
  </si>
  <si>
    <t>1004240</t>
  </si>
  <si>
    <t>1199501</t>
  </si>
  <si>
    <t>Ipratropium/Albut Inh Soln 3mL</t>
  </si>
  <si>
    <t xml:space="preserve">0.5/3Mg     </t>
  </si>
  <si>
    <t xml:space="preserve">30/Bx   </t>
  </si>
  <si>
    <t>NEPPHA</t>
  </si>
  <si>
    <t>0487020103</t>
  </si>
  <si>
    <t>9007656</t>
  </si>
  <si>
    <t xml:space="preserve">Needle Disposable Safety      </t>
  </si>
  <si>
    <t xml:space="preserve">25gX1.5     </t>
  </si>
  <si>
    <t>SOLMIL</t>
  </si>
  <si>
    <t>SN2515</t>
  </si>
  <si>
    <t xml:space="preserve">ESR-Chex (Control, L1,L2)     </t>
  </si>
  <si>
    <t xml:space="preserve">8x9.0mL     </t>
  </si>
  <si>
    <t>214108</t>
  </si>
  <si>
    <t>1048688</t>
  </si>
  <si>
    <t xml:space="preserve">Sodium Chlor Inj SDV 20ml PF  </t>
  </si>
  <si>
    <t>00409488820</t>
  </si>
  <si>
    <t>2482037</t>
  </si>
  <si>
    <t>Aminophylline Inj SDV Non Retn</t>
  </si>
  <si>
    <t xml:space="preserve">25mg/mL     </t>
  </si>
  <si>
    <t xml:space="preserve">10mL/Vl </t>
  </si>
  <si>
    <t>00409592101</t>
  </si>
  <si>
    <t xml:space="preserve">Glucose Hk Osr Reagent Ol     </t>
  </si>
  <si>
    <t xml:space="preserve">YMPUS       </t>
  </si>
  <si>
    <t>4X610/Bx</t>
  </si>
  <si>
    <t>OSR6121</t>
  </si>
  <si>
    <t xml:space="preserve">Coulter 6C Control Cell       </t>
  </si>
  <si>
    <t xml:space="preserve">12x3.5mL    </t>
  </si>
  <si>
    <t>628027</t>
  </si>
  <si>
    <t>6005689</t>
  </si>
  <si>
    <t xml:space="preserve">Cast Saw Blade 2.5" Teflon    </t>
  </si>
  <si>
    <t>67000430</t>
  </si>
  <si>
    <t>2441902</t>
  </si>
  <si>
    <t xml:space="preserve">1000mcg/ml  </t>
  </si>
  <si>
    <t xml:space="preserve">25x1ml  </t>
  </si>
  <si>
    <t>AMERQU</t>
  </si>
  <si>
    <t>003125</t>
  </si>
  <si>
    <t xml:space="preserve">Hemocue HGB Control High      </t>
  </si>
  <si>
    <t>GH00HX</t>
  </si>
  <si>
    <t xml:space="preserve">Stethoscope Accucare SS       </t>
  </si>
  <si>
    <t xml:space="preserve">Black       </t>
  </si>
  <si>
    <t>MDS92260</t>
  </si>
  <si>
    <t>8673063</t>
  </si>
  <si>
    <t xml:space="preserve">Pad Metatarsal 5/16"          </t>
  </si>
  <si>
    <t xml:space="preserve">1/Pr    </t>
  </si>
  <si>
    <t>HAPAD</t>
  </si>
  <si>
    <t>MM</t>
  </si>
  <si>
    <t xml:space="preserve">200U/Vl </t>
  </si>
  <si>
    <t>93921</t>
  </si>
  <si>
    <t>1046989</t>
  </si>
  <si>
    <t xml:space="preserve">Sodium Chloride INJ SDV 50ml  </t>
  </si>
  <si>
    <t>00409488850</t>
  </si>
  <si>
    <t xml:space="preserve">Charger f/Surgical Clipper    </t>
  </si>
  <si>
    <t>5514A</t>
  </si>
  <si>
    <t>1105762</t>
  </si>
  <si>
    <t xml:space="preserve">Tape Cast Deltalite + Fbgl Wh </t>
  </si>
  <si>
    <t xml:space="preserve">1"X2Yds     </t>
  </si>
  <si>
    <t xml:space="preserve">10Rl/Bx </t>
  </si>
  <si>
    <t>7345800</t>
  </si>
  <si>
    <t>1534612</t>
  </si>
  <si>
    <t xml:space="preserve">Sodium Chloride 0.9% Inj      </t>
  </si>
  <si>
    <t xml:space="preserve">1000ml      </t>
  </si>
  <si>
    <t>2B1324X</t>
  </si>
  <si>
    <t>2484457</t>
  </si>
  <si>
    <t xml:space="preserve">Sodium Chl Inj SDV Non-Return </t>
  </si>
  <si>
    <t xml:space="preserve">Contro-Syringe Piston         </t>
  </si>
  <si>
    <t xml:space="preserve">60ml        </t>
  </si>
  <si>
    <t>DYND20325</t>
  </si>
  <si>
    <t>5075201</t>
  </si>
  <si>
    <t>R5201-01</t>
  </si>
  <si>
    <t>1046849</t>
  </si>
  <si>
    <t xml:space="preserve">Water For Inj Sterile Vial    </t>
  </si>
  <si>
    <t xml:space="preserve">20ml        </t>
  </si>
  <si>
    <t>00409488720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</si>
  <si>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</si>
  <si>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</si>
  <si>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</si>
  <si>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</si>
  <si>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</si>
  <si>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</si>
  <si>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 xml:space="preserve">Easy Pak Medical Kit          </t>
  </si>
  <si>
    <t xml:space="preserve">2 Gallon    </t>
  </si>
  <si>
    <t>MS-EP02G-KIT</t>
  </si>
  <si>
    <t>2480395</t>
  </si>
  <si>
    <t xml:space="preserve">Xylocaine PLain MDV N-R       </t>
  </si>
  <si>
    <t xml:space="preserve">Botox Cosm Inj Vial non-retrn </t>
  </si>
  <si>
    <t>92326</t>
  </si>
  <si>
    <t>8401079</t>
  </si>
  <si>
    <t xml:space="preserve">Spirometer Vol Incentive      </t>
  </si>
  <si>
    <t xml:space="preserve">250 Ml      </t>
  </si>
  <si>
    <t xml:space="preserve">12/Ca   </t>
  </si>
  <si>
    <t>001903A</t>
  </si>
  <si>
    <t>1214083</t>
  </si>
  <si>
    <t xml:space="preserve">Bupivacaine Hcl SDV 30mL      </t>
  </si>
  <si>
    <t>AURPHA</t>
  </si>
  <si>
    <t>55150017030</t>
  </si>
  <si>
    <t>1258286</t>
  </si>
  <si>
    <t xml:space="preserve">HemoPoint H2 Optics Cleaner   </t>
  </si>
  <si>
    <t xml:space="preserve">5/Kt    </t>
  </si>
  <si>
    <t>STANB</t>
  </si>
  <si>
    <t>3050-005</t>
  </si>
  <si>
    <t xml:space="preserve">Immuno Assay + 12x5 Lev 3     </t>
  </si>
  <si>
    <t xml:space="preserve">5mL         </t>
  </si>
  <si>
    <t>363</t>
  </si>
  <si>
    <t xml:space="preserve">2x80"       </t>
  </si>
  <si>
    <t>7216700</t>
  </si>
  <si>
    <t>3114795</t>
  </si>
  <si>
    <t xml:space="preserve">dHDL Cholesterol/HDL Slides   </t>
  </si>
  <si>
    <t xml:space="preserve">CLEVLND     </t>
  </si>
  <si>
    <t xml:space="preserve">5x60/Bx </t>
  </si>
  <si>
    <t>6801895</t>
  </si>
  <si>
    <t>1530112</t>
  </si>
  <si>
    <t xml:space="preserve">Splint Finger Staxx Sz 7 Skin </t>
  </si>
  <si>
    <t xml:space="preserve">2.47"       </t>
  </si>
  <si>
    <t>79-72248</t>
  </si>
  <si>
    <t>1136636</t>
  </si>
  <si>
    <t>Fastload CTA Dual Syringe Pack</t>
  </si>
  <si>
    <t>EZ</t>
  </si>
  <si>
    <t>017346</t>
  </si>
  <si>
    <t>1222081</t>
  </si>
  <si>
    <t xml:space="preserve">Vaqta Hepatitis A Adult PFS   </t>
  </si>
  <si>
    <t xml:space="preserve">50U/1mL     </t>
  </si>
  <si>
    <t>0006409602</t>
  </si>
  <si>
    <t>1180925</t>
  </si>
  <si>
    <t xml:space="preserve">250ml   </t>
  </si>
  <si>
    <t>0798302</t>
  </si>
  <si>
    <t>5550764</t>
  </si>
  <si>
    <t>Biogel PI Micro Glove Surgical</t>
  </si>
  <si>
    <t xml:space="preserve">Size 6.5    </t>
  </si>
  <si>
    <t xml:space="preserve">50/Bx   </t>
  </si>
  <si>
    <t>48565</t>
  </si>
  <si>
    <t>2618416</t>
  </si>
  <si>
    <t xml:space="preserve">Support Knee Blk Neo          </t>
  </si>
  <si>
    <t xml:space="preserve">X-Large     </t>
  </si>
  <si>
    <t>79-82158</t>
  </si>
  <si>
    <t xml:space="preserve">Adult       </t>
  </si>
  <si>
    <t>720-11ABK</t>
  </si>
  <si>
    <t>3115433</t>
  </si>
  <si>
    <t xml:space="preserve">Vitros 250 Total Protein      </t>
  </si>
  <si>
    <t xml:space="preserve">250/Bx  </t>
  </si>
  <si>
    <t>8392292</t>
  </si>
  <si>
    <t>1264467</t>
  </si>
  <si>
    <t xml:space="preserve">Ibuprofen Chil OS Blue Rasp   </t>
  </si>
  <si>
    <t xml:space="preserve">100mg/5mL   </t>
  </si>
  <si>
    <t xml:space="preserve">4oz/Bt  </t>
  </si>
  <si>
    <t>TEVOTC</t>
  </si>
  <si>
    <t>00472176494</t>
  </si>
  <si>
    <t>1107619</t>
  </si>
  <si>
    <t xml:space="preserve">Silver Sulfadiazine Cream     </t>
  </si>
  <si>
    <t xml:space="preserve">50gm/Jr </t>
  </si>
  <si>
    <t>ASCLAB</t>
  </si>
  <si>
    <t>67877012450</t>
  </si>
  <si>
    <t xml:space="preserve">Reaction Vessels              </t>
  </si>
  <si>
    <t>16X98/Bx</t>
  </si>
  <si>
    <t>81901</t>
  </si>
  <si>
    <t xml:space="preserve">Multiqual Assay Lev 3         </t>
  </si>
  <si>
    <t xml:space="preserve">3mL         </t>
  </si>
  <si>
    <t>696</t>
  </si>
  <si>
    <t>1209141</t>
  </si>
  <si>
    <t xml:space="preserve">Clipper Surgical Rechargeable </t>
  </si>
  <si>
    <t>5513E</t>
  </si>
  <si>
    <t>1093245</t>
  </si>
  <si>
    <t xml:space="preserve">Skintegrity Hydrogel          </t>
  </si>
  <si>
    <t xml:space="preserve">1oz Bottle  </t>
  </si>
  <si>
    <t xml:space="preserve">30/Ca   </t>
  </si>
  <si>
    <t>MSC6102</t>
  </si>
  <si>
    <t>1196810</t>
  </si>
  <si>
    <t xml:space="preserve">Boot Wlk AirSelect Elite Unsx </t>
  </si>
  <si>
    <t xml:space="preserve">Large Gray  </t>
  </si>
  <si>
    <t>01EP-L</t>
  </si>
  <si>
    <t>6780335</t>
  </si>
  <si>
    <t xml:space="preserve">Gown Premium 3-Ply, Blue      </t>
  </si>
  <si>
    <t xml:space="preserve">30x42       </t>
  </si>
  <si>
    <t>NON24244</t>
  </si>
  <si>
    <t xml:space="preserve">Hemostats Curved 5"           </t>
  </si>
  <si>
    <t>56224</t>
  </si>
  <si>
    <t xml:space="preserve">Spacers Toe Gelsmart 4/pk     </t>
  </si>
  <si>
    <t xml:space="preserve">4/Pk    </t>
  </si>
  <si>
    <t>65510</t>
  </si>
  <si>
    <t>6783817</t>
  </si>
  <si>
    <t xml:space="preserve">Gauze Oil Emulsion            </t>
  </si>
  <si>
    <t xml:space="preserve">3x3         </t>
  </si>
  <si>
    <t>CUR250330</t>
  </si>
  <si>
    <t>1081020</t>
  </si>
  <si>
    <t xml:space="preserve">Ear Loop Billeau 6.5"         </t>
  </si>
  <si>
    <t xml:space="preserve">Size-2      </t>
  </si>
  <si>
    <t>MH19-316</t>
  </si>
  <si>
    <t>1126153</t>
  </si>
  <si>
    <t xml:space="preserve">Syringe w/o Needle Luerlock   </t>
  </si>
  <si>
    <t xml:space="preserve">30cc        </t>
  </si>
  <si>
    <t>SHAKIN</t>
  </si>
  <si>
    <t xml:space="preserve">Bulb For Hand Aneroid         </t>
  </si>
  <si>
    <t>5086-04</t>
  </si>
  <si>
    <t xml:space="preserve">5 Gallon    </t>
  </si>
  <si>
    <t>MS-EP05G-KIT</t>
  </si>
  <si>
    <t>1188806</t>
  </si>
  <si>
    <t xml:space="preserve">Epinephrine Inj Syr 10mL      </t>
  </si>
  <si>
    <t xml:space="preserve">1:10M       </t>
  </si>
  <si>
    <t>IMSCO</t>
  </si>
  <si>
    <t>76329331601</t>
  </si>
  <si>
    <t>3060336</t>
  </si>
  <si>
    <t xml:space="preserve">Phenytoin Sodium Inj SDV 2ml  </t>
  </si>
  <si>
    <t xml:space="preserve">50mg/mL     </t>
  </si>
  <si>
    <t>00641049325</t>
  </si>
  <si>
    <t>1206645</t>
  </si>
  <si>
    <t xml:space="preserve">Jacket X-Safe Teal            </t>
  </si>
  <si>
    <t xml:space="preserve">Large       </t>
  </si>
  <si>
    <t>VALUMX</t>
  </si>
  <si>
    <t>3630TEL</t>
  </si>
  <si>
    <t>8310316</t>
  </si>
  <si>
    <t xml:space="preserve">IV Start Kit w/Chloraprep     </t>
  </si>
  <si>
    <t>DYND74268</t>
  </si>
  <si>
    <t>1042728</t>
  </si>
  <si>
    <t xml:space="preserve">Conforming Stretch Gauze N/S  </t>
  </si>
  <si>
    <t xml:space="preserve">4"          </t>
  </si>
  <si>
    <t xml:space="preserve">12/Bg   </t>
  </si>
  <si>
    <t>ZHEANJ</t>
  </si>
  <si>
    <t xml:space="preserve">Ear Plugs w/o Cord Reg        </t>
  </si>
  <si>
    <t xml:space="preserve">32dB        </t>
  </si>
  <si>
    <t xml:space="preserve">200/Pk  </t>
  </si>
  <si>
    <t>6T545</t>
  </si>
  <si>
    <t xml:space="preserve">MiniLoc Port Access Kit       </t>
  </si>
  <si>
    <t xml:space="preserve">19Gx1       </t>
  </si>
  <si>
    <t xml:space="preserve">5/Ca    </t>
  </si>
  <si>
    <t>2681910</t>
  </si>
  <si>
    <t xml:space="preserve">Urinalysis Control Lev-2      </t>
  </si>
  <si>
    <t xml:space="preserve">12ml Vl     </t>
  </si>
  <si>
    <t>437</t>
  </si>
  <si>
    <t>2489357</t>
  </si>
  <si>
    <t xml:space="preserve">Naloxone HCL Inj CRPJ Syr N-R </t>
  </si>
  <si>
    <t xml:space="preserve">0.4mg/mL    </t>
  </si>
  <si>
    <t xml:space="preserve">1mL/Ea  </t>
  </si>
  <si>
    <t>00409178269</t>
  </si>
  <si>
    <t>2587547</t>
  </si>
  <si>
    <t xml:space="preserve">Sodium Chlr .90 Inj Quadpak   </t>
  </si>
  <si>
    <t xml:space="preserve">50mL        </t>
  </si>
  <si>
    <t xml:space="preserve">80/Ca   </t>
  </si>
  <si>
    <t>0798436</t>
  </si>
  <si>
    <t>1025676</t>
  </si>
  <si>
    <t xml:space="preserve">Saline Normal 1ml             </t>
  </si>
  <si>
    <t>297815</t>
  </si>
  <si>
    <t>1003256</t>
  </si>
  <si>
    <t xml:space="preserve">Unna Boot Medicated Bandage   </t>
  </si>
  <si>
    <t xml:space="preserve">4"x10yd     </t>
  </si>
  <si>
    <t>KOBUSA</t>
  </si>
  <si>
    <t>1003256HS</t>
  </si>
  <si>
    <t>9877646</t>
  </si>
  <si>
    <t xml:space="preserve">Needle Disposable             </t>
  </si>
  <si>
    <t xml:space="preserve">19gx1"      </t>
  </si>
  <si>
    <t>305186</t>
  </si>
  <si>
    <t>9051324</t>
  </si>
  <si>
    <t>Leg Bag W/Tap Flip Drain Valve</t>
  </si>
  <si>
    <t>452932</t>
  </si>
  <si>
    <t>1119841</t>
  </si>
  <si>
    <t xml:space="preserve">Triage Multi-Analyte Control  </t>
  </si>
  <si>
    <t xml:space="preserve">Level 1     </t>
  </si>
  <si>
    <t xml:space="preserve">5x.25ml </t>
  </si>
  <si>
    <t>88753</t>
  </si>
  <si>
    <t>6850151</t>
  </si>
  <si>
    <t xml:space="preserve">Gammex PF LF Surg Glove Green </t>
  </si>
  <si>
    <t xml:space="preserve">Sz 7        </t>
  </si>
  <si>
    <t xml:space="preserve">50Pr/Bx </t>
  </si>
  <si>
    <t>ANSELL</t>
  </si>
  <si>
    <t>8514</t>
  </si>
  <si>
    <t>1126787</t>
  </si>
  <si>
    <t xml:space="preserve">Criterion Nitrile EC Glove    </t>
  </si>
  <si>
    <t>HARSDN</t>
  </si>
  <si>
    <t>FG-H020-0053</t>
  </si>
  <si>
    <t>4x990/Bx</t>
  </si>
  <si>
    <t>OSR6178</t>
  </si>
  <si>
    <t xml:space="preserve">Charger f/Portable Denlite    </t>
  </si>
  <si>
    <t>74180</t>
  </si>
  <si>
    <t>9533393</t>
  </si>
  <si>
    <t xml:space="preserve">Pessary Ring W/Suprt          </t>
  </si>
  <si>
    <t xml:space="preserve">2.00" Sz1   </t>
  </si>
  <si>
    <t>30-RS1</t>
  </si>
  <si>
    <t xml:space="preserve">Electrode Letz Ball 5mm       </t>
  </si>
  <si>
    <t xml:space="preserve">13CM        </t>
  </si>
  <si>
    <t xml:space="preserve">10/CA   </t>
  </si>
  <si>
    <t>E1564</t>
  </si>
  <si>
    <t>1049908</t>
  </si>
  <si>
    <t xml:space="preserve">Ketorolac Inj IM/IV SDV 1mL   </t>
  </si>
  <si>
    <t xml:space="preserve">30mg/mL     </t>
  </si>
  <si>
    <t>00409379501</t>
  </si>
  <si>
    <t>1064459</t>
  </si>
  <si>
    <t xml:space="preserve">Toe Corrector Single Loop     </t>
  </si>
  <si>
    <t xml:space="preserve">Econo       </t>
  </si>
  <si>
    <t>TRIINC</t>
  </si>
  <si>
    <t>19036</t>
  </si>
  <si>
    <t>1119843</t>
  </si>
  <si>
    <t xml:space="preserve">Level II    </t>
  </si>
  <si>
    <t>88754</t>
  </si>
  <si>
    <t>2288808</t>
  </si>
  <si>
    <t>Strips Glucose Precision Xceed</t>
  </si>
  <si>
    <t>70932</t>
  </si>
  <si>
    <t>1047765</t>
  </si>
  <si>
    <t xml:space="preserve">Water F/Inj Bacterio Vl 30ml  </t>
  </si>
  <si>
    <t>30ml Sterile</t>
  </si>
  <si>
    <t>00409397703</t>
  </si>
  <si>
    <t>8310072</t>
  </si>
  <si>
    <t xml:space="preserve">Suture Removal Tray W/Forcep  </t>
  </si>
  <si>
    <t xml:space="preserve">Iris&amp;Ad     </t>
  </si>
  <si>
    <t>DYNJ07254A</t>
  </si>
  <si>
    <t>2480348</t>
  </si>
  <si>
    <t xml:space="preserve">Xylocaine w/EPI MDV N-R       </t>
  </si>
  <si>
    <t>63323048227</t>
  </si>
  <si>
    <t>2581455</t>
  </si>
  <si>
    <t xml:space="preserve">500ml       </t>
  </si>
  <si>
    <t>500ML/Bg</t>
  </si>
  <si>
    <t>0798303</t>
  </si>
  <si>
    <t xml:space="preserve">Immuno Assay + 12x5 Lev 1     </t>
  </si>
  <si>
    <t>361</t>
  </si>
  <si>
    <t>3318502</t>
  </si>
  <si>
    <t xml:space="preserve">Bag Soiled Linen Blue         </t>
  </si>
  <si>
    <t>20-30 Gallon</t>
  </si>
  <si>
    <t xml:space="preserve">250/Ca  </t>
  </si>
  <si>
    <t>C3102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</si>
  <si>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</si>
  <si>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</si>
  <si>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</si>
  <si>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</si>
  <si>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</si>
  <si>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</si>
  <si>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 xml:space="preserve">Clipper Head w/ Charger       </t>
  </si>
  <si>
    <t>9667L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</si>
  <si>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</si>
  <si>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</si>
  <si>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</si>
  <si>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</si>
  <si>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</si>
  <si>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1133226</t>
  </si>
  <si>
    <t xml:space="preserve">Wrist Brace ComfortForm       </t>
  </si>
  <si>
    <t xml:space="preserve">Lft/2XSm    </t>
  </si>
  <si>
    <t>79-87291</t>
  </si>
  <si>
    <t xml:space="preserve">Microdrop Urine Dipstick I/II </t>
  </si>
  <si>
    <t xml:space="preserve">10x5ml      </t>
  </si>
  <si>
    <t xml:space="preserve">1/Kt    </t>
  </si>
  <si>
    <t>K064M-10</t>
  </si>
  <si>
    <t>9872165</t>
  </si>
  <si>
    <t xml:space="preserve">Container Sharps Yellow       </t>
  </si>
  <si>
    <t xml:space="preserve">9Gallon     </t>
  </si>
  <si>
    <t xml:space="preserve">8/Ca    </t>
  </si>
  <si>
    <t>305604</t>
  </si>
  <si>
    <t>2481961</t>
  </si>
  <si>
    <t>Lidocaine/Epi MDV Non-Returnbl</t>
  </si>
  <si>
    <t>00409318203</t>
  </si>
  <si>
    <t xml:space="preserve">Laceration Tray               </t>
  </si>
  <si>
    <t xml:space="preserve">16/Ca   </t>
  </si>
  <si>
    <t>DYNJ03003</t>
  </si>
  <si>
    <t>7013132</t>
  </si>
  <si>
    <t>Blood Collect Dev Venopuncture</t>
  </si>
  <si>
    <t xml:space="preserve">500/Ca  </t>
  </si>
  <si>
    <t>4142</t>
  </si>
  <si>
    <t xml:space="preserve">Control Latron f/DXH          </t>
  </si>
  <si>
    <t xml:space="preserve">8x4mL       </t>
  </si>
  <si>
    <t>628024</t>
  </si>
  <si>
    <t>1263227</t>
  </si>
  <si>
    <t xml:space="preserve">Filter MicroGard f/ PFT       </t>
  </si>
  <si>
    <t xml:space="preserve">80/Bx   </t>
  </si>
  <si>
    <t>V-892391</t>
  </si>
  <si>
    <t>4887090</t>
  </si>
  <si>
    <t xml:space="preserve">Uretheral Catheter Tray       </t>
  </si>
  <si>
    <t xml:space="preserve">16Fr        </t>
  </si>
  <si>
    <t>772416</t>
  </si>
  <si>
    <t>6546947</t>
  </si>
  <si>
    <t xml:space="preserve">Suture Ethilon Mono Blk Pc5   </t>
  </si>
  <si>
    <t xml:space="preserve">4-0 18"     </t>
  </si>
  <si>
    <t>1894G</t>
  </si>
  <si>
    <t>3235641</t>
  </si>
  <si>
    <t xml:space="preserve">Acticoat Dressing 4x5         </t>
  </si>
  <si>
    <t xml:space="preserve">5/Bx    </t>
  </si>
  <si>
    <t>20141</t>
  </si>
  <si>
    <t>8900436</t>
  </si>
  <si>
    <t xml:space="preserve">Curity AMD Packing Strips     </t>
  </si>
  <si>
    <t xml:space="preserve">1/4x1yd     </t>
  </si>
  <si>
    <t>7831AMD</t>
  </si>
  <si>
    <t>7848231</t>
  </si>
  <si>
    <t xml:space="preserve">500mg/vl    </t>
  </si>
  <si>
    <t>68180062210</t>
  </si>
  <si>
    <t>1160803</t>
  </si>
  <si>
    <t xml:space="preserve">Catheter HSG Gynacath         </t>
  </si>
  <si>
    <t xml:space="preserve">5Fr         </t>
  </si>
  <si>
    <t>19610</t>
  </si>
  <si>
    <t>6900042</t>
  </si>
  <si>
    <t xml:space="preserve">Phosphorus CP                 </t>
  </si>
  <si>
    <t>1220001665</t>
  </si>
  <si>
    <t xml:space="preserve">Multiqual Assay Lev 1         </t>
  </si>
  <si>
    <t>694</t>
  </si>
  <si>
    <t>9875743</t>
  </si>
  <si>
    <t xml:space="preserve">Cast Boot Rocker Med/Lrg      </t>
  </si>
  <si>
    <t>79-81116</t>
  </si>
  <si>
    <t>1234779</t>
  </si>
  <si>
    <t xml:space="preserve">Kotex Maxi Pad                </t>
  </si>
  <si>
    <t>KIMBER</t>
  </si>
  <si>
    <t>01084</t>
  </si>
  <si>
    <t xml:space="preserve">Battery Eveready Alkln        </t>
  </si>
  <si>
    <t xml:space="preserve">AAA         </t>
  </si>
  <si>
    <t xml:space="preserve">16/Pk   </t>
  </si>
  <si>
    <t>432721</t>
  </si>
  <si>
    <t>1046963</t>
  </si>
  <si>
    <t xml:space="preserve">Bupivacaine HCL MDV 50ml      </t>
  </si>
  <si>
    <t xml:space="preserve">0.25%       </t>
  </si>
  <si>
    <t>00409116001</t>
  </si>
  <si>
    <t xml:space="preserve">Urinalysis Control Lev-1      </t>
  </si>
  <si>
    <t>436</t>
  </si>
  <si>
    <t>65509</t>
  </si>
  <si>
    <t xml:space="preserve">AC-T Control Plus 5 Diff      </t>
  </si>
  <si>
    <t xml:space="preserve">Tri-Lvl     </t>
  </si>
  <si>
    <t>7547198</t>
  </si>
  <si>
    <t>5700114</t>
  </si>
  <si>
    <t>Bulb f/WA 11710 Ophthalmoscope</t>
  </si>
  <si>
    <t xml:space="preserve">03000       </t>
  </si>
  <si>
    <t>03000-HS</t>
  </si>
  <si>
    <t xml:space="preserve">Plastic Filling Inst DE       </t>
  </si>
  <si>
    <t xml:space="preserve">3 D/L       </t>
  </si>
  <si>
    <t>REPFI3</t>
  </si>
  <si>
    <t>1537468</t>
  </si>
  <si>
    <t>250ml/Bg</t>
  </si>
  <si>
    <t>2B1322Q</t>
  </si>
  <si>
    <t>1125515</t>
  </si>
  <si>
    <t xml:space="preserve">Synthetic Stockinette White   </t>
  </si>
  <si>
    <t xml:space="preserve">4"x25yds    </t>
  </si>
  <si>
    <t>9874315</t>
  </si>
  <si>
    <t xml:space="preserve">Vacutainer Tube Hemoguard     </t>
  </si>
  <si>
    <t xml:space="preserve">13x75 2.7mL </t>
  </si>
  <si>
    <t>363083</t>
  </si>
  <si>
    <t>1187379</t>
  </si>
  <si>
    <t xml:space="preserve">Brace Knee Wrparnd Hinged     </t>
  </si>
  <si>
    <t xml:space="preserve">Md Black    </t>
  </si>
  <si>
    <t>11-2013-3</t>
  </si>
  <si>
    <t>1181563</t>
  </si>
  <si>
    <t>Short Arm Fracture Brace Right</t>
  </si>
  <si>
    <t xml:space="preserve">X-Small     </t>
  </si>
  <si>
    <t>310-32-1111</t>
  </si>
  <si>
    <t>3242030</t>
  </si>
  <si>
    <t xml:space="preserve">OCL Splint Roll-2             </t>
  </si>
  <si>
    <t xml:space="preserve">3"x20'      </t>
  </si>
  <si>
    <t>SR315</t>
  </si>
  <si>
    <t>1248928</t>
  </si>
  <si>
    <t xml:space="preserve">Thermometer WiFi Data Logging </t>
  </si>
  <si>
    <t xml:space="preserve">Refrig//Frz </t>
  </si>
  <si>
    <t>6500</t>
  </si>
  <si>
    <t>1273344</t>
  </si>
  <si>
    <t xml:space="preserve">Inflation System Basket       </t>
  </si>
  <si>
    <t>BAUM</t>
  </si>
  <si>
    <t>2422</t>
  </si>
  <si>
    <t xml:space="preserve">Paper NST f/Monitor           </t>
  </si>
  <si>
    <t xml:space="preserve">40/Ca   </t>
  </si>
  <si>
    <t>2009828-CAO</t>
  </si>
  <si>
    <t>9005498</t>
  </si>
  <si>
    <t xml:space="preserve">HAND &amp; WRIST CHART LAMINATED  </t>
  </si>
  <si>
    <t xml:space="preserve">20X26       </t>
  </si>
  <si>
    <t>9781587791420</t>
  </si>
  <si>
    <t xml:space="preserve">Electrode Cup/Disc 10mm Gld   </t>
  </si>
  <si>
    <t xml:space="preserve">72"         </t>
  </si>
  <si>
    <t>F-E5GH-72</t>
  </si>
  <si>
    <t>4260154</t>
  </si>
  <si>
    <t xml:space="preserve">Eartips Snap-on Adsoft Lg     </t>
  </si>
  <si>
    <t>602-07BKN</t>
  </si>
  <si>
    <t>27124</t>
  </si>
  <si>
    <t>1137343</t>
  </si>
  <si>
    <t xml:space="preserve">Drytex Playmaker Wrap         </t>
  </si>
  <si>
    <t>11-0558-3</t>
  </si>
  <si>
    <t>4378054</t>
  </si>
  <si>
    <t xml:space="preserve">Trichloracetic Acid 50%       </t>
  </si>
  <si>
    <t xml:space="preserve">4oz         </t>
  </si>
  <si>
    <t>400562</t>
  </si>
  <si>
    <t>1197262</t>
  </si>
  <si>
    <t>Tape Cast Delta-Lite Fbgls Mrn</t>
  </si>
  <si>
    <t xml:space="preserve">3"x4Yd      </t>
  </si>
  <si>
    <t>7345886</t>
  </si>
  <si>
    <t>1042976</t>
  </si>
  <si>
    <t xml:space="preserve">Thermometer Refrige/Freezer   </t>
  </si>
  <si>
    <t>S66278</t>
  </si>
  <si>
    <t>6420201</t>
  </si>
  <si>
    <t xml:space="preserve">Catheter Red Rubber Coude Tip </t>
  </si>
  <si>
    <t xml:space="preserve">12/Cr   </t>
  </si>
  <si>
    <t>8404</t>
  </si>
  <si>
    <t xml:space="preserve">Data Logger Freezer           </t>
  </si>
  <si>
    <t xml:space="preserve">7 Probe     </t>
  </si>
  <si>
    <t>BERFREEZTAG2L</t>
  </si>
  <si>
    <t>1009171</t>
  </si>
  <si>
    <t xml:space="preserve">Nasal Speculum Vienna Economy </t>
  </si>
  <si>
    <t>JINSTR</t>
  </si>
  <si>
    <t>100-9171</t>
  </si>
  <si>
    <t xml:space="preserve">1oz         </t>
  </si>
  <si>
    <t xml:space="preserve">5000/Ca </t>
  </si>
  <si>
    <t>DYND90000</t>
  </si>
  <si>
    <t>1152729</t>
  </si>
  <si>
    <t xml:space="preserve">Gauze Venture Sponge Sterile  </t>
  </si>
  <si>
    <t xml:space="preserve">3"x3"12Ply  </t>
  </si>
  <si>
    <t>TIDI-E</t>
  </si>
  <si>
    <t>908110</t>
  </si>
  <si>
    <t>1025392</t>
  </si>
  <si>
    <t xml:space="preserve">NEEDLE HOLDER DIS.M/ SMPL     </t>
  </si>
  <si>
    <t xml:space="preserve">1000/CA </t>
  </si>
  <si>
    <t>1201</t>
  </si>
  <si>
    <t>7774846</t>
  </si>
  <si>
    <t xml:space="preserve">Medipore Surgical Tape        </t>
  </si>
  <si>
    <t xml:space="preserve">4x10yd      </t>
  </si>
  <si>
    <t>2964</t>
  </si>
  <si>
    <t xml:space="preserve">Substrate                     </t>
  </si>
  <si>
    <t xml:space="preserve">130 ml      </t>
  </si>
  <si>
    <t>81906</t>
  </si>
  <si>
    <t>1046883</t>
  </si>
  <si>
    <t xml:space="preserve">Thigh       </t>
  </si>
  <si>
    <t>720-13TBK</t>
  </si>
  <si>
    <t>3112730</t>
  </si>
  <si>
    <t xml:space="preserve">Creatinine Slides IDMS        </t>
  </si>
  <si>
    <t xml:space="preserve">300/Pk  </t>
  </si>
  <si>
    <t>6802584</t>
  </si>
  <si>
    <t>1081373</t>
  </si>
  <si>
    <t xml:space="preserve">IFOB Control Set Pos/Neg      </t>
  </si>
  <si>
    <t xml:space="preserve">0.5ml       </t>
  </si>
  <si>
    <t xml:space="preserve">1 Set   </t>
  </si>
  <si>
    <t>HEMOSR</t>
  </si>
  <si>
    <t>T1-TC01</t>
  </si>
  <si>
    <t>4982547</t>
  </si>
  <si>
    <t xml:space="preserve">Chart Shoulder &amp; Elbow        </t>
  </si>
  <si>
    <t xml:space="preserve">EA      </t>
  </si>
  <si>
    <t>9781587797552</t>
  </si>
  <si>
    <t xml:space="preserve">Forceps Splinter Fine Point   </t>
  </si>
  <si>
    <t xml:space="preserve">3-1/2"      </t>
  </si>
  <si>
    <t>95-777</t>
  </si>
  <si>
    <t>5824846</t>
  </si>
  <si>
    <t xml:space="preserve">Marker Skin Reg Tip Rul &amp; La  </t>
  </si>
  <si>
    <t>250GPRL</t>
  </si>
  <si>
    <t>1244145</t>
  </si>
  <si>
    <t xml:space="preserve">Benzoin Prep Tinture Swab     </t>
  </si>
  <si>
    <t xml:space="preserve">.6ml        </t>
  </si>
  <si>
    <t>ALEXAN</t>
  </si>
  <si>
    <t>882</t>
  </si>
  <si>
    <t>6311626</t>
  </si>
  <si>
    <t xml:space="preserve">Carbocaine Inj MDV            </t>
  </si>
  <si>
    <t xml:space="preserve">50ml/Vl </t>
  </si>
  <si>
    <t>00409103850</t>
  </si>
  <si>
    <t xml:space="preserve">Labtron Luer Lock Connector   </t>
  </si>
  <si>
    <t xml:space="preserve">Alum Set    </t>
  </si>
  <si>
    <t xml:space="preserve">Pr      </t>
  </si>
  <si>
    <t>2447</t>
  </si>
  <si>
    <t xml:space="preserve">Cart Only E Cylinder f/Oxygen </t>
  </si>
  <si>
    <t xml:space="preserve">2 Parts     </t>
  </si>
  <si>
    <t>CART101-A</t>
  </si>
  <si>
    <t>1123411</t>
  </si>
  <si>
    <t xml:space="preserve">Dexamethasone Sod Phos MDV    </t>
  </si>
  <si>
    <t xml:space="preserve">10mg/mL     </t>
  </si>
  <si>
    <t xml:space="preserve">10x10ml </t>
  </si>
  <si>
    <t>63323051610</t>
  </si>
  <si>
    <t xml:space="preserve">Skin Dots 2.0mm               </t>
  </si>
  <si>
    <t>TE-SDM-BB20</t>
  </si>
  <si>
    <t xml:space="preserve">Navy/Wht    </t>
  </si>
  <si>
    <t>2604</t>
  </si>
  <si>
    <t>1116120</t>
  </si>
  <si>
    <t xml:space="preserve">Cyanocob Inj (B-12) Non-R     </t>
  </si>
  <si>
    <t xml:space="preserve">1000mcg     </t>
  </si>
  <si>
    <t xml:space="preserve">30mL/Vl </t>
  </si>
  <si>
    <t>00517013005</t>
  </si>
  <si>
    <t>1234162</t>
  </si>
  <si>
    <t xml:space="preserve">Acetaminophen Tablets         </t>
  </si>
  <si>
    <t xml:space="preserve">325mg       </t>
  </si>
  <si>
    <t xml:space="preserve">50/Bt   </t>
  </si>
  <si>
    <t>2461598</t>
  </si>
  <si>
    <t xml:space="preserve">Marker Mole Spee-D-Ring Radio </t>
  </si>
  <si>
    <t xml:space="preserve">.5" ID      </t>
  </si>
  <si>
    <t>SDG-M612</t>
  </si>
  <si>
    <t xml:space="preserve">WAM Replacement Leads Banana  </t>
  </si>
  <si>
    <t xml:space="preserve">10 Wire     </t>
  </si>
  <si>
    <t xml:space="preserve">1/St    </t>
  </si>
  <si>
    <t>9293-046-60</t>
  </si>
  <si>
    <t>6155624</t>
  </si>
  <si>
    <t xml:space="preserve">Chart Ear Nose Throat         </t>
  </si>
  <si>
    <t>9781587791154</t>
  </si>
  <si>
    <t xml:space="preserve">Suture Ethilon Mono Blk Pc3   </t>
  </si>
  <si>
    <t xml:space="preserve">6-0 18"     </t>
  </si>
  <si>
    <t>1966G</t>
  </si>
  <si>
    <t>5700121</t>
  </si>
  <si>
    <t xml:space="preserve">Bulb f/WA MacroView Otoscope  </t>
  </si>
  <si>
    <t xml:space="preserve">06500       </t>
  </si>
  <si>
    <t>06500-HS</t>
  </si>
  <si>
    <t>1176894</t>
  </si>
  <si>
    <t xml:space="preserve">Paper Table 27"x225' Roll LF  </t>
  </si>
  <si>
    <t xml:space="preserve">White       </t>
  </si>
  <si>
    <t>GREBAY</t>
  </si>
  <si>
    <t>51824</t>
  </si>
  <si>
    <t xml:space="preserve">Material Casting Ortho-Glass  </t>
  </si>
  <si>
    <t xml:space="preserve">6"          </t>
  </si>
  <si>
    <t>OG-610PC</t>
  </si>
  <si>
    <t>1160710</t>
  </si>
  <si>
    <t xml:space="preserve">Ammonia Inhalant Amp          </t>
  </si>
  <si>
    <t>XGENPI</t>
  </si>
  <si>
    <t>39822990001</t>
  </si>
  <si>
    <t>1766077</t>
  </si>
  <si>
    <t xml:space="preserve">Scissors Iris                 </t>
  </si>
  <si>
    <t xml:space="preserve">4-1/2"      </t>
  </si>
  <si>
    <t>21-104</t>
  </si>
  <si>
    <t>9879263</t>
  </si>
  <si>
    <t xml:space="preserve">Slip Tip Syringe Sterile      </t>
  </si>
  <si>
    <t xml:space="preserve">60Ml        </t>
  </si>
  <si>
    <t xml:space="preserve">40/Bx   </t>
  </si>
  <si>
    <t>309654</t>
  </si>
  <si>
    <t xml:space="preserve">Monitor Fetal Strap Set       </t>
  </si>
  <si>
    <t>30975232</t>
  </si>
  <si>
    <t>1255499</t>
  </si>
  <si>
    <t xml:space="preserve">OC-Light S Fit Test Kit       </t>
  </si>
  <si>
    <t>POLYCA</t>
  </si>
  <si>
    <t>FOB50S</t>
  </si>
  <si>
    <t>1084130</t>
  </si>
  <si>
    <t xml:space="preserve">Earwicks 9mmX24mm             </t>
  </si>
  <si>
    <t xml:space="preserve">9X24mm Long </t>
  </si>
  <si>
    <t>BEAVIS</t>
  </si>
  <si>
    <t>30310-C</t>
  </si>
  <si>
    <t>1080484</t>
  </si>
  <si>
    <t xml:space="preserve">Caster Base for 17100/18100   </t>
  </si>
  <si>
    <t xml:space="preserve">Beige       </t>
  </si>
  <si>
    <t>DELTUB</t>
  </si>
  <si>
    <t>200165</t>
  </si>
  <si>
    <t xml:space="preserve">Needle Guide Biopsy Disp      </t>
  </si>
  <si>
    <t>936426</t>
  </si>
  <si>
    <t>1161820</t>
  </si>
  <si>
    <t xml:space="preserve">Albut Inh Soln Indiv Wrap 3mL </t>
  </si>
  <si>
    <t xml:space="preserve">0.083%      </t>
  </si>
  <si>
    <t xml:space="preserve">30/Cr   </t>
  </si>
  <si>
    <t>0487950101</t>
  </si>
  <si>
    <t>7041831</t>
  </si>
  <si>
    <t xml:space="preserve">Filter Pulmoguard II          </t>
  </si>
  <si>
    <t>Viral/Bacter</t>
  </si>
  <si>
    <t>29-7920-100</t>
  </si>
  <si>
    <t>6781759</t>
  </si>
  <si>
    <t xml:space="preserve">Crutch Basic Tall LF          </t>
  </si>
  <si>
    <t xml:space="preserve">250Lbs      </t>
  </si>
  <si>
    <t>MDS50514-10</t>
  </si>
  <si>
    <t>5823002</t>
  </si>
  <si>
    <t xml:space="preserve">Wheelchair 500Lb Desk Swing   </t>
  </si>
  <si>
    <t xml:space="preserve">22Wx18D     </t>
  </si>
  <si>
    <t xml:space="preserve">1/Ca    </t>
  </si>
  <si>
    <t>CW0006CS</t>
  </si>
  <si>
    <t>1554387</t>
  </si>
  <si>
    <t xml:space="preserve">Pedi-pads 1/8 Foam            </t>
  </si>
  <si>
    <t xml:space="preserve">#101reg     </t>
  </si>
  <si>
    <t xml:space="preserve">100/pk  </t>
  </si>
  <si>
    <t>03109</t>
  </si>
  <si>
    <t>3115604</t>
  </si>
  <si>
    <t>Vitros 250 Chloride w/Urine Sl</t>
  </si>
  <si>
    <t xml:space="preserve">5x50/Pk </t>
  </si>
  <si>
    <t>6844471</t>
  </si>
  <si>
    <t>9870191</t>
  </si>
  <si>
    <t xml:space="preserve">Recykleen Cabinet Brown       </t>
  </si>
  <si>
    <t xml:space="preserve">5.4Qt       </t>
  </si>
  <si>
    <t>305096</t>
  </si>
  <si>
    <t>2480392</t>
  </si>
  <si>
    <t>1126152</t>
  </si>
  <si>
    <t xml:space="preserve">60cc        </t>
  </si>
  <si>
    <t>1022849</t>
  </si>
  <si>
    <t xml:space="preserve">Chart Heart Laminated Fl      </t>
  </si>
  <si>
    <t>9781587791529</t>
  </si>
  <si>
    <t xml:space="preserve">Inorganic Phosphorus Osr      </t>
  </si>
  <si>
    <t xml:space="preserve">REAGE       </t>
  </si>
  <si>
    <t>4X590/Bx</t>
  </si>
  <si>
    <t>OSR6122</t>
  </si>
  <si>
    <t>3788800</t>
  </si>
  <si>
    <t xml:space="preserve">Pessary Ring With Support     </t>
  </si>
  <si>
    <t xml:space="preserve">#3          </t>
  </si>
  <si>
    <t>1040103</t>
  </si>
  <si>
    <t>6780362</t>
  </si>
  <si>
    <t xml:space="preserve">Adhesive Bandage Woven        </t>
  </si>
  <si>
    <t xml:space="preserve">Finger      </t>
  </si>
  <si>
    <t>NON25513</t>
  </si>
  <si>
    <t xml:space="preserve">Large 3"    </t>
  </si>
  <si>
    <t>79-83237</t>
  </si>
  <si>
    <t>9537232</t>
  </si>
  <si>
    <t xml:space="preserve">Chart Hip And Knee Flex       </t>
  </si>
  <si>
    <t xml:space="preserve">20x26       </t>
  </si>
  <si>
    <t>9781587798665</t>
  </si>
  <si>
    <t xml:space="preserve">Label Expiration 1-9/16x3/8"  </t>
  </si>
  <si>
    <t xml:space="preserve">White/Red   </t>
  </si>
  <si>
    <t>2x500/Bx</t>
  </si>
  <si>
    <t>41119</t>
  </si>
  <si>
    <t>5551413</t>
  </si>
  <si>
    <t xml:space="preserve">Cast Padding Specialist 100   </t>
  </si>
  <si>
    <t xml:space="preserve">2"          </t>
  </si>
  <si>
    <t xml:space="preserve">24/Bg   </t>
  </si>
  <si>
    <t>9082</t>
  </si>
  <si>
    <t>3111286</t>
  </si>
  <si>
    <t xml:space="preserve">Vitros 250 Total Bilirubin    </t>
  </si>
  <si>
    <t xml:space="preserve">300     </t>
  </si>
  <si>
    <t>8159931</t>
  </si>
  <si>
    <t>1530530</t>
  </si>
  <si>
    <t xml:space="preserve">IV Solution Set Continu-Flo   </t>
  </si>
  <si>
    <t xml:space="preserve">10 Drp 105" </t>
  </si>
  <si>
    <t>2C8541</t>
  </si>
  <si>
    <t>1154859</t>
  </si>
  <si>
    <t>Paper Thermal Z-Fold No Header</t>
  </si>
  <si>
    <t xml:space="preserve">Red Grid    </t>
  </si>
  <si>
    <t xml:space="preserve">12Pk/Ca </t>
  </si>
  <si>
    <t>PHILMD</t>
  </si>
  <si>
    <t>989803137011</t>
  </si>
  <si>
    <t>1109183</t>
  </si>
  <si>
    <t xml:space="preserve">Bulb AV Photo 35W 12V         </t>
  </si>
  <si>
    <t xml:space="preserve">MR16        </t>
  </si>
  <si>
    <t>WIKO</t>
  </si>
  <si>
    <t>EPN</t>
  </si>
  <si>
    <t xml:space="preserve">Access TSH Reagent 3rd IS     </t>
  </si>
  <si>
    <t xml:space="preserve">200/Bx  </t>
  </si>
  <si>
    <t>B63284</t>
  </si>
  <si>
    <t xml:space="preserve">MD Blk      </t>
  </si>
  <si>
    <t>326-51-1111</t>
  </si>
  <si>
    <t>3117792</t>
  </si>
  <si>
    <t xml:space="preserve">Vitros 250 Slide ECO2         </t>
  </si>
  <si>
    <t xml:space="preserve">300/Bx  </t>
  </si>
  <si>
    <t>8262396</t>
  </si>
  <si>
    <t xml:space="preserve">Vitros Calibrator 2           </t>
  </si>
  <si>
    <t xml:space="preserve">Kit         </t>
  </si>
  <si>
    <t xml:space="preserve">4/Bx    </t>
  </si>
  <si>
    <t>1662659</t>
  </si>
  <si>
    <t>1530071</t>
  </si>
  <si>
    <t xml:space="preserve">Lg Stretchy </t>
  </si>
  <si>
    <t>8898N</t>
  </si>
  <si>
    <t xml:space="preserve">Battery 9v Alka Energizer     </t>
  </si>
  <si>
    <t>343731</t>
  </si>
  <si>
    <t xml:space="preserve">LifeDop Doppler Rechrg Record </t>
  </si>
  <si>
    <t xml:space="preserve">3Mhz Ob     </t>
  </si>
  <si>
    <t>L250AR-SD3</t>
  </si>
  <si>
    <t>1297150</t>
  </si>
  <si>
    <t xml:space="preserve">Benz-Protect Benzoin Swab 3mL </t>
  </si>
  <si>
    <t xml:space="preserve">1's         </t>
  </si>
  <si>
    <t>GERTRX</t>
  </si>
  <si>
    <t>BPSW5</t>
  </si>
  <si>
    <t>6844464</t>
  </si>
  <si>
    <t>9193575</t>
  </si>
  <si>
    <t>Chart Digestive System Lamintd</t>
  </si>
  <si>
    <t>9781587790065</t>
  </si>
  <si>
    <t>1000238</t>
  </si>
  <si>
    <t xml:space="preserve">Tongue Depressors Sterile     </t>
  </si>
  <si>
    <t xml:space="preserve">Adult 6"    </t>
  </si>
  <si>
    <t>DALGOO</t>
  </si>
  <si>
    <t>5584454</t>
  </si>
  <si>
    <t xml:space="preserve">Vaqta Hepatitis A Adult Sdv   </t>
  </si>
  <si>
    <t xml:space="preserve">1ml         </t>
  </si>
  <si>
    <t>0006484141</t>
  </si>
  <si>
    <t>6541579</t>
  </si>
  <si>
    <t>Suture Perma Hand Silk Lig Blk</t>
  </si>
  <si>
    <t xml:space="preserve">3-0 144"    </t>
  </si>
  <si>
    <t>LA54G</t>
  </si>
  <si>
    <t xml:space="preserve">Level 3     </t>
  </si>
  <si>
    <t>27126</t>
  </si>
  <si>
    <t>1105739</t>
  </si>
  <si>
    <t>Tape Cast Deltalite + Fbgl Blk</t>
  </si>
  <si>
    <t xml:space="preserve">2"X4Yds     </t>
  </si>
  <si>
    <t>7345845</t>
  </si>
  <si>
    <t>7166155</t>
  </si>
  <si>
    <t xml:space="preserve">Baron Suction Tube 5fr        </t>
  </si>
  <si>
    <t>19-582</t>
  </si>
  <si>
    <t xml:space="preserve">White Felt Adhesive Arch Pads </t>
  </si>
  <si>
    <t xml:space="preserve">1/4" Skived </t>
  </si>
  <si>
    <t xml:space="preserve">100/Bg  </t>
  </si>
  <si>
    <t>24319S</t>
  </si>
  <si>
    <t>3785610</t>
  </si>
  <si>
    <t xml:space="preserve">Pessary Cube with Drain       </t>
  </si>
  <si>
    <t xml:space="preserve">#2          </t>
  </si>
  <si>
    <t>1040402</t>
  </si>
  <si>
    <t>1153961</t>
  </si>
  <si>
    <t xml:space="preserve">Cotton Balls Sterile          </t>
  </si>
  <si>
    <t xml:space="preserve">25x5/Ca </t>
  </si>
  <si>
    <t>DYND73032</t>
  </si>
  <si>
    <t xml:space="preserve">Reagent Syringe (1000uL)      </t>
  </si>
  <si>
    <t>1228078955</t>
  </si>
  <si>
    <t>2587428</t>
  </si>
  <si>
    <t>Water For Inj FTV Non-Returnbl</t>
  </si>
  <si>
    <t xml:space="preserve">Bacter      </t>
  </si>
  <si>
    <t xml:space="preserve">30ml/Vl </t>
  </si>
  <si>
    <t>1099805</t>
  </si>
  <si>
    <t xml:space="preserve">Splint Ortho Budin Toe Cotton </t>
  </si>
  <si>
    <t xml:space="preserve">Uni Sz      </t>
  </si>
  <si>
    <t>P55</t>
  </si>
  <si>
    <t>3117977</t>
  </si>
  <si>
    <t xml:space="preserve">Vitros 250 ALT Slides         </t>
  </si>
  <si>
    <t>1655281</t>
  </si>
  <si>
    <t>2482785</t>
  </si>
  <si>
    <t>Sodium Chl Inj SDV Non-Retrnbl</t>
  </si>
  <si>
    <t>1107496</t>
  </si>
  <si>
    <t>Quick-Fit Wrist &amp; Forearm Univ</t>
  </si>
  <si>
    <t xml:space="preserve">Right       </t>
  </si>
  <si>
    <t>79-87500</t>
  </si>
  <si>
    <t xml:space="preserve">Tape Cast Techform I Fbgl Pur </t>
  </si>
  <si>
    <t xml:space="preserve">3"X4Yds     </t>
  </si>
  <si>
    <t>304PR</t>
  </si>
  <si>
    <t>3235629</t>
  </si>
  <si>
    <t xml:space="preserve">Phlebotomy Tray               </t>
  </si>
  <si>
    <t>INNOLA</t>
  </si>
  <si>
    <t>PT-25</t>
  </si>
  <si>
    <t>NON27457XL</t>
  </si>
  <si>
    <t>1203949</t>
  </si>
  <si>
    <t xml:space="preserve">X-LARGE     </t>
  </si>
  <si>
    <t>79-82168</t>
  </si>
  <si>
    <t>3250272</t>
  </si>
  <si>
    <t xml:space="preserve">Eligard Kit Injectable        </t>
  </si>
  <si>
    <t>TOLMAR</t>
  </si>
  <si>
    <t>62935045345</t>
  </si>
  <si>
    <t xml:space="preserve">CDS Calibrator                </t>
  </si>
  <si>
    <t xml:space="preserve">3.0ml       </t>
  </si>
  <si>
    <t>501-606</t>
  </si>
  <si>
    <t>4985736</t>
  </si>
  <si>
    <t xml:space="preserve">Drytex Brace Knee Hinged      </t>
  </si>
  <si>
    <t xml:space="preserve">LG/Black    </t>
  </si>
  <si>
    <t>11-0555-4</t>
  </si>
  <si>
    <t xml:space="preserve">Chart Understanding Low Back  </t>
  </si>
  <si>
    <t xml:space="preserve">Pain        </t>
  </si>
  <si>
    <t>9780781782432</t>
  </si>
  <si>
    <t xml:space="preserve">Bulb &amp; Valve Assembly         </t>
  </si>
  <si>
    <t xml:space="preserve">Ltx Free    </t>
  </si>
  <si>
    <t>MDS91482</t>
  </si>
  <si>
    <t xml:space="preserve">BRT Chem Controls w/CRP       </t>
  </si>
  <si>
    <t xml:space="preserve">3/Vl    </t>
  </si>
  <si>
    <t>07P0402</t>
  </si>
  <si>
    <t>1251537</t>
  </si>
  <si>
    <t xml:space="preserve">Cimzia Inj. 1ml Vial          </t>
  </si>
  <si>
    <t xml:space="preserve">200mg/Vl    </t>
  </si>
  <si>
    <t>UCBINC</t>
  </si>
  <si>
    <t>50474070062</t>
  </si>
  <si>
    <t xml:space="preserve">Cal-Chex (Calibrator)         </t>
  </si>
  <si>
    <t xml:space="preserve">1x3.0mL     </t>
  </si>
  <si>
    <t>221101</t>
  </si>
  <si>
    <t xml:space="preserve">1 Pk        </t>
  </si>
  <si>
    <t>20310</t>
  </si>
  <si>
    <t>1537752</t>
  </si>
  <si>
    <t>Uromatic Water f/Irrigation ST</t>
  </si>
  <si>
    <t xml:space="preserve">1000ml Bag  </t>
  </si>
  <si>
    <t>2B7114X</t>
  </si>
  <si>
    <t>9004641</t>
  </si>
  <si>
    <t>Fiberglass Casting Tape 2"x4Yd</t>
  </si>
  <si>
    <t>TLCOLT</t>
  </si>
  <si>
    <t>NCF-200-90</t>
  </si>
  <si>
    <t xml:space="preserve">ST AIA-Pack PSA               </t>
  </si>
  <si>
    <t>025263</t>
  </si>
  <si>
    <t>1113408</t>
  </si>
  <si>
    <t xml:space="preserve">CKMB Cartridge                </t>
  </si>
  <si>
    <t>03P9225</t>
  </si>
  <si>
    <t>9533215</t>
  </si>
  <si>
    <t xml:space="preserve">Pessary Gelhorn W/Drain       </t>
  </si>
  <si>
    <t xml:space="preserve">2.50" Sz4   </t>
  </si>
  <si>
    <t>30-GD4</t>
  </si>
  <si>
    <t>4491455</t>
  </si>
  <si>
    <t xml:space="preserve">Crutches Adjustable Anodized  </t>
  </si>
  <si>
    <t>79-91333</t>
  </si>
  <si>
    <t xml:space="preserve">Syringe Amber 10ml NS         </t>
  </si>
  <si>
    <t xml:space="preserve">Empty       </t>
  </si>
  <si>
    <t>H9388110</t>
  </si>
  <si>
    <t xml:space="preserve">Glove Edema 3/4 Finger        </t>
  </si>
  <si>
    <t xml:space="preserve">Left Medium </t>
  </si>
  <si>
    <t>NC53224</t>
  </si>
  <si>
    <t>5555751</t>
  </si>
  <si>
    <t xml:space="preserve">Delta-Rol Cast Padding        </t>
  </si>
  <si>
    <t xml:space="preserve">2"x4yd      </t>
  </si>
  <si>
    <t>6882</t>
  </si>
  <si>
    <t>3114331</t>
  </si>
  <si>
    <t xml:space="preserve">Vitros 250 BUN Slides-60      </t>
  </si>
  <si>
    <t>8102204</t>
  </si>
  <si>
    <t>1173610</t>
  </si>
  <si>
    <t xml:space="preserve">Immobilizer Shoulder Black    </t>
  </si>
  <si>
    <t xml:space="preserve">Univ        </t>
  </si>
  <si>
    <t>06AB</t>
  </si>
  <si>
    <t>1163840</t>
  </si>
  <si>
    <t xml:space="preserve">Feeding Tube Bolus Gastro     </t>
  </si>
  <si>
    <t xml:space="preserve">20Fr        </t>
  </si>
  <si>
    <t>0110-20</t>
  </si>
  <si>
    <t>1184110</t>
  </si>
  <si>
    <t xml:space="preserve">Stockinette Delta-Dry LF NS   </t>
  </si>
  <si>
    <t xml:space="preserve">3"x11Yd     </t>
  </si>
  <si>
    <t xml:space="preserve">2Rl/Ca  </t>
  </si>
  <si>
    <t>7456402</t>
  </si>
  <si>
    <t>9110030</t>
  </si>
  <si>
    <t xml:space="preserve">Tape delta-cast II white soft </t>
  </si>
  <si>
    <t xml:space="preserve">2"x4Yds     </t>
  </si>
  <si>
    <t>7270812</t>
  </si>
  <si>
    <t>3114037</t>
  </si>
  <si>
    <t xml:space="preserve">Vitros 250 Albumin            </t>
  </si>
  <si>
    <t>8196057</t>
  </si>
  <si>
    <t>5823802</t>
  </si>
  <si>
    <t xml:space="preserve">Lancet Safety Low Flow        </t>
  </si>
  <si>
    <t xml:space="preserve">28Gx1.8MM   </t>
  </si>
  <si>
    <t>SLLF100</t>
  </si>
  <si>
    <t>6490044</t>
  </si>
  <si>
    <t xml:space="preserve">Bag Grocery Paper #10         </t>
  </si>
  <si>
    <t>LAGASS</t>
  </si>
  <si>
    <t>BAGGW10500</t>
  </si>
  <si>
    <t>1116056</t>
  </si>
  <si>
    <t xml:space="preserve">Underpad LT Absorb            </t>
  </si>
  <si>
    <t xml:space="preserve">30"x30"     </t>
  </si>
  <si>
    <t xml:space="preserve">150/CA  </t>
  </si>
  <si>
    <t>PAPPK</t>
  </si>
  <si>
    <t>H-3030</t>
  </si>
  <si>
    <t>4933083</t>
  </si>
  <si>
    <t>Cath Foley 100% Silic 2Way 5cc</t>
  </si>
  <si>
    <t xml:space="preserve">20fr        </t>
  </si>
  <si>
    <t>170605200</t>
  </si>
  <si>
    <t xml:space="preserve">Male        </t>
  </si>
  <si>
    <t xml:space="preserve">10/Bg   </t>
  </si>
  <si>
    <t>5082-190</t>
  </si>
  <si>
    <t>6901420</t>
  </si>
  <si>
    <t xml:space="preserve">Betadine Solution             </t>
  </si>
  <si>
    <t xml:space="preserve">10%         </t>
  </si>
  <si>
    <t>EMEHEA</t>
  </si>
  <si>
    <t>BSOL05</t>
  </si>
  <si>
    <t xml:space="preserve">Universal   </t>
  </si>
  <si>
    <t>220222</t>
  </si>
  <si>
    <t>1534282</t>
  </si>
  <si>
    <t xml:space="preserve">Finger Splint Set             </t>
  </si>
  <si>
    <t xml:space="preserve">R&amp;L         </t>
  </si>
  <si>
    <t>79-71020</t>
  </si>
  <si>
    <t xml:space="preserve">Triage BNP XR Level 1 Control </t>
  </si>
  <si>
    <t>98013XR</t>
  </si>
  <si>
    <t>1132737</t>
  </si>
  <si>
    <t xml:space="preserve">I-Cup 10Panel Drug Test       </t>
  </si>
  <si>
    <t xml:space="preserve">w/Adulterat </t>
  </si>
  <si>
    <t>I-DUE-1107-141</t>
  </si>
  <si>
    <t xml:space="preserve">Cuff Humeral Specialist       </t>
  </si>
  <si>
    <t xml:space="preserve">Small 6"    </t>
  </si>
  <si>
    <t>79-99213</t>
  </si>
  <si>
    <t>8070001</t>
  </si>
  <si>
    <t xml:space="preserve">Blood Pressure Cura-Cuff      </t>
  </si>
  <si>
    <t>002791</t>
  </si>
  <si>
    <t xml:space="preserve">Control Solution Free Style   </t>
  </si>
  <si>
    <t xml:space="preserve">High/Low    </t>
  </si>
  <si>
    <t xml:space="preserve">6/Ca    </t>
  </si>
  <si>
    <t>7043201</t>
  </si>
  <si>
    <t>9533217</t>
  </si>
  <si>
    <t xml:space="preserve">3.00" Sz6   </t>
  </si>
  <si>
    <t>30-GD6</t>
  </si>
  <si>
    <t>3116437</t>
  </si>
  <si>
    <t xml:space="preserve">Vitros 250 Slide AST          </t>
  </si>
  <si>
    <t>8433815</t>
  </si>
  <si>
    <t xml:space="preserve">Paper EKG Black Grid          </t>
  </si>
  <si>
    <t xml:space="preserve">50mm        </t>
  </si>
  <si>
    <t>007957</t>
  </si>
  <si>
    <t xml:space="preserve">Bilirubin Total Osr Reage     </t>
  </si>
  <si>
    <t>OSR6112</t>
  </si>
  <si>
    <t xml:space="preserve">Hemocue Hemoglobin Analyzer   </t>
  </si>
  <si>
    <t xml:space="preserve">Hb201       </t>
  </si>
  <si>
    <t>121721</t>
  </si>
  <si>
    <t>6940011</t>
  </si>
  <si>
    <t xml:space="preserve">Magellan Safety Ndl/Syr 3mL   </t>
  </si>
  <si>
    <t xml:space="preserve">21X1 1/2    </t>
  </si>
  <si>
    <t>8881833115</t>
  </si>
  <si>
    <t>1103199</t>
  </si>
  <si>
    <t xml:space="preserve">Cuff Adult Long 2-Tube TP     </t>
  </si>
  <si>
    <t xml:space="preserve">Reusable    </t>
  </si>
  <si>
    <t>REUSE-11L-2TP</t>
  </si>
  <si>
    <t>1048779</t>
  </si>
  <si>
    <t>Water For Inj Sterl Plas Vl PF</t>
  </si>
  <si>
    <t>00409488750</t>
  </si>
  <si>
    <t xml:space="preserve">Belt, Tranducer 2-3/8 X 48 Bh </t>
  </si>
  <si>
    <t>TB48BH</t>
  </si>
  <si>
    <t xml:space="preserve">Para 12 Extend Control, L,N,H </t>
  </si>
  <si>
    <t xml:space="preserve">18x2.5mL    </t>
  </si>
  <si>
    <t>218750</t>
  </si>
  <si>
    <t>1166389</t>
  </si>
  <si>
    <t xml:space="preserve">Deionized H2O                 </t>
  </si>
  <si>
    <t xml:space="preserve">1Gal/Bt     </t>
  </si>
  <si>
    <t xml:space="preserve">4/Ca    </t>
  </si>
  <si>
    <t>400702</t>
  </si>
  <si>
    <t>1233124</t>
  </si>
  <si>
    <t xml:space="preserve">Levalbuterol Inhaler Sol      </t>
  </si>
  <si>
    <t xml:space="preserve">0.63mg      </t>
  </si>
  <si>
    <t>TEVA</t>
  </si>
  <si>
    <t>00093414664</t>
  </si>
  <si>
    <t>2480402</t>
  </si>
  <si>
    <t xml:space="preserve">Xylocaine MPF w/Epi N-R SDV   </t>
  </si>
  <si>
    <t>63323048927</t>
  </si>
  <si>
    <t>5700117</t>
  </si>
  <si>
    <t xml:space="preserve">Bulb f/WA Diagnostic Otoscope </t>
  </si>
  <si>
    <t xml:space="preserve">03400       </t>
  </si>
  <si>
    <t>03400-HS</t>
  </si>
  <si>
    <t>6002572</t>
  </si>
  <si>
    <t xml:space="preserve">Binder Abd Elast w/Strap      </t>
  </si>
  <si>
    <t xml:space="preserve">10" XL      </t>
  </si>
  <si>
    <t>79-89048</t>
  </si>
  <si>
    <t xml:space="preserve">Cleaner Dishwsh Dawn 38oz     </t>
  </si>
  <si>
    <t>172777</t>
  </si>
  <si>
    <t>1046897</t>
  </si>
  <si>
    <t xml:space="preserve">Bupivacaine HCL Teartop SDV   </t>
  </si>
  <si>
    <t xml:space="preserve">0.25% 10mL  </t>
  </si>
  <si>
    <t>00409115901</t>
  </si>
  <si>
    <t>9011873</t>
  </si>
  <si>
    <t xml:space="preserve">Foot &amp; Ankle Laminated Chart  </t>
  </si>
  <si>
    <t>9781587791376</t>
  </si>
  <si>
    <t xml:space="preserve">Calcium 4x15mlx2              </t>
  </si>
  <si>
    <t>OSR60117</t>
  </si>
  <si>
    <t>2881680</t>
  </si>
  <si>
    <t xml:space="preserve">Mask Procedure Earloop Blue   </t>
  </si>
  <si>
    <t>AT71021</t>
  </si>
  <si>
    <t xml:space="preserve">Leap Tubing Set 1000 Fes      </t>
  </si>
  <si>
    <t>60-6815-001</t>
  </si>
  <si>
    <t>2840234</t>
  </si>
  <si>
    <t xml:space="preserve">Electrode Stress/Holter       </t>
  </si>
  <si>
    <t xml:space="preserve">Tape        </t>
  </si>
  <si>
    <t>OPTINT</t>
  </si>
  <si>
    <t>A10006-5T</t>
  </si>
  <si>
    <t>1080203</t>
  </si>
  <si>
    <t xml:space="preserve">Tube Ventilation 1.14mm       </t>
  </si>
  <si>
    <t>Fluoroplasti</t>
  </si>
  <si>
    <t xml:space="preserve">6/Bx    </t>
  </si>
  <si>
    <t>VT-0503-01</t>
  </si>
  <si>
    <t>7906261</t>
  </si>
  <si>
    <t xml:space="preserve">Syringe Only Norm-Ject        </t>
  </si>
  <si>
    <t xml:space="preserve">10CC        </t>
  </si>
  <si>
    <t>AIRTIT</t>
  </si>
  <si>
    <t>A10</t>
  </si>
  <si>
    <t>1105759</t>
  </si>
  <si>
    <t>Tape Cast Deltalite + Fbgl Ylw</t>
  </si>
  <si>
    <t xml:space="preserve">4"X4Yds     </t>
  </si>
  <si>
    <t>7345867</t>
  </si>
  <si>
    <t>2771073</t>
  </si>
  <si>
    <t xml:space="preserve">Bupivacaine HCL SDV PF        </t>
  </si>
  <si>
    <t>4935565</t>
  </si>
  <si>
    <t>9531947</t>
  </si>
  <si>
    <t xml:space="preserve">Forceps Iris 1x2 Teeth        </t>
  </si>
  <si>
    <t xml:space="preserve">Straight 4" </t>
  </si>
  <si>
    <t>18-786</t>
  </si>
  <si>
    <t>1191806</t>
  </si>
  <si>
    <t xml:space="preserve">Leg Bag Fab Leg Strap         </t>
  </si>
  <si>
    <t xml:space="preserve">19oz        </t>
  </si>
  <si>
    <t>150719</t>
  </si>
  <si>
    <t>1148940</t>
  </si>
  <si>
    <t xml:space="preserve">Metoclopramide HCL SDV N-R    </t>
  </si>
  <si>
    <t xml:space="preserve">5mg/mL      </t>
  </si>
  <si>
    <t xml:space="preserve">2mL/Vl  </t>
  </si>
  <si>
    <t>00409341401</t>
  </si>
  <si>
    <t>3119860</t>
  </si>
  <si>
    <t xml:space="preserve">Vitros Slides Calcium-60      </t>
  </si>
  <si>
    <t>1450261</t>
  </si>
  <si>
    <t>8404572</t>
  </si>
  <si>
    <t xml:space="preserve">Tielle Dressing Hydropolymer  </t>
  </si>
  <si>
    <t xml:space="preserve">4.25x4.25   </t>
  </si>
  <si>
    <t xml:space="preserve">10/Cr   </t>
  </si>
  <si>
    <t>SYSTAG</t>
  </si>
  <si>
    <t>MTL101EN</t>
  </si>
  <si>
    <t xml:space="preserve">Stand Casting w/Footrest&amp;Tray </t>
  </si>
  <si>
    <t xml:space="preserve">13-22"SS    </t>
  </si>
  <si>
    <t>8141800</t>
  </si>
  <si>
    <t xml:space="preserve">Medicut Emt Shears            </t>
  </si>
  <si>
    <t xml:space="preserve">BLACK       </t>
  </si>
  <si>
    <t>320BK</t>
  </si>
  <si>
    <t xml:space="preserve">Size 2      </t>
  </si>
  <si>
    <t>050027</t>
  </si>
  <si>
    <t>1082348</t>
  </si>
  <si>
    <t xml:space="preserve">Gown Patient Plus Size        </t>
  </si>
  <si>
    <t>FASHIO</t>
  </si>
  <si>
    <t>735</t>
  </si>
  <si>
    <t>3116266</t>
  </si>
  <si>
    <t xml:space="preserve">Vitros 250 Potassium Slides   </t>
  </si>
  <si>
    <t>8157596</t>
  </si>
  <si>
    <t xml:space="preserve">Sample Syringe (100uL)        </t>
  </si>
  <si>
    <t>1228076812</t>
  </si>
  <si>
    <t>1125634</t>
  </si>
  <si>
    <t xml:space="preserve">Underpads Disposable          </t>
  </si>
  <si>
    <t xml:space="preserve">23"x24"     </t>
  </si>
  <si>
    <t xml:space="preserve">200/Ca  </t>
  </si>
  <si>
    <t>CHAHOU</t>
  </si>
  <si>
    <t>1153345</t>
  </si>
  <si>
    <t xml:space="preserve">Cleaning Brush Soft Brass     </t>
  </si>
  <si>
    <t xml:space="preserve">13x38x180mm </t>
  </si>
  <si>
    <t>OXBORO</t>
  </si>
  <si>
    <t>243002BBG</t>
  </si>
  <si>
    <t>Right Medium</t>
  </si>
  <si>
    <t>NC53225</t>
  </si>
  <si>
    <t>9872558</t>
  </si>
  <si>
    <t xml:space="preserve">Syringes w/Needle LL Disp 3cc </t>
  </si>
  <si>
    <t xml:space="preserve">22gx1"      </t>
  </si>
  <si>
    <t>309572</t>
  </si>
  <si>
    <t xml:space="preserve">Scissors 8"Straight LT/RT SS  </t>
  </si>
  <si>
    <t>Black Handle</t>
  </si>
  <si>
    <t>375667</t>
  </si>
  <si>
    <t xml:space="preserve">Stethoscope Adscope 604 Ped   </t>
  </si>
  <si>
    <t xml:space="preserve">MetCarib    </t>
  </si>
  <si>
    <t>604MCA</t>
  </si>
  <si>
    <t xml:space="preserve">Nasal Septal Button 3cm       </t>
  </si>
  <si>
    <t xml:space="preserve">Standard    </t>
  </si>
  <si>
    <t>SP-78100</t>
  </si>
  <si>
    <t xml:space="preserve">AIA-Pack Substrate II         </t>
  </si>
  <si>
    <t xml:space="preserve">1000 Test   </t>
  </si>
  <si>
    <t xml:space="preserve">2x100mL </t>
  </si>
  <si>
    <t>020968</t>
  </si>
  <si>
    <t>1531434</t>
  </si>
  <si>
    <t xml:space="preserve">1000mL/Bt   </t>
  </si>
  <si>
    <t>2F7124</t>
  </si>
  <si>
    <t xml:space="preserve">Otoscope                      </t>
  </si>
  <si>
    <t>5211</t>
  </si>
  <si>
    <t>8120004</t>
  </si>
  <si>
    <t xml:space="preserve">Lugol's Unidose Vials         </t>
  </si>
  <si>
    <t xml:space="preserve">8mL         </t>
  </si>
  <si>
    <t>GORLAB</t>
  </si>
  <si>
    <t>0111-8</t>
  </si>
  <si>
    <t>6430229</t>
  </si>
  <si>
    <t xml:space="preserve">Kimcare Continuous AirFreshnr </t>
  </si>
  <si>
    <t xml:space="preserve">Ocean       </t>
  </si>
  <si>
    <t>91072</t>
  </si>
  <si>
    <t>1037720</t>
  </si>
  <si>
    <t xml:space="preserve">Steth Blk Basic Dual Head     </t>
  </si>
  <si>
    <t xml:space="preserve">22" Length  </t>
  </si>
  <si>
    <t>1200</t>
  </si>
  <si>
    <t>6353166</t>
  </si>
  <si>
    <t xml:space="preserve">Walker Folding                </t>
  </si>
  <si>
    <t>31-38" Adult</t>
  </si>
  <si>
    <t>6802</t>
  </si>
  <si>
    <t>3114750</t>
  </si>
  <si>
    <t xml:space="preserve">Triglyceride                  </t>
  </si>
  <si>
    <t>1336544</t>
  </si>
  <si>
    <t xml:space="preserve">Trutol Glucose Tolerance Bev  </t>
  </si>
  <si>
    <t xml:space="preserve">Orange 50g  </t>
  </si>
  <si>
    <t xml:space="preserve">24/Ca   </t>
  </si>
  <si>
    <t>TGP401272PA</t>
  </si>
  <si>
    <t>4996650</t>
  </si>
  <si>
    <t>Clearlink/Interlink IV Duo 60D</t>
  </si>
  <si>
    <t xml:space="preserve">Non-DEHP    </t>
  </si>
  <si>
    <t>EMS3160</t>
  </si>
  <si>
    <t xml:space="preserve">Electrode Radius Loop         </t>
  </si>
  <si>
    <t xml:space="preserve">2.5cmx1cm   </t>
  </si>
  <si>
    <t>R2510</t>
  </si>
  <si>
    <t xml:space="preserve">Cart Corometrics 170          </t>
  </si>
  <si>
    <t xml:space="preserve">w/Holder    </t>
  </si>
  <si>
    <t>2076563-001</t>
  </si>
  <si>
    <t>8055543</t>
  </si>
  <si>
    <t xml:space="preserve">Cap Dual Position Closure     </t>
  </si>
  <si>
    <t>F/12x75 Tube</t>
  </si>
  <si>
    <t xml:space="preserve">1000/Pk </t>
  </si>
  <si>
    <t>118120</t>
  </si>
  <si>
    <t xml:space="preserve">Albumin OSR Reagent           </t>
  </si>
  <si>
    <t>4x620/Bx</t>
  </si>
  <si>
    <t>OSR6102</t>
  </si>
  <si>
    <t>1223399</t>
  </si>
  <si>
    <t xml:space="preserve">Lidocaine HCl Inj 5mL MPF SDV </t>
  </si>
  <si>
    <t>55150016505</t>
  </si>
  <si>
    <t>1176775</t>
  </si>
  <si>
    <t xml:space="preserve">Dressing Lyofoam Max Foam     </t>
  </si>
  <si>
    <t>603201</t>
  </si>
  <si>
    <t>9410325</t>
  </si>
  <si>
    <t xml:space="preserve">Home Range Pulley Original    </t>
  </si>
  <si>
    <t>PREPA</t>
  </si>
  <si>
    <t>240</t>
  </si>
  <si>
    <t>1085747</t>
  </si>
  <si>
    <t xml:space="preserve">Lidocaine HCL Inj Amp 2mL     </t>
  </si>
  <si>
    <t xml:space="preserve">1% PF       </t>
  </si>
  <si>
    <t>00409471332</t>
  </si>
  <si>
    <t>1105436</t>
  </si>
  <si>
    <t xml:space="preserve">I-Cup 12-Panel w/Adulteration </t>
  </si>
  <si>
    <t>I-DUE-1127-022</t>
  </si>
  <si>
    <t xml:space="preserve">Access 25(Oh) Vit D Total     </t>
  </si>
  <si>
    <t xml:space="preserve">f/Access 2  </t>
  </si>
  <si>
    <t xml:space="preserve">2x50/Bx </t>
  </si>
  <si>
    <t>B24838</t>
  </si>
  <si>
    <t>3116259</t>
  </si>
  <si>
    <t xml:space="preserve">Vitros 250 Sodium Slides      </t>
  </si>
  <si>
    <t>8379034</t>
  </si>
  <si>
    <t>1500144</t>
  </si>
  <si>
    <t xml:space="preserve">Xylocaine Inj MPF 2mL         </t>
  </si>
  <si>
    <t>63323049527</t>
  </si>
  <si>
    <t>1500096</t>
  </si>
  <si>
    <t>8310055</t>
  </si>
  <si>
    <t>Triumph LT PF Ltx Steril Glove</t>
  </si>
  <si>
    <t>MDS108065LT</t>
  </si>
  <si>
    <t>1078050</t>
  </si>
  <si>
    <t xml:space="preserve">Chemo Spill Kit               </t>
  </si>
  <si>
    <t>UNIMID</t>
  </si>
  <si>
    <t>KIT-CW</t>
  </si>
  <si>
    <t>1011437</t>
  </si>
  <si>
    <t xml:space="preserve">Steth Ltmn Blk 1Hd Cardio     </t>
  </si>
  <si>
    <t xml:space="preserve">27" Length  </t>
  </si>
  <si>
    <t>2161</t>
  </si>
  <si>
    <t>1271912</t>
  </si>
  <si>
    <t xml:space="preserve">Ibuprofen Oral Suspension     </t>
  </si>
  <si>
    <t>120mL/Bt</t>
  </si>
  <si>
    <t>50383058404</t>
  </si>
  <si>
    <t xml:space="preserve">Bio-Rad Urine Control P/N     </t>
  </si>
  <si>
    <t xml:space="preserve">1x12mL      </t>
  </si>
  <si>
    <t>UC435</t>
  </si>
  <si>
    <t xml:space="preserve">Wright I Giemsa Stain         </t>
  </si>
  <si>
    <t xml:space="preserve">32oz        </t>
  </si>
  <si>
    <t>400130</t>
  </si>
  <si>
    <t xml:space="preserve">Calibration Syrng 3L f/Spirom </t>
  </si>
  <si>
    <t xml:space="preserve">CP200       </t>
  </si>
  <si>
    <t>703480</t>
  </si>
  <si>
    <t>2480104</t>
  </si>
  <si>
    <t xml:space="preserve">Ethyl Chloride Fine           </t>
  </si>
  <si>
    <t xml:space="preserve">Glass       </t>
  </si>
  <si>
    <t>GEBAUE</t>
  </si>
  <si>
    <t>2480104-1PK</t>
  </si>
  <si>
    <t>1012796</t>
  </si>
  <si>
    <t>Biogel Sensor Glove PF Ltx Srg</t>
  </si>
  <si>
    <t xml:space="preserve">Size 7.5    </t>
  </si>
  <si>
    <t>30675</t>
  </si>
  <si>
    <t xml:space="preserve">Dura-Cuff Assortment Pack     </t>
  </si>
  <si>
    <t>2699</t>
  </si>
  <si>
    <t>1196809</t>
  </si>
  <si>
    <t xml:space="preserve">Medium Gray </t>
  </si>
  <si>
    <t>01EP-M</t>
  </si>
  <si>
    <t xml:space="preserve">Level 2     </t>
  </si>
  <si>
    <t>27125</t>
  </si>
  <si>
    <t>4890006</t>
  </si>
  <si>
    <t xml:space="preserve">Catheter Tieman Sterile       </t>
  </si>
  <si>
    <t xml:space="preserve">18Fr        </t>
  </si>
  <si>
    <t>221800180</t>
  </si>
  <si>
    <t xml:space="preserve">Cultr Swb Liq Flx Al Wire     </t>
  </si>
  <si>
    <t xml:space="preserve">STUART      </t>
  </si>
  <si>
    <t xml:space="preserve">50/BX   </t>
  </si>
  <si>
    <t>220131</t>
  </si>
  <si>
    <t>1107497</t>
  </si>
  <si>
    <t xml:space="preserve">Left        </t>
  </si>
  <si>
    <t>79-87510</t>
  </si>
  <si>
    <t xml:space="preserve">Performance Verifier I        </t>
  </si>
  <si>
    <t xml:space="preserve">2x12/Bx </t>
  </si>
  <si>
    <t>8067324</t>
  </si>
  <si>
    <t>9007651</t>
  </si>
  <si>
    <t xml:space="preserve">21gX1.5     </t>
  </si>
  <si>
    <t>SN2115</t>
  </si>
  <si>
    <t xml:space="preserve">Stool Gas Lift                </t>
  </si>
  <si>
    <t>4300-08</t>
  </si>
  <si>
    <t xml:space="preserve">Padding Cast Natural          </t>
  </si>
  <si>
    <t>30-3061</t>
  </si>
  <si>
    <t>1181588</t>
  </si>
  <si>
    <t xml:space="preserve">Boxer's Fracture Brace        </t>
  </si>
  <si>
    <t xml:space="preserve">Large Left  </t>
  </si>
  <si>
    <t>325-61-1111</t>
  </si>
  <si>
    <t>5590030</t>
  </si>
  <si>
    <t xml:space="preserve">Ibuprofen Tablets             </t>
  </si>
  <si>
    <t xml:space="preserve">2/Pk        </t>
  </si>
  <si>
    <t>FRSTAD</t>
  </si>
  <si>
    <t>FAE-7014</t>
  </si>
  <si>
    <t>1293769</t>
  </si>
  <si>
    <t xml:space="preserve">Parafilm Seal Film 2inx250ft  </t>
  </si>
  <si>
    <t>HEATHS</t>
  </si>
  <si>
    <t>HS234526A</t>
  </si>
  <si>
    <t xml:space="preserve">Timer Traceable Alarm         </t>
  </si>
  <si>
    <t xml:space="preserve">3 Channel   </t>
  </si>
  <si>
    <t>5000</t>
  </si>
  <si>
    <t xml:space="preserve">Performance Verifier II       </t>
  </si>
  <si>
    <t>8231474</t>
  </si>
  <si>
    <t>1204837</t>
  </si>
  <si>
    <t xml:space="preserve">Support Knee Blk Neo 13"      </t>
  </si>
  <si>
    <t>79-82003</t>
  </si>
  <si>
    <t>3110675</t>
  </si>
  <si>
    <t xml:space="preserve">Vitros 250 Slide Glucose      </t>
  </si>
  <si>
    <t xml:space="preserve">5x60/Pk </t>
  </si>
  <si>
    <t>1707801</t>
  </si>
  <si>
    <t xml:space="preserve">Medium 2.5" </t>
  </si>
  <si>
    <t>79-83235</t>
  </si>
  <si>
    <t>9346583</t>
  </si>
  <si>
    <t xml:space="preserve">Belt Fetal Monitor- Style     </t>
  </si>
  <si>
    <t xml:space="preserve">BUTTONH     </t>
  </si>
  <si>
    <t>30950300</t>
  </si>
  <si>
    <t xml:space="preserve">Bilirubin Direct Osr Reagent  </t>
  </si>
  <si>
    <t>4X200/BX</t>
  </si>
  <si>
    <t>OSR6111</t>
  </si>
  <si>
    <t>3111524</t>
  </si>
  <si>
    <t>Vitros Slides Alkaline Phos-60</t>
  </si>
  <si>
    <t>1053180</t>
  </si>
  <si>
    <t>9086608</t>
  </si>
  <si>
    <t xml:space="preserve">Depo-Provera Inj Vial         </t>
  </si>
  <si>
    <t xml:space="preserve">400mg/ml    </t>
  </si>
  <si>
    <t>2.5ml/Vl</t>
  </si>
  <si>
    <t>UPJOHN</t>
  </si>
  <si>
    <t>00009062601</t>
  </si>
  <si>
    <t>2480231</t>
  </si>
  <si>
    <t xml:space="preserve">Hydroxyzine HCL Inj SDV NR    </t>
  </si>
  <si>
    <t>00517560225</t>
  </si>
  <si>
    <t>2645910</t>
  </si>
  <si>
    <t xml:space="preserve">Procto Swab 8"                </t>
  </si>
  <si>
    <t xml:space="preserve">100/Bx      </t>
  </si>
  <si>
    <t xml:space="preserve">10Bx/Ca </t>
  </si>
  <si>
    <t>CITM</t>
  </si>
  <si>
    <t>22-9601</t>
  </si>
  <si>
    <t xml:space="preserve">Abdominal Binder 72-84" 2XL   </t>
  </si>
  <si>
    <t>79-89280</t>
  </si>
  <si>
    <t xml:space="preserve">Label Roll 4-1/8x1-3/16"      </t>
  </si>
  <si>
    <t xml:space="preserve">1" Core     </t>
  </si>
  <si>
    <t>TD1-SQ4</t>
  </si>
  <si>
    <t xml:space="preserve">Roller Pump Tubing Olympu     </t>
  </si>
  <si>
    <t xml:space="preserve">S           </t>
  </si>
  <si>
    <t xml:space="preserve">BX      </t>
  </si>
  <si>
    <t>MU962300</t>
  </si>
  <si>
    <t xml:space="preserve">Bottle Clip MADomizer         </t>
  </si>
  <si>
    <t xml:space="preserve">Replacement </t>
  </si>
  <si>
    <t>MAD520</t>
  </si>
  <si>
    <t>4682884</t>
  </si>
  <si>
    <t>Curette Ear Shapleigh 6" Small</t>
  </si>
  <si>
    <t>19-300</t>
  </si>
  <si>
    <t>7663459</t>
  </si>
  <si>
    <t xml:space="preserve">Monsels Paste                 </t>
  </si>
  <si>
    <t xml:space="preserve">8ml         </t>
  </si>
  <si>
    <t>96-1200</t>
  </si>
  <si>
    <t xml:space="preserve">Low Serum Standard Ise Re     </t>
  </si>
  <si>
    <t xml:space="preserve">AGENT       </t>
  </si>
  <si>
    <t>AUH1014</t>
  </si>
  <si>
    <t>1049944</t>
  </si>
  <si>
    <t>Gentamicin Sulfate Inj 2ml FTV</t>
  </si>
  <si>
    <t xml:space="preserve">40mg/ml     </t>
  </si>
  <si>
    <t>00409120703</t>
  </si>
  <si>
    <t xml:space="preserve">Vitros Slides LDH-50          </t>
  </si>
  <si>
    <t xml:space="preserve">5x50/Bx </t>
  </si>
  <si>
    <t>8384489</t>
  </si>
  <si>
    <t>1010881</t>
  </si>
  <si>
    <t xml:space="preserve">Forcep Micro Alligator Ear    </t>
  </si>
  <si>
    <t xml:space="preserve">3-1/4"      </t>
  </si>
  <si>
    <t>19-2100</t>
  </si>
  <si>
    <t xml:space="preserve">#9          </t>
  </si>
  <si>
    <t>1040109</t>
  </si>
  <si>
    <t>1291544</t>
  </si>
  <si>
    <t xml:space="preserve">Ondansetron HCL Oral Solution </t>
  </si>
  <si>
    <t xml:space="preserve">4mg/5mL     </t>
  </si>
  <si>
    <t xml:space="preserve">50mL/Bt </t>
  </si>
  <si>
    <t>TOPRXI</t>
  </si>
  <si>
    <t>01-5226</t>
  </si>
  <si>
    <t xml:space="preserve">Aspirate Probe Brushes        </t>
  </si>
  <si>
    <t>973001</t>
  </si>
  <si>
    <t>7774516</t>
  </si>
  <si>
    <t xml:space="preserve">Benzoin Tincture Steri-Strip  </t>
  </si>
  <si>
    <t xml:space="preserve">.66ml/vl    </t>
  </si>
  <si>
    <t>C1544</t>
  </si>
  <si>
    <t>8310375</t>
  </si>
  <si>
    <t xml:space="preserve">Kit IV Start w/Tegaderm       </t>
  </si>
  <si>
    <t xml:space="preserve">Ltx Gloves  </t>
  </si>
  <si>
    <t>DYND74060</t>
  </si>
  <si>
    <t xml:space="preserve">ST FT4 AIA Pack Tests         </t>
  </si>
  <si>
    <t>025268</t>
  </si>
  <si>
    <t xml:space="preserve">Powerloc Inf Set 19gx3/4      </t>
  </si>
  <si>
    <t xml:space="preserve">Safety      </t>
  </si>
  <si>
    <t>0651934</t>
  </si>
  <si>
    <t>9891693</t>
  </si>
  <si>
    <t xml:space="preserve">Grafco Penlite Disposbale     </t>
  </si>
  <si>
    <t>4062</t>
  </si>
  <si>
    <t>1267755</t>
  </si>
  <si>
    <t xml:space="preserve">Hibiclens Foam w/Pump         </t>
  </si>
  <si>
    <t>57540</t>
  </si>
  <si>
    <t>4159242</t>
  </si>
  <si>
    <t>Huber Needle Safety w/Clamp&amp;LL</t>
  </si>
  <si>
    <t xml:space="preserve">22Gx3/4"    </t>
  </si>
  <si>
    <t>LH-0029</t>
  </si>
  <si>
    <t>1421138</t>
  </si>
  <si>
    <t xml:space="preserve">Crutch Aluminum Adult Md      </t>
  </si>
  <si>
    <t xml:space="preserve">LF 300lb    </t>
  </si>
  <si>
    <t>MDSV80535</t>
  </si>
  <si>
    <t>1015803</t>
  </si>
  <si>
    <t xml:space="preserve">Zoladex Safe System Syr       </t>
  </si>
  <si>
    <t xml:space="preserve">3.6mg       </t>
  </si>
  <si>
    <t>3486701</t>
  </si>
  <si>
    <t>4240048</t>
  </si>
  <si>
    <t>Sotradecol Inj Vial 2mL 10mgmL</t>
  </si>
  <si>
    <t xml:space="preserve">1%;10mg/mL  </t>
  </si>
  <si>
    <t xml:space="preserve">5/Pk    </t>
  </si>
  <si>
    <t>BIONIC</t>
  </si>
  <si>
    <t>67457016202</t>
  </si>
  <si>
    <t>1194043</t>
  </si>
  <si>
    <t xml:space="preserve">Cath Tray Foley 16FR          </t>
  </si>
  <si>
    <t>899616</t>
  </si>
  <si>
    <t>8292739</t>
  </si>
  <si>
    <t xml:space="preserve">Cosmopore Dressing Sterile    </t>
  </si>
  <si>
    <t xml:space="preserve">10x4"       </t>
  </si>
  <si>
    <t>CONCO</t>
  </si>
  <si>
    <t>900814</t>
  </si>
  <si>
    <t xml:space="preserve">Custom      </t>
  </si>
  <si>
    <t>947702160742</t>
  </si>
  <si>
    <t xml:space="preserve">Plier K-Wire Flat Nose        </t>
  </si>
  <si>
    <t xml:space="preserve">6-3/4" SS   </t>
  </si>
  <si>
    <t>KM48254</t>
  </si>
  <si>
    <t>6748543</t>
  </si>
  <si>
    <t xml:space="preserve">Smith&amp;neph Prot 4"rl Cast     </t>
  </si>
  <si>
    <t xml:space="preserve">PADDING     </t>
  </si>
  <si>
    <t xml:space="preserve">12/BG   </t>
  </si>
  <si>
    <t>30-3063</t>
  </si>
  <si>
    <t xml:space="preserve">Pipette Mla D Tipper          </t>
  </si>
  <si>
    <t xml:space="preserve">100uL       </t>
  </si>
  <si>
    <t>1055C</t>
  </si>
  <si>
    <t xml:space="preserve">Insert Chart f/Thermal Prints </t>
  </si>
  <si>
    <t xml:space="preserve">8-1/2x11"   </t>
  </si>
  <si>
    <t>610-735</t>
  </si>
  <si>
    <t>1279707</t>
  </si>
  <si>
    <t xml:space="preserve">Tape HypaFix Retention        </t>
  </si>
  <si>
    <t xml:space="preserve">6"x2yd      </t>
  </si>
  <si>
    <t>4217</t>
  </si>
  <si>
    <t xml:space="preserve">Electrode EMG w/ Lead Wires   </t>
  </si>
  <si>
    <t xml:space="preserve">22"         </t>
  </si>
  <si>
    <t>NC1513216</t>
  </si>
  <si>
    <t xml:space="preserve">Monospot Latex Assay          </t>
  </si>
  <si>
    <t>776150</t>
  </si>
  <si>
    <t>6667246</t>
  </si>
  <si>
    <t xml:space="preserve">In Room Sharps Clear Mailbox  </t>
  </si>
  <si>
    <t xml:space="preserve">Lid         </t>
  </si>
  <si>
    <t xml:space="preserve">5qt/Ea  </t>
  </si>
  <si>
    <t>85121</t>
  </si>
  <si>
    <t>8444442</t>
  </si>
  <si>
    <t>Protector Finger 1-1/2 4 Padde</t>
  </si>
  <si>
    <t xml:space="preserve">12/Pk   </t>
  </si>
  <si>
    <t>79-71883</t>
  </si>
  <si>
    <t>9004788</t>
  </si>
  <si>
    <t xml:space="preserve">Triple Antibiotic Ointment    </t>
  </si>
  <si>
    <t>300335100005</t>
  </si>
  <si>
    <t>2615413</t>
  </si>
  <si>
    <t xml:space="preserve">Coloscreen-Es Lab Pak 100 SGL </t>
  </si>
  <si>
    <t>HELENA</t>
  </si>
  <si>
    <t>5086</t>
  </si>
  <si>
    <t>1168651</t>
  </si>
  <si>
    <t xml:space="preserve">Wheelchair Sport 18"Fixed Arm </t>
  </si>
  <si>
    <t xml:space="preserve">SwngFtRst   </t>
  </si>
  <si>
    <t>MEDDEP</t>
  </si>
  <si>
    <t>SSP218FA-SF</t>
  </si>
  <si>
    <t>1200510</t>
  </si>
  <si>
    <t>3630TEM</t>
  </si>
  <si>
    <t xml:space="preserve">Ostomy Belt Medium            </t>
  </si>
  <si>
    <t xml:space="preserve">10/BX   </t>
  </si>
  <si>
    <t>7300</t>
  </si>
  <si>
    <t>8316939</t>
  </si>
  <si>
    <t xml:space="preserve">Post-op Shoe Rigid W/velc     </t>
  </si>
  <si>
    <t xml:space="preserve">X/SMALL     </t>
  </si>
  <si>
    <t>79-90182</t>
  </si>
  <si>
    <t xml:space="preserve">Suture Monosof Black PC-12    </t>
  </si>
  <si>
    <t xml:space="preserve">3-0 18"     </t>
  </si>
  <si>
    <t xml:space="preserve">36/Bx   </t>
  </si>
  <si>
    <t>SN1693</t>
  </si>
  <si>
    <t xml:space="preserve">Bitrex Test Solution          </t>
  </si>
  <si>
    <t xml:space="preserve">2041-12K    </t>
  </si>
  <si>
    <t>19088510</t>
  </si>
  <si>
    <t>1043816</t>
  </si>
  <si>
    <t xml:space="preserve">Interlink Ext Set .22Micron   </t>
  </si>
  <si>
    <t xml:space="preserve">16"         </t>
  </si>
  <si>
    <t>2C6671</t>
  </si>
  <si>
    <t xml:space="preserve">Transport Tray f/ Endoscope   </t>
  </si>
  <si>
    <t>OT1230NH</t>
  </si>
  <si>
    <t>6350928</t>
  </si>
  <si>
    <t xml:space="preserve">Jar Sundry Plastic Clear      </t>
  </si>
  <si>
    <t xml:space="preserve">6X4"        </t>
  </si>
  <si>
    <t xml:space="preserve">5/Set   </t>
  </si>
  <si>
    <t>4011</t>
  </si>
  <si>
    <t xml:space="preserve">1'          </t>
  </si>
  <si>
    <t>2405</t>
  </si>
  <si>
    <t>1671298</t>
  </si>
  <si>
    <t xml:space="preserve">Cord,Selct SPS Scalr Hdpc     </t>
  </si>
  <si>
    <t xml:space="preserve">ea      </t>
  </si>
  <si>
    <t>DNTEQU</t>
  </si>
  <si>
    <t>81277</t>
  </si>
  <si>
    <t xml:space="preserve">Catheter 100% Sil Foley 5-10M </t>
  </si>
  <si>
    <t xml:space="preserve">24Fr        </t>
  </si>
  <si>
    <t xml:space="preserve">10/Ca   </t>
  </si>
  <si>
    <t>DYND11506</t>
  </si>
  <si>
    <t>1181554</t>
  </si>
  <si>
    <t xml:space="preserve">Long Thumb Spica w/Boa Right  </t>
  </si>
  <si>
    <t>231-52-1111</t>
  </si>
  <si>
    <t>404OR</t>
  </si>
  <si>
    <t xml:space="preserve">Assura EasiClose Pouch 1Piece </t>
  </si>
  <si>
    <t>3/8-2.75 Med</t>
  </si>
  <si>
    <t>15860</t>
  </si>
  <si>
    <t xml:space="preserve">Catheter Sil-ElastMer 5-10mL  </t>
  </si>
  <si>
    <t xml:space="preserve">30Fr        </t>
  </si>
  <si>
    <t>DYND11770</t>
  </si>
  <si>
    <t xml:space="preserve">Vitros Slides BuBc-60         </t>
  </si>
  <si>
    <t>8383051</t>
  </si>
  <si>
    <t>3270733</t>
  </si>
  <si>
    <t xml:space="preserve">Magna Gown Cloth              </t>
  </si>
  <si>
    <t xml:space="preserve">52"x87"     </t>
  </si>
  <si>
    <t>733-NS</t>
  </si>
  <si>
    <t xml:space="preserve">18fr 5cc    </t>
  </si>
  <si>
    <t>40518L</t>
  </si>
  <si>
    <t xml:space="preserve">Material Splnt Aqplst Perfora </t>
  </si>
  <si>
    <t xml:space="preserve">3x3" Ivory  </t>
  </si>
  <si>
    <t>AQ-F-05-31</t>
  </si>
  <si>
    <t>3720724</t>
  </si>
  <si>
    <t xml:space="preserve">Sling Bandage Triangular      </t>
  </si>
  <si>
    <t>DEROYA</t>
  </si>
  <si>
    <t>8875-00</t>
  </si>
  <si>
    <t xml:space="preserve">Direct HDL Calibrator/Olympus </t>
  </si>
  <si>
    <t xml:space="preserve">3/St    </t>
  </si>
  <si>
    <t>ODC0023</t>
  </si>
  <si>
    <t>1127147</t>
  </si>
  <si>
    <t>Criterion Radiant Razz Ntr Glv</t>
  </si>
  <si>
    <t>SATARI</t>
  </si>
  <si>
    <t xml:space="preserve">MAS Urinalysis Control L1     </t>
  </si>
  <si>
    <t xml:space="preserve">15mL        </t>
  </si>
  <si>
    <t>024222</t>
  </si>
  <si>
    <t>2882208</t>
  </si>
  <si>
    <t>Drain Wnd Penrose Rub Stnd Flt</t>
  </si>
  <si>
    <t xml:space="preserve">12x1/4      </t>
  </si>
  <si>
    <t>30414-025</t>
  </si>
  <si>
    <t>1181559</t>
  </si>
  <si>
    <t>231-62-1111</t>
  </si>
  <si>
    <t>9533203</t>
  </si>
  <si>
    <t xml:space="preserve">Pessary Fitting Set           </t>
  </si>
  <si>
    <t xml:space="preserve">6 Sizes     </t>
  </si>
  <si>
    <t>30-FS1000</t>
  </si>
  <si>
    <t>1034374</t>
  </si>
  <si>
    <t xml:space="preserve">Emery Board                   </t>
  </si>
  <si>
    <t xml:space="preserve">5"          </t>
  </si>
  <si>
    <t>4430</t>
  </si>
  <si>
    <t>7011396</t>
  </si>
  <si>
    <t>Vanish Pt Syringe w/Needle 1cc</t>
  </si>
  <si>
    <t xml:space="preserve">27x1/2"     </t>
  </si>
  <si>
    <t>RETTEC</t>
  </si>
  <si>
    <t>10131</t>
  </si>
  <si>
    <t>4867778</t>
  </si>
  <si>
    <t xml:space="preserve">Wrist Splint Cock Up Lft      </t>
  </si>
  <si>
    <t xml:space="preserve">SML LOK     </t>
  </si>
  <si>
    <t>79-87373</t>
  </si>
  <si>
    <t>1131724</t>
  </si>
  <si>
    <t xml:space="preserve">Heparin Flush Sr 5mL Fill     </t>
  </si>
  <si>
    <t xml:space="preserve">5mL SYR     </t>
  </si>
  <si>
    <t xml:space="preserve">120/CA  </t>
  </si>
  <si>
    <t>306515</t>
  </si>
  <si>
    <t>9532460</t>
  </si>
  <si>
    <t xml:space="preserve">Scissor Lister Bandage        </t>
  </si>
  <si>
    <t xml:space="preserve">7-1/4"      </t>
  </si>
  <si>
    <t>MH5-516</t>
  </si>
  <si>
    <t xml:space="preserve">The Solidifier                </t>
  </si>
  <si>
    <t xml:space="preserve">64/Ca   </t>
  </si>
  <si>
    <t>SD1200</t>
  </si>
  <si>
    <t xml:space="preserve">Biopsy Punch Burke Style      </t>
  </si>
  <si>
    <t xml:space="preserve">5.5x3.25mm  </t>
  </si>
  <si>
    <t>907031</t>
  </si>
  <si>
    <t>1161030</t>
  </si>
  <si>
    <t xml:space="preserve">Needle Huber Port-A=Cath      </t>
  </si>
  <si>
    <t xml:space="preserve">20x1.5      </t>
  </si>
  <si>
    <t>21-2015-24</t>
  </si>
  <si>
    <t>SubMini Navy</t>
  </si>
  <si>
    <t>002206</t>
  </si>
  <si>
    <t>1788374</t>
  </si>
  <si>
    <t xml:space="preserve">Suretemp Plus Oral Therm      </t>
  </si>
  <si>
    <t xml:space="preserve">W/Wall Mt   </t>
  </si>
  <si>
    <t>01690-400</t>
  </si>
  <si>
    <t>1105754</t>
  </si>
  <si>
    <t>7345865</t>
  </si>
  <si>
    <t xml:space="preserve">Tape Flashcast Elite Soccer   </t>
  </si>
  <si>
    <t>4112</t>
  </si>
  <si>
    <t>1200431</t>
  </si>
  <si>
    <t xml:space="preserve">Splint Metacarpal Padded      </t>
  </si>
  <si>
    <t xml:space="preserve">Left Large  </t>
  </si>
  <si>
    <t>79-72207</t>
  </si>
  <si>
    <t xml:space="preserve">Diagnostix Merc Wall BP Black </t>
  </si>
  <si>
    <t>952B-11ABK</t>
  </si>
  <si>
    <t>1183164</t>
  </si>
  <si>
    <t xml:space="preserve">Stockinette Dltnt LF Blk      </t>
  </si>
  <si>
    <t xml:space="preserve">2"x25Yd     </t>
  </si>
  <si>
    <t>7272301</t>
  </si>
  <si>
    <t>1200074</t>
  </si>
  <si>
    <t xml:space="preserve">ComfortForm Wrist W/MP Block  </t>
  </si>
  <si>
    <t>Medium Right</t>
  </si>
  <si>
    <t>79-87455</t>
  </si>
  <si>
    <t>1080884</t>
  </si>
  <si>
    <t xml:space="preserve">Tape Cast Techform I Fbgl Blu </t>
  </si>
  <si>
    <t>304DB</t>
  </si>
  <si>
    <t>2580040</t>
  </si>
  <si>
    <t>Sodium Chl Inj Vl Bact FTV .9%</t>
  </si>
  <si>
    <t xml:space="preserve">Non-Return  </t>
  </si>
  <si>
    <t xml:space="preserve">30mL/Ea </t>
  </si>
  <si>
    <t>00409196607</t>
  </si>
  <si>
    <t>9875028</t>
  </si>
  <si>
    <t>Safetyglide Syringe 3cc Steril</t>
  </si>
  <si>
    <t xml:space="preserve">25x1        </t>
  </si>
  <si>
    <t>305924</t>
  </si>
  <si>
    <t>1136070</t>
  </si>
  <si>
    <t xml:space="preserve">Measuring Board Portable      </t>
  </si>
  <si>
    <t xml:space="preserve">Infant      </t>
  </si>
  <si>
    <t>4171821009</t>
  </si>
  <si>
    <t xml:space="preserve">Leadcare II 1 Kit Placement   </t>
  </si>
  <si>
    <t xml:space="preserve">Plan        </t>
  </si>
  <si>
    <t>724346-1</t>
  </si>
  <si>
    <t xml:space="preserve">Radius Loop Electrode         </t>
  </si>
  <si>
    <t xml:space="preserve">1x1cm       </t>
  </si>
  <si>
    <t>S1010</t>
  </si>
  <si>
    <t xml:space="preserve">Pessary Ring w/Support #6     </t>
  </si>
  <si>
    <t xml:space="preserve">w/Knob      </t>
  </si>
  <si>
    <t>050031K</t>
  </si>
  <si>
    <t>9007645</t>
  </si>
  <si>
    <t>Syringe/Needle Combo Safety1cc</t>
  </si>
  <si>
    <t xml:space="preserve">25gX5/8     </t>
  </si>
  <si>
    <t>12558SN</t>
  </si>
  <si>
    <t>1530104</t>
  </si>
  <si>
    <t xml:space="preserve">Splint Finger Staxx Sz 1 Skin </t>
  </si>
  <si>
    <t xml:space="preserve">2.08"       </t>
  </si>
  <si>
    <t>79-72241</t>
  </si>
  <si>
    <t>1198992</t>
  </si>
  <si>
    <t xml:space="preserve">Cuff Blood Pressure Dura-Cuf  </t>
  </si>
  <si>
    <t xml:space="preserve">Navy        </t>
  </si>
  <si>
    <t>DUR-A2-2A</t>
  </si>
  <si>
    <t>3625582</t>
  </si>
  <si>
    <t xml:space="preserve">Alcohol Prep Large            </t>
  </si>
  <si>
    <t xml:space="preserve">Sterile     </t>
  </si>
  <si>
    <t>5033</t>
  </si>
  <si>
    <t xml:space="preserve">Vitros 250 Magnesium Slide    </t>
  </si>
  <si>
    <t>8255093</t>
  </si>
  <si>
    <t xml:space="preserve">Buck Ear Curette Blunt        </t>
  </si>
  <si>
    <t xml:space="preserve">Strsze3     </t>
  </si>
  <si>
    <t>19-288</t>
  </si>
  <si>
    <t>1190233</t>
  </si>
  <si>
    <t xml:space="preserve">Specimen Bag Biohaz Zip 2Pckt </t>
  </si>
  <si>
    <t xml:space="preserve">4x6" Clear  </t>
  </si>
  <si>
    <t xml:space="preserve">1000/Ca </t>
  </si>
  <si>
    <t>IP46B3T</t>
  </si>
  <si>
    <t>8295501</t>
  </si>
  <si>
    <t xml:space="preserve">Orthopedic Felt 1/4" Thick    </t>
  </si>
  <si>
    <t xml:space="preserve">36"x21"     </t>
  </si>
  <si>
    <t xml:space="preserve">1Rl/Ca  </t>
  </si>
  <si>
    <t>72140000</t>
  </si>
  <si>
    <t xml:space="preserve">2XL         </t>
  </si>
  <si>
    <t>11-0558-6</t>
  </si>
  <si>
    <t>3554417</t>
  </si>
  <si>
    <t xml:space="preserve">Aluminum Chloride 25%         </t>
  </si>
  <si>
    <t xml:space="preserve">16oz        </t>
  </si>
  <si>
    <t>400471</t>
  </si>
  <si>
    <t>4918767</t>
  </si>
  <si>
    <t xml:space="preserve">Atomizer Amber Glass          </t>
  </si>
  <si>
    <t>286-RD</t>
  </si>
  <si>
    <t xml:space="preserve">Cushion Hammer Toe            </t>
  </si>
  <si>
    <t xml:space="preserve">XL Right    </t>
  </si>
  <si>
    <t>P54-XLR</t>
  </si>
  <si>
    <t xml:space="preserve">Mic-Key Tube Gastro 2.5cm     </t>
  </si>
  <si>
    <t xml:space="preserve">20FR        </t>
  </si>
  <si>
    <t>0120-20-2.5</t>
  </si>
  <si>
    <t>1203235</t>
  </si>
  <si>
    <t xml:space="preserve">LARGE       </t>
  </si>
  <si>
    <t>79-82167</t>
  </si>
  <si>
    <t xml:space="preserve">Immobilizer Knee Blu Fm 12"   </t>
  </si>
  <si>
    <t>79-80002</t>
  </si>
  <si>
    <t>3901869</t>
  </si>
  <si>
    <t xml:space="preserve">Dynamometer Hand Hydrauli     </t>
  </si>
  <si>
    <t xml:space="preserve">JAMAR       </t>
  </si>
  <si>
    <t>12-0240</t>
  </si>
  <si>
    <t>6546277</t>
  </si>
  <si>
    <t xml:space="preserve">Suture Surg Gut Chrom Bge Sh  </t>
  </si>
  <si>
    <t xml:space="preserve">2-0 27"     </t>
  </si>
  <si>
    <t>G123H</t>
  </si>
  <si>
    <t xml:space="preserve">Na+/k+ Selectivity Check      </t>
  </si>
  <si>
    <t xml:space="preserve">SOL         </t>
  </si>
  <si>
    <t>AUH1018</t>
  </si>
  <si>
    <t>1024486</t>
  </si>
  <si>
    <t xml:space="preserve">4mg/ml      </t>
  </si>
  <si>
    <t xml:space="preserve">30ml    </t>
  </si>
  <si>
    <t>63323016530</t>
  </si>
  <si>
    <t xml:space="preserve">Mouthwash Oral Mint           </t>
  </si>
  <si>
    <t xml:space="preserve">1.5oz       </t>
  </si>
  <si>
    <t>12263</t>
  </si>
  <si>
    <t xml:space="preserve">Thermisense Sensor Thermister </t>
  </si>
  <si>
    <t>5700T-0-1</t>
  </si>
  <si>
    <t xml:space="preserve">Vitros Chemistry Direct HDL   </t>
  </si>
  <si>
    <t xml:space="preserve">Cal Kit 25  </t>
  </si>
  <si>
    <t>6801896</t>
  </si>
  <si>
    <t>8310361</t>
  </si>
  <si>
    <t>Remover Staple Skin Disposable</t>
  </si>
  <si>
    <t>DYNJ04058</t>
  </si>
  <si>
    <t>4134591</t>
  </si>
  <si>
    <t xml:space="preserve">Cushion Hammer Toe Right      </t>
  </si>
  <si>
    <t>P54-SR</t>
  </si>
  <si>
    <t>1176083</t>
  </si>
  <si>
    <t xml:space="preserve">Battery f/ProBP 3400          </t>
  </si>
  <si>
    <t>BATT11</t>
  </si>
  <si>
    <t xml:space="preserve">Midstream Catch Kit           </t>
  </si>
  <si>
    <t xml:space="preserve">4.5oz       </t>
  </si>
  <si>
    <t>25000</t>
  </si>
  <si>
    <t xml:space="preserve">2.7Mil Food Storage Bag Frzr  </t>
  </si>
  <si>
    <t xml:space="preserve">Gallon      </t>
  </si>
  <si>
    <t>MGDZW270G</t>
  </si>
  <si>
    <t xml:space="preserve">Tape Cast Techform Hot Pink   </t>
  </si>
  <si>
    <t>304HP</t>
  </si>
  <si>
    <t>4137890</t>
  </si>
  <si>
    <t xml:space="preserve">Cushion Hammer Toe Left       </t>
  </si>
  <si>
    <t xml:space="preserve">Med         </t>
  </si>
  <si>
    <t>P54-ML</t>
  </si>
  <si>
    <t>1158775</t>
  </si>
  <si>
    <t xml:space="preserve">Nalgene Droppers One-Piece    </t>
  </si>
  <si>
    <t xml:space="preserve">2-11/16     </t>
  </si>
  <si>
    <t xml:space="preserve">100/Pk  </t>
  </si>
  <si>
    <t>1371110</t>
  </si>
  <si>
    <t>1208823</t>
  </si>
  <si>
    <t xml:space="preserve">Scissor I.U.D. String Blunt   </t>
  </si>
  <si>
    <t xml:space="preserve">25cm SS     </t>
  </si>
  <si>
    <t>29-030</t>
  </si>
  <si>
    <t>1207119</t>
  </si>
  <si>
    <t xml:space="preserve">Benjamin Bear Blood Pressure  </t>
  </si>
  <si>
    <t>PEDPAL</t>
  </si>
  <si>
    <t>100049</t>
  </si>
  <si>
    <t>2770718</t>
  </si>
  <si>
    <t xml:space="preserve">Lidocaine Topical Jelly       </t>
  </si>
  <si>
    <t xml:space="preserve">30mL/Tb </t>
  </si>
  <si>
    <t>3498367</t>
  </si>
  <si>
    <t>7776732</t>
  </si>
  <si>
    <t>Stethoscope Ltmn Blk 2Hd Ltwt2</t>
  </si>
  <si>
    <t xml:space="preserve">28" Length  </t>
  </si>
  <si>
    <t>2450</t>
  </si>
  <si>
    <t>1211882</t>
  </si>
  <si>
    <t xml:space="preserve">Ondansetron OD Tabs UD        </t>
  </si>
  <si>
    <t xml:space="preserve">4mg         </t>
  </si>
  <si>
    <t xml:space="preserve">3x10/Pk </t>
  </si>
  <si>
    <t>AUROPH</t>
  </si>
  <si>
    <t>65862039010</t>
  </si>
  <si>
    <t>2580622</t>
  </si>
  <si>
    <t xml:space="preserve">Water f/Inj FTV Vl Non-Return </t>
  </si>
  <si>
    <t xml:space="preserve">10mL/Ea </t>
  </si>
  <si>
    <t>8068285</t>
  </si>
  <si>
    <t xml:space="preserve">Transducer Oxygen Adult       </t>
  </si>
  <si>
    <t>OXI-A/N</t>
  </si>
  <si>
    <t>6020281</t>
  </si>
  <si>
    <t xml:space="preserve">Actidose Aqua Charcoal Susp   </t>
  </si>
  <si>
    <t xml:space="preserve">50gm 240ml  </t>
  </si>
  <si>
    <t>CLAY</t>
  </si>
  <si>
    <t>00574012108</t>
  </si>
  <si>
    <t xml:space="preserve">Mycoplasma Immunocard         </t>
  </si>
  <si>
    <t xml:space="preserve">30TEST      </t>
  </si>
  <si>
    <t xml:space="preserve">30/KT   </t>
  </si>
  <si>
    <t>709030</t>
  </si>
  <si>
    <t>1009305</t>
  </si>
  <si>
    <t xml:space="preserve">Infectious Waste Bag          </t>
  </si>
  <si>
    <t xml:space="preserve">10 Gallon   </t>
  </si>
  <si>
    <t>ALLPOL</t>
  </si>
  <si>
    <t>1195566</t>
  </si>
  <si>
    <t>Heparin Inj Flush Syr 5mL/12mL</t>
  </si>
  <si>
    <t xml:space="preserve">60/Bx   </t>
  </si>
  <si>
    <t>ADVMED</t>
  </si>
  <si>
    <t>MIH-3335</t>
  </si>
  <si>
    <t>5558544</t>
  </si>
  <si>
    <t xml:space="preserve">4"x4yd      </t>
  </si>
  <si>
    <t>6884</t>
  </si>
  <si>
    <t xml:space="preserve">Binder Elastic 3-Panel 9"     </t>
  </si>
  <si>
    <t xml:space="preserve">72"x84"     </t>
  </si>
  <si>
    <t>79-89270</t>
  </si>
  <si>
    <t xml:space="preserve">Sensor Adult Reuse DCI-DC3    </t>
  </si>
  <si>
    <t xml:space="preserve">3ft Red     </t>
  </si>
  <si>
    <t>2053</t>
  </si>
  <si>
    <t>1928135</t>
  </si>
  <si>
    <t xml:space="preserve">Burn Net Elastic Bandage      </t>
  </si>
  <si>
    <t xml:space="preserve">#4          </t>
  </si>
  <si>
    <t>53140LF</t>
  </si>
  <si>
    <t xml:space="preserve">Cannula Med Prep Smart Tip    </t>
  </si>
  <si>
    <t xml:space="preserve">3mL Disp    </t>
  </si>
  <si>
    <t xml:space="preserve">800/Ca  </t>
  </si>
  <si>
    <t>8881540133</t>
  </si>
  <si>
    <t>1921062</t>
  </si>
  <si>
    <t xml:space="preserve">Tubegauz Elastic Net 25 Yd    </t>
  </si>
  <si>
    <t xml:space="preserve">SZ 3        </t>
  </si>
  <si>
    <t>58075</t>
  </si>
  <si>
    <t>1174436</t>
  </si>
  <si>
    <t xml:space="preserve">IV Start Kit ChloraScrub Swab </t>
  </si>
  <si>
    <t>BUSSE</t>
  </si>
  <si>
    <t>822</t>
  </si>
  <si>
    <t xml:space="preserve">Datalogger Traceable Live     </t>
  </si>
  <si>
    <t xml:space="preserve">Ambient     </t>
  </si>
  <si>
    <t>6520</t>
  </si>
  <si>
    <t>1010205</t>
  </si>
  <si>
    <t xml:space="preserve">Biogel Glove PF Latex Surg    </t>
  </si>
  <si>
    <t>30475</t>
  </si>
  <si>
    <t>1204526</t>
  </si>
  <si>
    <t xml:space="preserve">Rocker Cast Boot/sandal       </t>
  </si>
  <si>
    <t>79-81115</t>
  </si>
  <si>
    <t>1194770</t>
  </si>
  <si>
    <t xml:space="preserve">Bag Biohazard 36x30" 20-30gal </t>
  </si>
  <si>
    <t xml:space="preserve">1.3mil Red  </t>
  </si>
  <si>
    <t>HERBAG</t>
  </si>
  <si>
    <t>A6036PR</t>
  </si>
  <si>
    <t xml:space="preserve">Tube Urine Sedimentation 15ml </t>
  </si>
  <si>
    <t xml:space="preserve">Economy     </t>
  </si>
  <si>
    <t>14375561</t>
  </si>
  <si>
    <t>9536347</t>
  </si>
  <si>
    <t xml:space="preserve">Forcep Tischler Rotating      </t>
  </si>
  <si>
    <t>30-1494</t>
  </si>
  <si>
    <t>7827028</t>
  </si>
  <si>
    <t xml:space="preserve">Nose Clips                    </t>
  </si>
  <si>
    <t>29-7964</t>
  </si>
  <si>
    <t xml:space="preserve">Forcep Adson 4.75             </t>
  </si>
  <si>
    <t xml:space="preserve">1x2TH       </t>
  </si>
  <si>
    <t>82370</t>
  </si>
  <si>
    <t xml:space="preserve">Abdominal Binder              </t>
  </si>
  <si>
    <t xml:space="preserve">XXXLg       </t>
  </si>
  <si>
    <t>79-89250</t>
  </si>
  <si>
    <t>1899994</t>
  </si>
  <si>
    <t xml:space="preserve">Anti-Fog Kit Fred 2           </t>
  </si>
  <si>
    <t>22050</t>
  </si>
  <si>
    <t xml:space="preserve">Right Large </t>
  </si>
  <si>
    <t>NC53227</t>
  </si>
  <si>
    <t>1276987</t>
  </si>
  <si>
    <t xml:space="preserve">Cuff w/Bag                    </t>
  </si>
  <si>
    <t xml:space="preserve">Large Arm   </t>
  </si>
  <si>
    <t>1869</t>
  </si>
  <si>
    <t xml:space="preserve">Lollipops Bankers Pops        </t>
  </si>
  <si>
    <t xml:space="preserve">1440/Bx </t>
  </si>
  <si>
    <t>656355</t>
  </si>
  <si>
    <t xml:space="preserve">Rf Rapi-tex Test Kits         </t>
  </si>
  <si>
    <t>OUAT35</t>
  </si>
  <si>
    <t>6689703</t>
  </si>
  <si>
    <t xml:space="preserve">Dispette 2-Sed Rate Kit       </t>
  </si>
  <si>
    <t>FH-1600</t>
  </si>
  <si>
    <t xml:space="preserve">Triage BNP XR Level 2 Control </t>
  </si>
  <si>
    <t>98014XR</t>
  </si>
  <si>
    <t>1082700</t>
  </si>
  <si>
    <t xml:space="preserve">Electrode Round Leep Disp     </t>
  </si>
  <si>
    <t xml:space="preserve">2x0.8x12cm  </t>
  </si>
  <si>
    <t>R2008</t>
  </si>
  <si>
    <t xml:space="preserve">SM Blk      </t>
  </si>
  <si>
    <t>326-42-1111</t>
  </si>
  <si>
    <t>5200023</t>
  </si>
  <si>
    <t xml:space="preserve">Paper EKG Z-Fold MAC1600      </t>
  </si>
  <si>
    <t xml:space="preserve">150sh/p     </t>
  </si>
  <si>
    <t xml:space="preserve">150/Pk  </t>
  </si>
  <si>
    <t>9402-061</t>
  </si>
  <si>
    <t>1530105</t>
  </si>
  <si>
    <t xml:space="preserve">Splint Finger Staxx Sz 2 Skin </t>
  </si>
  <si>
    <t xml:space="preserve">2.04"       </t>
  </si>
  <si>
    <t>79-72242</t>
  </si>
  <si>
    <t xml:space="preserve">Monitor Fetal Mdl172 Nautilus </t>
  </si>
  <si>
    <t>2091059-002-502984</t>
  </si>
  <si>
    <t xml:space="preserve">BP Multicuff System Navy      </t>
  </si>
  <si>
    <t xml:space="preserve">4 Cuffs     </t>
  </si>
  <si>
    <t>732-N</t>
  </si>
  <si>
    <t>9872252</t>
  </si>
  <si>
    <t>PosiFlush Syringe Heparin Lock</t>
  </si>
  <si>
    <t xml:space="preserve">10un/3ml    </t>
  </si>
  <si>
    <t>306512</t>
  </si>
  <si>
    <t>4191941</t>
  </si>
  <si>
    <t xml:space="preserve">Arm Sling Specialist          </t>
  </si>
  <si>
    <t xml:space="preserve">XLarge      </t>
  </si>
  <si>
    <t>79-84278</t>
  </si>
  <si>
    <t>1077819</t>
  </si>
  <si>
    <t xml:space="preserve">Glove Box Holder              </t>
  </si>
  <si>
    <t>AFFORD</t>
  </si>
  <si>
    <t>32LC</t>
  </si>
  <si>
    <t>2283341</t>
  </si>
  <si>
    <t xml:space="preserve">Ventolin HFA Inhaler 8gm      </t>
  </si>
  <si>
    <t>CARDZB</t>
  </si>
  <si>
    <t>4241410</t>
  </si>
  <si>
    <t xml:space="preserve">10-200ul    </t>
  </si>
  <si>
    <t xml:space="preserve">1Kt/Bx  </t>
  </si>
  <si>
    <t>271278</t>
  </si>
  <si>
    <t>1014347</t>
  </si>
  <si>
    <t xml:space="preserve">Spandage Stretch Bandage Sz 5 </t>
  </si>
  <si>
    <t xml:space="preserve">10Yd        </t>
  </si>
  <si>
    <t xml:space="preserve">Roll    </t>
  </si>
  <si>
    <t>MT05</t>
  </si>
  <si>
    <t>1103644</t>
  </si>
  <si>
    <t xml:space="preserve">Cuff Disposable Adult         </t>
  </si>
  <si>
    <t>SOFT-11</t>
  </si>
  <si>
    <t>1165823</t>
  </si>
  <si>
    <t xml:space="preserve">Safety Scalpel #15            </t>
  </si>
  <si>
    <t>D4515</t>
  </si>
  <si>
    <t xml:space="preserve">Filter Complete f/Pentra 400  </t>
  </si>
  <si>
    <t>1229001072</t>
  </si>
  <si>
    <t xml:space="preserve">Electrodes ECG Resting        </t>
  </si>
  <si>
    <t>MDS616101A</t>
  </si>
  <si>
    <t>6900138</t>
  </si>
  <si>
    <t xml:space="preserve">Teflon Seal 1000uL            </t>
  </si>
  <si>
    <t>1228086605</t>
  </si>
  <si>
    <t>6781743</t>
  </si>
  <si>
    <t xml:space="preserve">SENSICARE LT surg glove ALOE  </t>
  </si>
  <si>
    <t xml:space="preserve">sz6         </t>
  </si>
  <si>
    <t>MSG1160</t>
  </si>
  <si>
    <t xml:space="preserve">103mmx18mm  </t>
  </si>
  <si>
    <t>C060120</t>
  </si>
  <si>
    <t>2946125</t>
  </si>
  <si>
    <t xml:space="preserve">Moore Snap-On Mandrel RA #2   </t>
  </si>
  <si>
    <t>EMOORE</t>
  </si>
  <si>
    <t>BC-2RA</t>
  </si>
  <si>
    <t>1084808</t>
  </si>
  <si>
    <t xml:space="preserve">Catheter Foley Silicone 2Way  </t>
  </si>
  <si>
    <t xml:space="preserve">16F 5cc     </t>
  </si>
  <si>
    <t>20516C</t>
  </si>
  <si>
    <t>1034198</t>
  </si>
  <si>
    <t xml:space="preserve">Ekg Paper Z-Fold For 200l     </t>
  </si>
  <si>
    <t>SOSTEC</t>
  </si>
  <si>
    <t>M2481A</t>
  </si>
  <si>
    <t>9459305</t>
  </si>
  <si>
    <t xml:space="preserve">Blade Saw Teflon f/Cast       </t>
  </si>
  <si>
    <t xml:space="preserve">2-1/2"      </t>
  </si>
  <si>
    <t>31-0265</t>
  </si>
  <si>
    <t>6025401</t>
  </si>
  <si>
    <t xml:space="preserve">Glutose Gel Lemon             </t>
  </si>
  <si>
    <t xml:space="preserve">15gm/Tb     </t>
  </si>
  <si>
    <t xml:space="preserve">3/Pk    </t>
  </si>
  <si>
    <t>00574006930</t>
  </si>
  <si>
    <t xml:space="preserve">Container ClicknClose Spec    </t>
  </si>
  <si>
    <t xml:space="preserve">Sterile 4oz </t>
  </si>
  <si>
    <t xml:space="preserve">300/Ca  </t>
  </si>
  <si>
    <t>DYND30385</t>
  </si>
  <si>
    <t>1112966</t>
  </si>
  <si>
    <t xml:space="preserve">Troponin Calib Verif          </t>
  </si>
  <si>
    <t xml:space="preserve">3-Levels    </t>
  </si>
  <si>
    <t>3x3Vl/Bx</t>
  </si>
  <si>
    <t>06P1712</t>
  </si>
  <si>
    <t>3758427</t>
  </si>
  <si>
    <t xml:space="preserve">Pulmoguard Kit                </t>
  </si>
  <si>
    <t>29-7958-080</t>
  </si>
  <si>
    <t>9004836</t>
  </si>
  <si>
    <t xml:space="preserve">Gauge f/Pkt Aneroid Pro       </t>
  </si>
  <si>
    <t>802HS</t>
  </si>
  <si>
    <t>9004071</t>
  </si>
  <si>
    <t xml:space="preserve">One Step + H Pylori Test      </t>
  </si>
  <si>
    <t>ALENOR</t>
  </si>
  <si>
    <t>4581215009</t>
  </si>
  <si>
    <t xml:space="preserve">Calibrator Kit 3              </t>
  </si>
  <si>
    <t>1290709</t>
  </si>
  <si>
    <t xml:space="preserve">TimeMist Cln&amp;Frsh Dispenser   </t>
  </si>
  <si>
    <t>6.6oz Refill</t>
  </si>
  <si>
    <t>883672</t>
  </si>
  <si>
    <t>1187249</t>
  </si>
  <si>
    <t xml:space="preserve">Lubricating Jelly Fliptop     </t>
  </si>
  <si>
    <t xml:space="preserve">2oz/Sterile </t>
  </si>
  <si>
    <t>HRPHAR</t>
  </si>
  <si>
    <t>203</t>
  </si>
  <si>
    <t xml:space="preserve">Tissue Forcep 10"             </t>
  </si>
  <si>
    <t xml:space="preserve">1x2 Teeth   </t>
  </si>
  <si>
    <t>6-50</t>
  </si>
  <si>
    <t xml:space="preserve">iStat CK-MB Control           </t>
  </si>
  <si>
    <t>06P1702</t>
  </si>
  <si>
    <t xml:space="preserve">Forceps Micro Ear Alligator   </t>
  </si>
  <si>
    <t xml:space="preserve">Serr        </t>
  </si>
  <si>
    <t>MH19-2110</t>
  </si>
  <si>
    <t xml:space="preserve">Laryngeal Mirror W/Handle     </t>
  </si>
  <si>
    <t xml:space="preserve">00          </t>
  </si>
  <si>
    <t>23-2-00</t>
  </si>
  <si>
    <t>4920062</t>
  </si>
  <si>
    <t xml:space="preserve">Alegra Lowspeed Air Motor     </t>
  </si>
  <si>
    <t xml:space="preserve">AM-20RM     </t>
  </si>
  <si>
    <t>ADEC</t>
  </si>
  <si>
    <t>0.30106001</t>
  </si>
  <si>
    <t>6948841</t>
  </si>
  <si>
    <t xml:space="preserve">Syringe Regular Luer Tip      </t>
  </si>
  <si>
    <t xml:space="preserve">3cc         </t>
  </si>
  <si>
    <t>1180300555</t>
  </si>
  <si>
    <t>1181565</t>
  </si>
  <si>
    <t>310-42-1111</t>
  </si>
  <si>
    <t xml:space="preserve">Pessary Dish W/O Suprt        </t>
  </si>
  <si>
    <t xml:space="preserve">65m Sz3     </t>
  </si>
  <si>
    <t>30-DSH3</t>
  </si>
  <si>
    <t>6542384</t>
  </si>
  <si>
    <t xml:space="preserve">Suture Vicryl Undyed Ps-5     </t>
  </si>
  <si>
    <t>J594G</t>
  </si>
  <si>
    <t>2159</t>
  </si>
  <si>
    <t>1047947</t>
  </si>
  <si>
    <t xml:space="preserve">Forceps Lucae                 </t>
  </si>
  <si>
    <t xml:space="preserve">5 1/2"      </t>
  </si>
  <si>
    <t>104-7947</t>
  </si>
  <si>
    <t>1174401</t>
  </si>
  <si>
    <t xml:space="preserve">Pads Nail Polish Remover      </t>
  </si>
  <si>
    <t xml:space="preserve">Foil Packet </t>
  </si>
  <si>
    <t>MDS090780</t>
  </si>
  <si>
    <t>9874695</t>
  </si>
  <si>
    <t xml:space="preserve">Control Syringes              </t>
  </si>
  <si>
    <t xml:space="preserve">10cc        </t>
  </si>
  <si>
    <t>309695</t>
  </si>
  <si>
    <t xml:space="preserve">ST AIA Pack FT 3 100 Tests    </t>
  </si>
  <si>
    <t>025286</t>
  </si>
  <si>
    <t>1103551</t>
  </si>
  <si>
    <t xml:space="preserve">Cuff 1-Tube Adult Large       </t>
  </si>
  <si>
    <t>REUSE-12L-1SC</t>
  </si>
  <si>
    <t>1045576</t>
  </si>
  <si>
    <t xml:space="preserve">Forceps Fine Pattern Serr St  </t>
  </si>
  <si>
    <t>104-5576</t>
  </si>
  <si>
    <t>3780765</t>
  </si>
  <si>
    <t>Immobilizer w/Stp Nvy Shoulder</t>
  </si>
  <si>
    <t xml:space="preserve">XS 6X11"    </t>
  </si>
  <si>
    <t>79-84162</t>
  </si>
  <si>
    <t xml:space="preserve">Electrode Needle 26Ga         </t>
  </si>
  <si>
    <t>S53158</t>
  </si>
  <si>
    <t>6787737</t>
  </si>
  <si>
    <t>Aloetouch Ice PF Nitrile Glove</t>
  </si>
  <si>
    <t>MDS195285</t>
  </si>
  <si>
    <t>2770700</t>
  </si>
  <si>
    <t xml:space="preserve">Amoxicillin/Clavul Tablets    </t>
  </si>
  <si>
    <t xml:space="preserve">500/125MG   </t>
  </si>
  <si>
    <t xml:space="preserve">20/Bt   </t>
  </si>
  <si>
    <t>3440179</t>
  </si>
  <si>
    <t xml:space="preserve">Pad Table Stnd 1x23-1/2x72"   </t>
  </si>
  <si>
    <t xml:space="preserve">Light Blue  </t>
  </si>
  <si>
    <t>TE-PAD-51</t>
  </si>
  <si>
    <t xml:space="preserve">Delta-Cast Saw Power Brick    </t>
  </si>
  <si>
    <t xml:space="preserve">110-240V    </t>
  </si>
  <si>
    <t>7348113</t>
  </si>
  <si>
    <t>1530420</t>
  </si>
  <si>
    <t xml:space="preserve">Collar Clinic Fm Wh Cervical  </t>
  </si>
  <si>
    <t xml:space="preserve">Unv 2.5"    </t>
  </si>
  <si>
    <t>79-83520</t>
  </si>
  <si>
    <t>5660112</t>
  </si>
  <si>
    <t xml:space="preserve">LED Lamp Upgrade Kit MV       </t>
  </si>
  <si>
    <t>06500-LED</t>
  </si>
  <si>
    <t>1125509</t>
  </si>
  <si>
    <t xml:space="preserve">Xlarge      </t>
  </si>
  <si>
    <t xml:space="preserve">Lubricath Catheter 30cc       </t>
  </si>
  <si>
    <t>0166L20</t>
  </si>
  <si>
    <t>1153326</t>
  </si>
  <si>
    <t xml:space="preserve">Glass Cover Microscope #1     </t>
  </si>
  <si>
    <t xml:space="preserve">22mmx22mm   </t>
  </si>
  <si>
    <t>3704</t>
  </si>
  <si>
    <t xml:space="preserve">Bag Weight Traction           </t>
  </si>
  <si>
    <t xml:space="preserve">1Lb         </t>
  </si>
  <si>
    <t>79-83101</t>
  </si>
  <si>
    <t xml:space="preserve">AIA-Pack PA Linearity         </t>
  </si>
  <si>
    <t xml:space="preserve">1/BX    </t>
  </si>
  <si>
    <t>020663</t>
  </si>
  <si>
    <t xml:space="preserve">NTI Carbide Bur FG      1/4   </t>
  </si>
  <si>
    <t>H0.25-FG100</t>
  </si>
  <si>
    <t>1119754</t>
  </si>
  <si>
    <t xml:space="preserve">Tape Tamper Evident Tape      </t>
  </si>
  <si>
    <t xml:space="preserve">Red         </t>
  </si>
  <si>
    <t>CMIINC</t>
  </si>
  <si>
    <t>560034</t>
  </si>
  <si>
    <t xml:space="preserve">B5 Electrode Round            </t>
  </si>
  <si>
    <t xml:space="preserve">3/8"        </t>
  </si>
  <si>
    <t>TB5B</t>
  </si>
  <si>
    <t xml:space="preserve">Mr.Clean Floor Cleaner        </t>
  </si>
  <si>
    <t xml:space="preserve">1Gal        </t>
  </si>
  <si>
    <t>133663</t>
  </si>
  <si>
    <t>2882141</t>
  </si>
  <si>
    <t xml:space="preserve">Towel OR Blue Sterile         </t>
  </si>
  <si>
    <t>17x24in 4/Pk</t>
  </si>
  <si>
    <t xml:space="preserve">4x20/Ca </t>
  </si>
  <si>
    <t>28700-004</t>
  </si>
  <si>
    <t xml:space="preserve">Dessicant Pack                </t>
  </si>
  <si>
    <t>1250232</t>
  </si>
  <si>
    <t>3952867</t>
  </si>
  <si>
    <t xml:space="preserve">Clarity Urocheck 10sg         </t>
  </si>
  <si>
    <t>DTG-10SG</t>
  </si>
  <si>
    <t>7726166</t>
  </si>
  <si>
    <t xml:space="preserve">Midwest Carbide Bur           </t>
  </si>
  <si>
    <t>FGSS     1/4</t>
  </si>
  <si>
    <t>MIDWES</t>
  </si>
  <si>
    <t>389401</t>
  </si>
  <si>
    <t xml:space="preserve">Suture Ctd Vicryl FS-1 Br     </t>
  </si>
  <si>
    <t xml:space="preserve">2-0 27" Und </t>
  </si>
  <si>
    <t>VCP443H</t>
  </si>
  <si>
    <t>8200702001</t>
  </si>
  <si>
    <t>6549735</t>
  </si>
  <si>
    <t xml:space="preserve">Suture Surg Gut Chrom Bge Sh1 </t>
  </si>
  <si>
    <t xml:space="preserve">3-0 27"     </t>
  </si>
  <si>
    <t>G182H</t>
  </si>
  <si>
    <t xml:space="preserve">Splint Orthopedic Budin       </t>
  </si>
  <si>
    <t>4845-8155</t>
  </si>
  <si>
    <t xml:space="preserve">Suture Forcep                 </t>
  </si>
  <si>
    <t>18-1111</t>
  </si>
  <si>
    <t xml:space="preserve">Saline Albumin 100mL w/Phenol </t>
  </si>
  <si>
    <t>7634ZA</t>
  </si>
  <si>
    <t xml:space="preserve">Barriette Shield f/EasyOnePro </t>
  </si>
  <si>
    <t xml:space="preserve">White LF NS </t>
  </si>
  <si>
    <t>3050-2</t>
  </si>
  <si>
    <t>1152505</t>
  </si>
  <si>
    <t>Blood Coll Set 23gx3/4" w/Hldr</t>
  </si>
  <si>
    <t xml:space="preserve">12" Tubing  </t>
  </si>
  <si>
    <t>982312</t>
  </si>
  <si>
    <t>1150210</t>
  </si>
  <si>
    <t xml:space="preserve">Diphenhist Soln               </t>
  </si>
  <si>
    <t xml:space="preserve">12.5/5ml    </t>
  </si>
  <si>
    <t xml:space="preserve">16OZ/Bt </t>
  </si>
  <si>
    <t>MAJRUG</t>
  </si>
  <si>
    <t>00536077085</t>
  </si>
  <si>
    <t xml:space="preserve">Step Stool High Rigid 9"      </t>
  </si>
  <si>
    <t>4908</t>
  </si>
  <si>
    <t>2240046</t>
  </si>
  <si>
    <t xml:space="preserve">Bacti-Stat AE Soap            </t>
  </si>
  <si>
    <t xml:space="preserve">1000mL      </t>
  </si>
  <si>
    <t>HUNMED</t>
  </si>
  <si>
    <t>6060182</t>
  </si>
  <si>
    <t>4998772</t>
  </si>
  <si>
    <t xml:space="preserve">Pronto SpHb Sensor 200 Tests  </t>
  </si>
  <si>
    <t>3418</t>
  </si>
  <si>
    <t>1145964</t>
  </si>
  <si>
    <t xml:space="preserve">Bandage Elastic Matrix LF     </t>
  </si>
  <si>
    <t>MDS087104LF</t>
  </si>
  <si>
    <t>1234623</t>
  </si>
  <si>
    <t xml:space="preserve">Tip Mla Macro Grad 1-5ml      </t>
  </si>
  <si>
    <t>9048</t>
  </si>
  <si>
    <t>3110617</t>
  </si>
  <si>
    <t xml:space="preserve">Vitros 250 Cholesterol +HDL   </t>
  </si>
  <si>
    <t xml:space="preserve">300/BX  </t>
  </si>
  <si>
    <t>1669829</t>
  </si>
  <si>
    <t>1960606</t>
  </si>
  <si>
    <t xml:space="preserve">Loop Electrode Lletz          </t>
  </si>
  <si>
    <t xml:space="preserve">20mmx12mm   </t>
  </si>
  <si>
    <t>ES42</t>
  </si>
  <si>
    <t xml:space="preserve">Tsh3g Aia-pack Calibrator     </t>
  </si>
  <si>
    <t xml:space="preserve">SET BX      </t>
  </si>
  <si>
    <t>020394</t>
  </si>
  <si>
    <t>8310095</t>
  </si>
  <si>
    <t xml:space="preserve">Aloetouch PF Vinyl Glove      </t>
  </si>
  <si>
    <t>MDS195075</t>
  </si>
  <si>
    <t>1274504</t>
  </si>
  <si>
    <t xml:space="preserve">Acetaminophen Oral Sol 5mL UD </t>
  </si>
  <si>
    <t xml:space="preserve">160mg/5mL   </t>
  </si>
  <si>
    <t>PHRMAS</t>
  </si>
  <si>
    <t>00121065700</t>
  </si>
  <si>
    <t>9604842</t>
  </si>
  <si>
    <t xml:space="preserve">Packing Nasal Rhino Rockets   </t>
  </si>
  <si>
    <t xml:space="preserve">8x1x2cm Lg  </t>
  </si>
  <si>
    <t xml:space="preserve">8/Bx    </t>
  </si>
  <si>
    <t>11S-S0800-08AS</t>
  </si>
  <si>
    <t>1018226</t>
  </si>
  <si>
    <t xml:space="preserve">Bergh Cilia Forceps           </t>
  </si>
  <si>
    <t>101-8226</t>
  </si>
  <si>
    <t>8900160</t>
  </si>
  <si>
    <t>Curity Stndrd Porous Tape Whit</t>
  </si>
  <si>
    <t xml:space="preserve">10Ydx1" LF  </t>
  </si>
  <si>
    <t>2531C</t>
  </si>
  <si>
    <t>8253153</t>
  </si>
  <si>
    <t xml:space="preserve">Cauteries Sterile Disp.       </t>
  </si>
  <si>
    <t xml:space="preserve">FINETIP     </t>
  </si>
  <si>
    <t>AA02</t>
  </si>
  <si>
    <t>1125514</t>
  </si>
  <si>
    <t xml:space="preserve">Synthetic Stockinette         </t>
  </si>
  <si>
    <t xml:space="preserve">3"x25yds    </t>
  </si>
  <si>
    <t xml:space="preserve">Tongue Blades-N/S Individ     </t>
  </si>
  <si>
    <t xml:space="preserve">2500/ca </t>
  </si>
  <si>
    <t>709</t>
  </si>
  <si>
    <t>1243563</t>
  </si>
  <si>
    <t xml:space="preserve">Diltiazem HCL Inj  SDV 5mL    </t>
  </si>
  <si>
    <t>00641601310</t>
  </si>
  <si>
    <t>5555203</t>
  </si>
  <si>
    <t>Tape Deltalite Conf Fbgl DkBlu</t>
  </si>
  <si>
    <t xml:space="preserve">4"x4yds     </t>
  </si>
  <si>
    <t>5944</t>
  </si>
  <si>
    <t>8030101</t>
  </si>
  <si>
    <t>Crutch Complete Alum 4'6"-5'2"</t>
  </si>
  <si>
    <t xml:space="preserve">Youth       </t>
  </si>
  <si>
    <t>10401-8</t>
  </si>
  <si>
    <t>6085521</t>
  </si>
  <si>
    <t xml:space="preserve">Paste Adhesive Electrode      </t>
  </si>
  <si>
    <t xml:space="preserve">EEG         </t>
  </si>
  <si>
    <t>30806734</t>
  </si>
  <si>
    <t xml:space="preserve">SonoTrax Doplr w/3Mh  Prb     </t>
  </si>
  <si>
    <t xml:space="preserve">2 YR        </t>
  </si>
  <si>
    <t>121-0560</t>
  </si>
  <si>
    <t>9876140</t>
  </si>
  <si>
    <t xml:space="preserve">SafetyGlide Allergy Tray Intr </t>
  </si>
  <si>
    <t xml:space="preserve">26x3/8      </t>
  </si>
  <si>
    <t xml:space="preserve">25/Tray </t>
  </si>
  <si>
    <t>305951</t>
  </si>
  <si>
    <t xml:space="preserve">1.75" Sz0   </t>
  </si>
  <si>
    <t>30-RS0</t>
  </si>
  <si>
    <t>1088642</t>
  </si>
  <si>
    <t xml:space="preserve">Calibration Adapter f/EZ One  </t>
  </si>
  <si>
    <t xml:space="preserve">Spirometar  </t>
  </si>
  <si>
    <t>2030-3</t>
  </si>
  <si>
    <t>1271099</t>
  </si>
  <si>
    <t xml:space="preserve">Glycine Neutralizer           </t>
  </si>
  <si>
    <t>NC1214855</t>
  </si>
  <si>
    <t>3785694</t>
  </si>
  <si>
    <t>1040403</t>
  </si>
  <si>
    <t>1086669</t>
  </si>
  <si>
    <t xml:space="preserve">Monopothy Needle 20cm         </t>
  </si>
  <si>
    <t xml:space="preserve">18g         </t>
  </si>
  <si>
    <t>BARDR</t>
  </si>
  <si>
    <t>121820</t>
  </si>
  <si>
    <t>1198585</t>
  </si>
  <si>
    <t xml:space="preserve">Kit CT Syringe                </t>
  </si>
  <si>
    <t xml:space="preserve">Dual        </t>
  </si>
  <si>
    <t>SOMTEC</t>
  </si>
  <si>
    <t>SDS-CTP-SPK</t>
  </si>
  <si>
    <t>6006897</t>
  </si>
  <si>
    <t xml:space="preserve">Strap Knee Blk Nylon/Foam     </t>
  </si>
  <si>
    <t xml:space="preserve">large       </t>
  </si>
  <si>
    <t>79-80327</t>
  </si>
  <si>
    <t>7105587</t>
  </si>
  <si>
    <t xml:space="preserve">Sand Bag 10lb                 </t>
  </si>
  <si>
    <t>MORRSN</t>
  </si>
  <si>
    <t>0390</t>
  </si>
  <si>
    <t xml:space="preserve">Waste Bags                    </t>
  </si>
  <si>
    <t xml:space="preserve">20Bg/Bx </t>
  </si>
  <si>
    <t>81904</t>
  </si>
  <si>
    <t xml:space="preserve">X-Ray Folder w/Pocket         </t>
  </si>
  <si>
    <t>18.25"x14.5"</t>
  </si>
  <si>
    <t>66300</t>
  </si>
  <si>
    <t xml:space="preserve">Cabinet Mobile 25"wx18"d      </t>
  </si>
  <si>
    <t xml:space="preserve">TOP:CREA    </t>
  </si>
  <si>
    <t>6204RI</t>
  </si>
  <si>
    <t xml:space="preserve">Kleegman Cervical Dilator S/S </t>
  </si>
  <si>
    <t>1030581</t>
  </si>
  <si>
    <t>5662015</t>
  </si>
  <si>
    <t xml:space="preserve">Inflation Bulb Large          </t>
  </si>
  <si>
    <t>5086-03</t>
  </si>
  <si>
    <t>4306728</t>
  </si>
  <si>
    <t xml:space="preserve">Loop Electrode 15mmx10mm      </t>
  </si>
  <si>
    <t xml:space="preserve">5/BX    </t>
  </si>
  <si>
    <t>ES11</t>
  </si>
  <si>
    <t xml:space="preserve">Line Infusion Pump            </t>
  </si>
  <si>
    <t>NC0674894</t>
  </si>
  <si>
    <t>1116112</t>
  </si>
  <si>
    <t xml:space="preserve">Cover Glass 22x22mm           </t>
  </si>
  <si>
    <t>12-540B</t>
  </si>
  <si>
    <t>1440938</t>
  </si>
  <si>
    <t xml:space="preserve">Sony Ultrasound Paper Of      </t>
  </si>
  <si>
    <t xml:space="preserve">S-UPP110    </t>
  </si>
  <si>
    <t xml:space="preserve">1/RL    </t>
  </si>
  <si>
    <t>S-UPP110HG</t>
  </si>
  <si>
    <t xml:space="preserve">Gel-One Glass Syringe         </t>
  </si>
  <si>
    <t>00111100100</t>
  </si>
  <si>
    <t xml:space="preserve">Alp Osr Reagent Olympus       </t>
  </si>
  <si>
    <t>OSR6104</t>
  </si>
  <si>
    <t>8310288</t>
  </si>
  <si>
    <t xml:space="preserve">Dyna-hex 4% CHG Solution      </t>
  </si>
  <si>
    <t xml:space="preserve">1/Bt    </t>
  </si>
  <si>
    <t>MDS098725</t>
  </si>
  <si>
    <t xml:space="preserve">28Fr        </t>
  </si>
  <si>
    <t>DYND11768</t>
  </si>
  <si>
    <t>6543982</t>
  </si>
  <si>
    <t xml:space="preserve">Suture Prolene Mono Blu PS1   </t>
  </si>
  <si>
    <t>8663G</t>
  </si>
  <si>
    <t>1500118</t>
  </si>
  <si>
    <t xml:space="preserve">Xylocaine Plain 10mL MDV      </t>
  </si>
  <si>
    <t>63323048617</t>
  </si>
  <si>
    <t>1003963</t>
  </si>
  <si>
    <t xml:space="preserve">Gauze Pads Sterile 12 Ply     </t>
  </si>
  <si>
    <t xml:space="preserve">3"x3"       </t>
  </si>
  <si>
    <t>DUKALD</t>
  </si>
  <si>
    <t>4893280</t>
  </si>
  <si>
    <t xml:space="preserve">Wrist Splint Cock-up Rgt      </t>
  </si>
  <si>
    <t>79-87442</t>
  </si>
  <si>
    <t xml:space="preserve">Pocket Mask CPR Adult/Child/  </t>
  </si>
  <si>
    <t>LF06946U</t>
  </si>
  <si>
    <t xml:space="preserve">Wire Shear (Cutter)           </t>
  </si>
  <si>
    <t>802-020</t>
  </si>
  <si>
    <t>1184109</t>
  </si>
  <si>
    <t xml:space="preserve">2"x11Yd     </t>
  </si>
  <si>
    <t>7456401</t>
  </si>
  <si>
    <t>1183700</t>
  </si>
  <si>
    <t xml:space="preserve">Simply Saline Wound Wash      </t>
  </si>
  <si>
    <t xml:space="preserve">3oz/Can     </t>
  </si>
  <si>
    <t>ARMKEL</t>
  </si>
  <si>
    <t>08553</t>
  </si>
  <si>
    <t>1314554</t>
  </si>
  <si>
    <t xml:space="preserve">Mitomycin Injection SDV       </t>
  </si>
  <si>
    <t xml:space="preserve">40mg/vl     </t>
  </si>
  <si>
    <t>100ml/Vl</t>
  </si>
  <si>
    <t>67457052040</t>
  </si>
  <si>
    <t>1123919</t>
  </si>
  <si>
    <t xml:space="preserve">Pessary Ring Knob #4          </t>
  </si>
  <si>
    <t xml:space="preserve">w/Supp      </t>
  </si>
  <si>
    <t>050029K</t>
  </si>
  <si>
    <t>8909693</t>
  </si>
  <si>
    <t xml:space="preserve">Cath Robinson Red Rubb        </t>
  </si>
  <si>
    <t xml:space="preserve">16" 18fr    </t>
  </si>
  <si>
    <t>8887660184</t>
  </si>
  <si>
    <t>1081695</t>
  </si>
  <si>
    <t xml:space="preserve">MH Iris Scissor Curved        </t>
  </si>
  <si>
    <t>MH5-306</t>
  </si>
  <si>
    <t xml:space="preserve">Zostavax Shingles Adult Sdv   </t>
  </si>
  <si>
    <t xml:space="preserve">.65mL       </t>
  </si>
  <si>
    <t>00006496300</t>
  </si>
  <si>
    <t>1145632</t>
  </si>
  <si>
    <t xml:space="preserve">Light Exam w/Tbl/Wall Mnt     </t>
  </si>
  <si>
    <t xml:space="preserve">GS300       </t>
  </si>
  <si>
    <t>44410</t>
  </si>
  <si>
    <t>9533098</t>
  </si>
  <si>
    <t xml:space="preserve">Eye Suture Scissors Curved    </t>
  </si>
  <si>
    <t>18-1653</t>
  </si>
  <si>
    <t>4939176</t>
  </si>
  <si>
    <t xml:space="preserve">Avagard D Hand Antiseptic     </t>
  </si>
  <si>
    <t xml:space="preserve">88Ml        </t>
  </si>
  <si>
    <t>9221</t>
  </si>
  <si>
    <t>1237833</t>
  </si>
  <si>
    <t xml:space="preserve">Needle Biopsy Breast Achieve  </t>
  </si>
  <si>
    <t xml:space="preserve">14gx11cm    </t>
  </si>
  <si>
    <t>BCA1411</t>
  </si>
  <si>
    <t xml:space="preserve">Turbine Transducer            </t>
  </si>
  <si>
    <t>29-5003</t>
  </si>
  <si>
    <t xml:space="preserve">Monofilament Sensory Test     </t>
  </si>
  <si>
    <t xml:space="preserve">40/Pk   </t>
  </si>
  <si>
    <t>12-1671-40</t>
  </si>
  <si>
    <t>1048583</t>
  </si>
  <si>
    <t xml:space="preserve">Sodium Chloride INJ MDV 30ml  </t>
  </si>
  <si>
    <t xml:space="preserve">0.9%BACT    </t>
  </si>
  <si>
    <t xml:space="preserve">Booklet Diverticular Disease  </t>
  </si>
  <si>
    <t xml:space="preserve">English     </t>
  </si>
  <si>
    <t>11966</t>
  </si>
  <si>
    <t>1672172</t>
  </si>
  <si>
    <t xml:space="preserve">Power Supply                  </t>
  </si>
  <si>
    <t>674022001</t>
  </si>
  <si>
    <t>1136332</t>
  </si>
  <si>
    <t xml:space="preserve">Dura Cuff Adult f/Dash 3000   </t>
  </si>
  <si>
    <t xml:space="preserve">Screw Style </t>
  </si>
  <si>
    <t>2774</t>
  </si>
  <si>
    <t>8905280</t>
  </si>
  <si>
    <t xml:space="preserve">Container Specimen 100ml Bag  </t>
  </si>
  <si>
    <t xml:space="preserve">100ml       </t>
  </si>
  <si>
    <t>145501</t>
  </si>
  <si>
    <t>4990715</t>
  </si>
  <si>
    <t xml:space="preserve">Adscope 609 Series Red        </t>
  </si>
  <si>
    <t>609R</t>
  </si>
  <si>
    <t>1197279</t>
  </si>
  <si>
    <t>Bardex Cath Foley Silicone 5cc</t>
  </si>
  <si>
    <t xml:space="preserve">18fr        </t>
  </si>
  <si>
    <t>165818</t>
  </si>
  <si>
    <t>1018788</t>
  </si>
  <si>
    <t xml:space="preserve">Liner Blue "Soiled Linen"     </t>
  </si>
  <si>
    <t xml:space="preserve">40"X46"     </t>
  </si>
  <si>
    <t>51-40</t>
  </si>
  <si>
    <t>1002767</t>
  </si>
  <si>
    <t xml:space="preserve">Scissor Iris 4.5" Straight    </t>
  </si>
  <si>
    <t>100-2767</t>
  </si>
  <si>
    <t xml:space="preserve">Clip Alligator White          </t>
  </si>
  <si>
    <t>NIK-20W</t>
  </si>
  <si>
    <t>5176280</t>
  </si>
  <si>
    <t>Splint Cast Orthoglass Fbgl Wh</t>
  </si>
  <si>
    <t xml:space="preserve">4X15'       </t>
  </si>
  <si>
    <t>OG-4L2</t>
  </si>
  <si>
    <t>1119927</t>
  </si>
  <si>
    <t>Triage Total Control Cal &amp; Ver</t>
  </si>
  <si>
    <t>88755</t>
  </si>
  <si>
    <t>1133225</t>
  </si>
  <si>
    <t xml:space="preserve">Support Wrist ComfortFORM     </t>
  </si>
  <si>
    <t xml:space="preserve">2XS Right   </t>
  </si>
  <si>
    <t>79-87281</t>
  </si>
  <si>
    <t>1147523</t>
  </si>
  <si>
    <t xml:space="preserve">Bupivacaine Hcl Vial 30mL     </t>
  </si>
  <si>
    <t xml:space="preserve">0.5% PF     </t>
  </si>
  <si>
    <t>00409116202</t>
  </si>
  <si>
    <t>9533959</t>
  </si>
  <si>
    <t xml:space="preserve">Scalpels Disposable Sterile   </t>
  </si>
  <si>
    <t xml:space="preserve">#21         </t>
  </si>
  <si>
    <t>4-421</t>
  </si>
  <si>
    <t>5463216</t>
  </si>
  <si>
    <t>Typhim Vi Typhoid All Ages Pfs</t>
  </si>
  <si>
    <t>CONAUT</t>
  </si>
  <si>
    <t>49281079051</t>
  </si>
  <si>
    <t>6780319</t>
  </si>
  <si>
    <t xml:space="preserve">Odor Eliminator, 2oz Spray    </t>
  </si>
  <si>
    <t>MSC096000</t>
  </si>
  <si>
    <t>1141949</t>
  </si>
  <si>
    <t xml:space="preserve">CDS/M Series Diluent Bulk     </t>
  </si>
  <si>
    <t xml:space="preserve">20Liter     </t>
  </si>
  <si>
    <t>20Ltr/Bx</t>
  </si>
  <si>
    <t>501-211</t>
  </si>
  <si>
    <t>1158484</t>
  </si>
  <si>
    <t xml:space="preserve">Acetamin Oral Solution Cherry </t>
  </si>
  <si>
    <t xml:space="preserve">160mg/5ml   </t>
  </si>
  <si>
    <t xml:space="preserve">16oz/Bt </t>
  </si>
  <si>
    <t>GERIP</t>
  </si>
  <si>
    <t>57896018016</t>
  </si>
  <si>
    <t xml:space="preserve">Stand f/Cast f/Foot &amp; Ankle   </t>
  </si>
  <si>
    <t xml:space="preserve">Adjustable  </t>
  </si>
  <si>
    <t>710011</t>
  </si>
  <si>
    <t>6150020</t>
  </si>
  <si>
    <t>Gripper Plus Sfty Needle YSite</t>
  </si>
  <si>
    <t xml:space="preserve">20gx3/4     </t>
  </si>
  <si>
    <t>21-2865-24</t>
  </si>
  <si>
    <t>4998774</t>
  </si>
  <si>
    <t xml:space="preserve">Masimo SpO2 Sensor Inf/Neo    </t>
  </si>
  <si>
    <t>2505</t>
  </si>
  <si>
    <t>1254034</t>
  </si>
  <si>
    <t xml:space="preserve">True Metrix Control Level 1   </t>
  </si>
  <si>
    <t xml:space="preserve">LVL 1       </t>
  </si>
  <si>
    <t>HOMDIA</t>
  </si>
  <si>
    <t>R5H01-1</t>
  </si>
  <si>
    <t>1046984</t>
  </si>
  <si>
    <t xml:space="preserve">Dextrose 5% In Saline         </t>
  </si>
  <si>
    <t>0794109</t>
  </si>
  <si>
    <t>1256168</t>
  </si>
  <si>
    <t xml:space="preserve">Circumcision Kit              </t>
  </si>
  <si>
    <t>52000006</t>
  </si>
  <si>
    <t>1258741</t>
  </si>
  <si>
    <t xml:space="preserve">Strep A Agar Plates           </t>
  </si>
  <si>
    <t xml:space="preserve">20/Pk   </t>
  </si>
  <si>
    <t>221779</t>
  </si>
  <si>
    <t>1025089</t>
  </si>
  <si>
    <t xml:space="preserve">Sutur Rem Kt Dlx&amp;straight     </t>
  </si>
  <si>
    <t xml:space="preserve">IRIS SC     </t>
  </si>
  <si>
    <t xml:space="preserve">96/Ca   </t>
  </si>
  <si>
    <t>31347092</t>
  </si>
  <si>
    <t>1109950</t>
  </si>
  <si>
    <t xml:space="preserve">Protech Classic Plus W12-12.5 </t>
  </si>
  <si>
    <t xml:space="preserve">M10-10.5    </t>
  </si>
  <si>
    <t xml:space="preserve">1/PR    </t>
  </si>
  <si>
    <t>STABST</t>
  </si>
  <si>
    <t>1003-01G</t>
  </si>
  <si>
    <t>1249408</t>
  </si>
  <si>
    <t xml:space="preserve">Cuff BP DinaClick Adult       </t>
  </si>
  <si>
    <t xml:space="preserve">Long        </t>
  </si>
  <si>
    <t>SFT-A2-2A-L</t>
  </si>
  <si>
    <t xml:space="preserve">Level I Calibrator 12x5ml     </t>
  </si>
  <si>
    <t xml:space="preserve">12x5ml  </t>
  </si>
  <si>
    <t>DR0070-1</t>
  </si>
  <si>
    <t>1133759</t>
  </si>
  <si>
    <t xml:space="preserve">Medigrip Tubular Bandage      </t>
  </si>
  <si>
    <t xml:space="preserve">D 3"        </t>
  </si>
  <si>
    <t xml:space="preserve">1Rl/Bx  </t>
  </si>
  <si>
    <t>MSC9503</t>
  </si>
  <si>
    <t>3481109</t>
  </si>
  <si>
    <t xml:space="preserve">Activated Charcoal Powder     </t>
  </si>
  <si>
    <t>HUMCO</t>
  </si>
  <si>
    <t>052791001</t>
  </si>
  <si>
    <t>7510011</t>
  </si>
  <si>
    <t xml:space="preserve">Acetic Acid 5%                </t>
  </si>
  <si>
    <t>RICCA</t>
  </si>
  <si>
    <t>130-32</t>
  </si>
  <si>
    <t>9879641</t>
  </si>
  <si>
    <t xml:space="preserve">Safety-Lok Syringe LL 5cc     </t>
  </si>
  <si>
    <t>305558</t>
  </si>
  <si>
    <t>1046982</t>
  </si>
  <si>
    <t xml:space="preserve">0.25% 30mL  </t>
  </si>
  <si>
    <t>00409115902</t>
  </si>
  <si>
    <t xml:space="preserve">18F 5cc     </t>
  </si>
  <si>
    <t>20518C</t>
  </si>
  <si>
    <t>7162967</t>
  </si>
  <si>
    <t xml:space="preserve">Suction Tb 3 Baron            </t>
  </si>
  <si>
    <t>19-580</t>
  </si>
  <si>
    <t>2480688</t>
  </si>
  <si>
    <t xml:space="preserve">Amiodarone Inj SDV            </t>
  </si>
  <si>
    <t xml:space="preserve">3mL/Vl  </t>
  </si>
  <si>
    <t>63323061603</t>
  </si>
  <si>
    <t xml:space="preserve">Mickey Skin Lev G-tb Kit      </t>
  </si>
  <si>
    <t xml:space="preserve">COMP20F     </t>
  </si>
  <si>
    <t>0120-20-1.7</t>
  </si>
  <si>
    <t xml:space="preserve">Comprilan Bandage Compression </t>
  </si>
  <si>
    <t xml:space="preserve">6cmx5meter  </t>
  </si>
  <si>
    <t>01026000</t>
  </si>
  <si>
    <t>6540100</t>
  </si>
  <si>
    <t xml:space="preserve">Suture Vicryl Undyed CT-1     </t>
  </si>
  <si>
    <t xml:space="preserve">3-0 36"     </t>
  </si>
  <si>
    <t>J944H</t>
  </si>
  <si>
    <t>1910020</t>
  </si>
  <si>
    <t xml:space="preserve">Surgilube Foilpac             </t>
  </si>
  <si>
    <t xml:space="preserve">3gm         </t>
  </si>
  <si>
    <t>281020543</t>
  </si>
  <si>
    <t>9007657</t>
  </si>
  <si>
    <t>SN2558</t>
  </si>
  <si>
    <t>9539116</t>
  </si>
  <si>
    <t xml:space="preserve">Needle Holder Halsey Serrated </t>
  </si>
  <si>
    <t>8D-36</t>
  </si>
  <si>
    <t xml:space="preserve">Stethoscope Littman Elec      </t>
  </si>
  <si>
    <t xml:space="preserve">Blk 27"     </t>
  </si>
  <si>
    <t>3200BK27</t>
  </si>
  <si>
    <t>3667979</t>
  </si>
  <si>
    <t xml:space="preserve">Lollipop Sugar                </t>
  </si>
  <si>
    <t>Assorted Flv</t>
  </si>
  <si>
    <t xml:space="preserve">240/Bx  </t>
  </si>
  <si>
    <t>SHERMN</t>
  </si>
  <si>
    <t>M12</t>
  </si>
  <si>
    <t>8310897</t>
  </si>
  <si>
    <t>Basin Emesis Graphite 10"X8.5"</t>
  </si>
  <si>
    <t xml:space="preserve">500mL       </t>
  </si>
  <si>
    <t>DYND80327</t>
  </si>
  <si>
    <t>2135864</t>
  </si>
  <si>
    <t xml:space="preserve">Speculum Nasal Disp           </t>
  </si>
  <si>
    <t xml:space="preserve">6-1/4"      </t>
  </si>
  <si>
    <t xml:space="preserve">48/Bx   </t>
  </si>
  <si>
    <t>96-0670</t>
  </si>
  <si>
    <t>2846937</t>
  </si>
  <si>
    <t xml:space="preserve">EKG Electrode Foam Snap       </t>
  </si>
  <si>
    <t xml:space="preserve">2-1/4"      </t>
  </si>
  <si>
    <t xml:space="preserve">75/Bx   </t>
  </si>
  <si>
    <t>A10006-3</t>
  </si>
  <si>
    <t>9872175</t>
  </si>
  <si>
    <t xml:space="preserve">Needle Disposable Thin Wall   </t>
  </si>
  <si>
    <t xml:space="preserve">18gx1-1/2"  </t>
  </si>
  <si>
    <t>305185</t>
  </si>
  <si>
    <t xml:space="preserve">Sedi-Cal Tubes                </t>
  </si>
  <si>
    <t>420597</t>
  </si>
  <si>
    <t xml:space="preserve">19Gx1"      </t>
  </si>
  <si>
    <t>21-2869-24</t>
  </si>
  <si>
    <t>7778901</t>
  </si>
  <si>
    <t xml:space="preserve">Red Dot EKG Electrodes        </t>
  </si>
  <si>
    <t xml:space="preserve">Tab Type    </t>
  </si>
  <si>
    <t>9650</t>
  </si>
  <si>
    <t>2770483</t>
  </si>
  <si>
    <t>Lidocaine/Prilocaine Cream 5Gm</t>
  </si>
  <si>
    <t xml:space="preserve">2.5/2.5%    </t>
  </si>
  <si>
    <t xml:space="preserve">5Tb/Pk  </t>
  </si>
  <si>
    <t>4772893</t>
  </si>
  <si>
    <t>7772222</t>
  </si>
  <si>
    <t xml:space="preserve">Removal Precise Staple        </t>
  </si>
  <si>
    <t>SR-3</t>
  </si>
  <si>
    <t>1027483</t>
  </si>
  <si>
    <t xml:space="preserve">Hartman Mosquito Forceps 3.5" </t>
  </si>
  <si>
    <t xml:space="preserve">Str 3.5"    </t>
  </si>
  <si>
    <t>102-7483</t>
  </si>
  <si>
    <t xml:space="preserve">CDS Boule Tri Level Cont      </t>
  </si>
  <si>
    <t xml:space="preserve">4.5mL/Bt    </t>
  </si>
  <si>
    <t>501-605</t>
  </si>
  <si>
    <t xml:space="preserve">CLINITEK Status+ Starter Pack </t>
  </si>
  <si>
    <t>3Yr Warranty</t>
  </si>
  <si>
    <t>STARTUA3</t>
  </si>
  <si>
    <t>1113326</t>
  </si>
  <si>
    <t xml:space="preserve">CKMB Controls                 </t>
  </si>
  <si>
    <t>6x3ml/Bx</t>
  </si>
  <si>
    <t>06P1701</t>
  </si>
  <si>
    <t>2039146</t>
  </si>
  <si>
    <t xml:space="preserve">Paper f/EKG CP-10 &amp; CP-20     </t>
  </si>
  <si>
    <t>94016-0000</t>
  </si>
  <si>
    <t>9533349</t>
  </si>
  <si>
    <t xml:space="preserve">Pessary Ringknob W/Sprt SS    </t>
  </si>
  <si>
    <t xml:space="preserve">2.25" Sz2   </t>
  </si>
  <si>
    <t>30-RKS2</t>
  </si>
  <si>
    <t>1200666</t>
  </si>
  <si>
    <t>Universal 4"</t>
  </si>
  <si>
    <t>79-83510</t>
  </si>
  <si>
    <t>1025228</t>
  </si>
  <si>
    <t xml:space="preserve">Ear Wick 9mm X 15mm           </t>
  </si>
  <si>
    <t xml:space="preserve">9X15mm      </t>
  </si>
  <si>
    <t>FABCO</t>
  </si>
  <si>
    <t>Q605200</t>
  </si>
  <si>
    <t xml:space="preserve">Acetic Acid 0.25% Irrigat     </t>
  </si>
  <si>
    <t xml:space="preserve">250ML       </t>
  </si>
  <si>
    <t xml:space="preserve">24/CA   </t>
  </si>
  <si>
    <t>0614322</t>
  </si>
  <si>
    <t>2403640</t>
  </si>
  <si>
    <t xml:space="preserve">Steth Adscope Blue 2Hd Lt     </t>
  </si>
  <si>
    <t xml:space="preserve">22" Adlt    </t>
  </si>
  <si>
    <t>609RB</t>
  </si>
  <si>
    <t xml:space="preserve">Forcep Roch-pean 5 1/2 St     </t>
  </si>
  <si>
    <t xml:space="preserve">R           </t>
  </si>
  <si>
    <t>7-118</t>
  </si>
  <si>
    <t xml:space="preserve">#1          </t>
  </si>
  <si>
    <t>1040401</t>
  </si>
  <si>
    <t xml:space="preserve">Tube Fd Mic-Key Gstrm Loprfl  </t>
  </si>
  <si>
    <t>0120-20-2.0</t>
  </si>
  <si>
    <t>1162139</t>
  </si>
  <si>
    <t xml:space="preserve">Lancet Safety Normal Flow 21G </t>
  </si>
  <si>
    <t xml:space="preserve">1.8mm       </t>
  </si>
  <si>
    <t>MPHSAFETY21</t>
  </si>
  <si>
    <t>P54-SL</t>
  </si>
  <si>
    <t>9533216</t>
  </si>
  <si>
    <t xml:space="preserve">2.75" Sz5   </t>
  </si>
  <si>
    <t>30-GD5</t>
  </si>
  <si>
    <t>1049691</t>
  </si>
  <si>
    <t xml:space="preserve">Monsel's High Viscosity       </t>
  </si>
  <si>
    <t xml:space="preserve">1 Oz Jar    </t>
  </si>
  <si>
    <t>400444</t>
  </si>
  <si>
    <t xml:space="preserve">Humidity Control Pack         </t>
  </si>
  <si>
    <t>1247873</t>
  </si>
  <si>
    <t>1966919</t>
  </si>
  <si>
    <t xml:space="preserve">Loop Electrode 25mmx10mm      </t>
  </si>
  <si>
    <t>ES47</t>
  </si>
  <si>
    <t>6543533</t>
  </si>
  <si>
    <t xml:space="preserve">Suture Vicryl Undyed RB-1     </t>
  </si>
  <si>
    <t>J215H</t>
  </si>
  <si>
    <t>1046852</t>
  </si>
  <si>
    <t>Potassium Chloride Inj SDV 10m</t>
  </si>
  <si>
    <t xml:space="preserve">20meq       </t>
  </si>
  <si>
    <t>00409665106</t>
  </si>
  <si>
    <t xml:space="preserve">Applicator/Stirrer            </t>
  </si>
  <si>
    <t xml:space="preserve">5-3/4x1/2"  </t>
  </si>
  <si>
    <t xml:space="preserve">864/Pk  </t>
  </si>
  <si>
    <t>23400102</t>
  </si>
  <si>
    <t>9535323</t>
  </si>
  <si>
    <t xml:space="preserve">Baron Suction Tube            </t>
  </si>
  <si>
    <t xml:space="preserve">7fr         </t>
  </si>
  <si>
    <t>19-584</t>
  </si>
  <si>
    <t>NC53226</t>
  </si>
  <si>
    <t>5700340</t>
  </si>
  <si>
    <t xml:space="preserve">23gX1.5"    </t>
  </si>
  <si>
    <t>SN2315</t>
  </si>
  <si>
    <t>9870454</t>
  </si>
  <si>
    <t xml:space="preserve">18x1"       </t>
  </si>
  <si>
    <t>305195</t>
  </si>
  <si>
    <t>1105735</t>
  </si>
  <si>
    <t>Tape Cast Deltalite + Fbgl Blu</t>
  </si>
  <si>
    <t>7345835</t>
  </si>
  <si>
    <t>5700337</t>
  </si>
  <si>
    <t xml:space="preserve">18gX1       </t>
  </si>
  <si>
    <t>SN1810</t>
  </si>
  <si>
    <t>2703293</t>
  </si>
  <si>
    <t xml:space="preserve">Splint Wrist Bath Ped         </t>
  </si>
  <si>
    <t xml:space="preserve">LH          </t>
  </si>
  <si>
    <t>79-87481</t>
  </si>
  <si>
    <t>1099854</t>
  </si>
  <si>
    <t xml:space="preserve">Abdominal Binder Univ.10"     </t>
  </si>
  <si>
    <t xml:space="preserve">1/EA    </t>
  </si>
  <si>
    <t>79-89376</t>
  </si>
  <si>
    <t xml:space="preserve">15 Gallon   </t>
  </si>
  <si>
    <t>MS-EP15G-KIT</t>
  </si>
  <si>
    <t>1169919</t>
  </si>
  <si>
    <t xml:space="preserve">Bulb f/Colposcope             </t>
  </si>
  <si>
    <t xml:space="preserve">120V 150W   </t>
  </si>
  <si>
    <t>906009</t>
  </si>
  <si>
    <t>4300012</t>
  </si>
  <si>
    <t xml:space="preserve">Styrofoam Cup 12oz            </t>
  </si>
  <si>
    <t>NOAM</t>
  </si>
  <si>
    <t>628114</t>
  </si>
  <si>
    <t>1067748</t>
  </si>
  <si>
    <t xml:space="preserve">Hammer Percussion Reflex Tlr  </t>
  </si>
  <si>
    <t xml:space="preserve">7-1/2"      </t>
  </si>
  <si>
    <t>7470</t>
  </si>
  <si>
    <t xml:space="preserve">20Tests     </t>
  </si>
  <si>
    <t>HP20</t>
  </si>
  <si>
    <t>1313440</t>
  </si>
  <si>
    <t xml:space="preserve">Thermom Digital Refr/Free     </t>
  </si>
  <si>
    <t xml:space="preserve">w/Alarm     </t>
  </si>
  <si>
    <t>0666411</t>
  </si>
  <si>
    <t>6012165</t>
  </si>
  <si>
    <t xml:space="preserve">Thermometer Digital w/Memory  </t>
  </si>
  <si>
    <t>066624</t>
  </si>
  <si>
    <t xml:space="preserve">3.5x4 w/Ag  </t>
  </si>
  <si>
    <t>412009</t>
  </si>
  <si>
    <t>1049178</t>
  </si>
  <si>
    <t xml:space="preserve">Scissor Steven Tenotomy Cvd   </t>
  </si>
  <si>
    <t xml:space="preserve">Sh 4-1/8"   </t>
  </si>
  <si>
    <t>104-9178</t>
  </si>
  <si>
    <t>MS-EP10G-KIT</t>
  </si>
  <si>
    <t xml:space="preserve">Binder Elastic White Sacro    </t>
  </si>
  <si>
    <t xml:space="preserve">Small 10"   </t>
  </si>
  <si>
    <t>79-89043</t>
  </si>
  <si>
    <t>1103200</t>
  </si>
  <si>
    <t xml:space="preserve">Cuff WA Reus Adult Large      </t>
  </si>
  <si>
    <t>REUSE-12</t>
  </si>
  <si>
    <t>1047448</t>
  </si>
  <si>
    <t>Shears Hercules Bndg &amp; Plaster</t>
  </si>
  <si>
    <t>104-7448</t>
  </si>
  <si>
    <t xml:space="preserve">Mount Wall Trophon w/Screws   </t>
  </si>
  <si>
    <t xml:space="preserve">f/Strlzn    </t>
  </si>
  <si>
    <t>E8350NG</t>
  </si>
  <si>
    <t xml:space="preserve">Dressing Cutimed Sorbact WCL  </t>
  </si>
  <si>
    <t>7266201</t>
  </si>
  <si>
    <t xml:space="preserve">Forceps Rochester-Pean Cvd    </t>
  </si>
  <si>
    <t xml:space="preserve">Vant 8"     </t>
  </si>
  <si>
    <t>V97-142</t>
  </si>
  <si>
    <t xml:space="preserve">Scissors Iris Sharp SC        </t>
  </si>
  <si>
    <t xml:space="preserve">Cvd 4-1/2"  </t>
  </si>
  <si>
    <t>PM-6816</t>
  </si>
  <si>
    <t xml:space="preserve">Composite Inst #30 Titanium   </t>
  </si>
  <si>
    <t xml:space="preserve">D/L Rnd     </t>
  </si>
  <si>
    <t>REPFI30T</t>
  </si>
  <si>
    <t>1141322</t>
  </si>
  <si>
    <t xml:space="preserve">Infusion Set MiniLoc          </t>
  </si>
  <si>
    <t xml:space="preserve">22Gx.75"    </t>
  </si>
  <si>
    <t>0682234</t>
  </si>
  <si>
    <t>1103615</t>
  </si>
  <si>
    <t xml:space="preserve">M-Gel Toe Crest Left          </t>
  </si>
  <si>
    <t>3028</t>
  </si>
  <si>
    <t>3784075</t>
  </si>
  <si>
    <t xml:space="preserve">#5          </t>
  </si>
  <si>
    <t>1040405</t>
  </si>
  <si>
    <t xml:space="preserve">Suture Vicryl Plus Und B      </t>
  </si>
  <si>
    <t>VCP864D</t>
  </si>
  <si>
    <t>9533235</t>
  </si>
  <si>
    <t xml:space="preserve">Pessary Shortstem Gelhrn      </t>
  </si>
  <si>
    <t xml:space="preserve">2.25" Sz3   </t>
  </si>
  <si>
    <t>30-GS3</t>
  </si>
  <si>
    <t>2589850</t>
  </si>
  <si>
    <t xml:space="preserve">250ml Str   </t>
  </si>
  <si>
    <t>250ml/Bt</t>
  </si>
  <si>
    <t>0613922</t>
  </si>
  <si>
    <t xml:space="preserve">Tray Strip Urisis 1100        </t>
  </si>
  <si>
    <t xml:space="preserve">Tray Only   </t>
  </si>
  <si>
    <t>3666913</t>
  </si>
  <si>
    <t xml:space="preserve">Darco Cast Boot Blue Lrg      </t>
  </si>
  <si>
    <t xml:space="preserve">Slimline    </t>
  </si>
  <si>
    <t>79-98437</t>
  </si>
  <si>
    <t xml:space="preserve">12'         </t>
  </si>
  <si>
    <t>131307A</t>
  </si>
  <si>
    <t>1539034</t>
  </si>
  <si>
    <t>Maskface Secure-Gard Cne Hdbnd</t>
  </si>
  <si>
    <t>AT7509</t>
  </si>
  <si>
    <t xml:space="preserve">16fr        </t>
  </si>
  <si>
    <t>0166V16S</t>
  </si>
  <si>
    <t>6900025</t>
  </si>
  <si>
    <t xml:space="preserve">Direct Bilirubin CP           </t>
  </si>
  <si>
    <t>1220001635</t>
  </si>
  <si>
    <t>4510059</t>
  </si>
  <si>
    <t xml:space="preserve">Needle Hypodermic 20gx1-1/2"  </t>
  </si>
  <si>
    <t xml:space="preserve">Hub Yellow  </t>
  </si>
  <si>
    <t>4284</t>
  </si>
  <si>
    <t>1082080</t>
  </si>
  <si>
    <t xml:space="preserve">Gait Belt Standard Universal  </t>
  </si>
  <si>
    <t>79-91000</t>
  </si>
  <si>
    <t>2483940</t>
  </si>
  <si>
    <t>Heparin Sod (Pork) Inj MDV N-R</t>
  </si>
  <si>
    <t xml:space="preserve">1mu/Ml      </t>
  </si>
  <si>
    <t xml:space="preserve">1mL/Vl  </t>
  </si>
  <si>
    <t>25021040001</t>
  </si>
  <si>
    <t>4427861</t>
  </si>
  <si>
    <t xml:space="preserve">Pulmoguard Filter/Comfit      </t>
  </si>
  <si>
    <t xml:space="preserve">MP/Disp     </t>
  </si>
  <si>
    <t>29-7957-080</t>
  </si>
  <si>
    <t>1113936</t>
  </si>
  <si>
    <t xml:space="preserve">Pedi Let Heel Lancet          </t>
  </si>
  <si>
    <t>SPS-50</t>
  </si>
  <si>
    <t>6007422</t>
  </si>
  <si>
    <t>79-80325</t>
  </si>
  <si>
    <t>9004446</t>
  </si>
  <si>
    <t xml:space="preserve">Hand Lotion Pump              </t>
  </si>
  <si>
    <t xml:space="preserve">8oz/Bt  </t>
  </si>
  <si>
    <t>SAFEAM</t>
  </si>
  <si>
    <t xml:space="preserve">XL Left     </t>
  </si>
  <si>
    <t>P54-XLL</t>
  </si>
  <si>
    <t>9871271</t>
  </si>
  <si>
    <t>Syringes w/Needle LL Disp 10cc</t>
  </si>
  <si>
    <t xml:space="preserve">20gx1"      </t>
  </si>
  <si>
    <t>309644</t>
  </si>
  <si>
    <t xml:space="preserve">Gauze Tube Spandage 11x25     </t>
  </si>
  <si>
    <t xml:space="preserve">XXL         </t>
  </si>
  <si>
    <t>MT 11</t>
  </si>
  <si>
    <t>1069649</t>
  </si>
  <si>
    <t xml:space="preserve">ECG Cable f/CP200             </t>
  </si>
  <si>
    <t>400293</t>
  </si>
  <si>
    <t xml:space="preserve">Marker Skin Prep Resistant XL </t>
  </si>
  <si>
    <t xml:space="preserve">Violet      </t>
  </si>
  <si>
    <t>1450XL-200</t>
  </si>
  <si>
    <t xml:space="preserve">1N 100mL    </t>
  </si>
  <si>
    <t>SA55</t>
  </si>
  <si>
    <t>1205591</t>
  </si>
  <si>
    <t xml:space="preserve">Circumcision Probes           </t>
  </si>
  <si>
    <t>85-6551</t>
  </si>
  <si>
    <t>1160526</t>
  </si>
  <si>
    <t xml:space="preserve">IUD Removal Crochet Style     </t>
  </si>
  <si>
    <t>29-020</t>
  </si>
  <si>
    <t>1272151</t>
  </si>
  <si>
    <t xml:space="preserve">Bexsero Mening B Vaccine PFS  </t>
  </si>
  <si>
    <t>58160097620</t>
  </si>
  <si>
    <t>1194661</t>
  </si>
  <si>
    <t xml:space="preserve">IV Cnct One-Link Non-DEHP     </t>
  </si>
  <si>
    <t xml:space="preserve">.08mL       </t>
  </si>
  <si>
    <t>7N8399</t>
  </si>
  <si>
    <t xml:space="preserve">Aneroid Wall Mount LF         </t>
  </si>
  <si>
    <t>MDS9400LF</t>
  </si>
  <si>
    <t>1500101</t>
  </si>
  <si>
    <t xml:space="preserve">Xylocaine Plain 2% SDV        </t>
  </si>
  <si>
    <t xml:space="preserve">5mL MPF     </t>
  </si>
  <si>
    <t>63323049507</t>
  </si>
  <si>
    <t xml:space="preserve">Mid Standard Ise Reagent      </t>
  </si>
  <si>
    <t xml:space="preserve">OLYMP       </t>
  </si>
  <si>
    <t>AUH1012</t>
  </si>
  <si>
    <t>6542571</t>
  </si>
  <si>
    <t xml:space="preserve">Stapler Proximate Rh 35 Count </t>
  </si>
  <si>
    <t>REG Rot Head</t>
  </si>
  <si>
    <t>PRR35</t>
  </si>
  <si>
    <t>1108403</t>
  </si>
  <si>
    <t xml:space="preserve">Plura-Seal Thoracentesis Kit  </t>
  </si>
  <si>
    <t>AROW</t>
  </si>
  <si>
    <t>AK-01000</t>
  </si>
  <si>
    <t>1206566</t>
  </si>
  <si>
    <t xml:space="preserve">Eppendorf Pipette Tips Racked </t>
  </si>
  <si>
    <t xml:space="preserve">1-200ul     </t>
  </si>
  <si>
    <t xml:space="preserve">1000/Bx </t>
  </si>
  <si>
    <t>152143R</t>
  </si>
  <si>
    <t>4260006</t>
  </si>
  <si>
    <t xml:space="preserve">Diagnostix Wall Aneroid       </t>
  </si>
  <si>
    <t>750W-11ABK</t>
  </si>
  <si>
    <t xml:space="preserve">Coaguchek XS Meter            </t>
  </si>
  <si>
    <t>04837975001</t>
  </si>
  <si>
    <t>7156591</t>
  </si>
  <si>
    <t>Suction Tube Frazier 10fr 7" E</t>
  </si>
  <si>
    <t>19-575</t>
  </si>
  <si>
    <t>8055505</t>
  </si>
  <si>
    <t xml:space="preserve">Paper Ekg Chart Korometri     </t>
  </si>
  <si>
    <t xml:space="preserve">FANFLD      </t>
  </si>
  <si>
    <t xml:space="preserve">40/CA   </t>
  </si>
  <si>
    <t>30597226</t>
  </si>
  <si>
    <t xml:space="preserve">Cath Foley 100%Silic 3Way LF  </t>
  </si>
  <si>
    <t xml:space="preserve">22fr 30cc   </t>
  </si>
  <si>
    <t>173830220</t>
  </si>
  <si>
    <t>1084297</t>
  </si>
  <si>
    <t>NeoSoothe Surgical Glove LF PF</t>
  </si>
  <si>
    <t xml:space="preserve">Size 8      </t>
  </si>
  <si>
    <t xml:space="preserve">25Pr/Bx </t>
  </si>
  <si>
    <t>DARBYD</t>
  </si>
  <si>
    <t>43680</t>
  </si>
  <si>
    <t xml:space="preserve">Vial 4.5mL 20mm               </t>
  </si>
  <si>
    <t xml:space="preserve">Silver      </t>
  </si>
  <si>
    <t>7622ZA</t>
  </si>
  <si>
    <t xml:space="preserve">75mm 25g    </t>
  </si>
  <si>
    <t>74375 50 40</t>
  </si>
  <si>
    <t>9085211</t>
  </si>
  <si>
    <t xml:space="preserve">Depo-Estradiol Inj Vial       </t>
  </si>
  <si>
    <t xml:space="preserve">5mg/ml      </t>
  </si>
  <si>
    <t xml:space="preserve">5ml/Vl  </t>
  </si>
  <si>
    <t>00009027101</t>
  </si>
  <si>
    <t>1007530</t>
  </si>
  <si>
    <t xml:space="preserve">Hemostat Hartman Mosquito     </t>
  </si>
  <si>
    <t xml:space="preserve">Curv Econ   </t>
  </si>
  <si>
    <t>100-7530</t>
  </si>
  <si>
    <t>6900035</t>
  </si>
  <si>
    <t xml:space="preserve">HDL Calibrator                </t>
  </si>
  <si>
    <t xml:space="preserve">2X1mL   </t>
  </si>
  <si>
    <t>1220001647</t>
  </si>
  <si>
    <t>1140408</t>
  </si>
  <si>
    <t xml:space="preserve">Scale Phy Digital f/498KL     </t>
  </si>
  <si>
    <t>PELSTA</t>
  </si>
  <si>
    <t>498KL</t>
  </si>
  <si>
    <t>3725425</t>
  </si>
  <si>
    <t xml:space="preserve">Pope Ear Wick Sterile         </t>
  </si>
  <si>
    <t>30-048</t>
  </si>
  <si>
    <t>9991072</t>
  </si>
  <si>
    <t xml:space="preserve">Carbide Bur FGSS   33 1/2     </t>
  </si>
  <si>
    <t>SSWBUR</t>
  </si>
  <si>
    <t>14980</t>
  </si>
  <si>
    <t>1109136</t>
  </si>
  <si>
    <t xml:space="preserve">Specimen Container w/Lid      </t>
  </si>
  <si>
    <t xml:space="preserve">4-oz        </t>
  </si>
  <si>
    <t>DYND30364</t>
  </si>
  <si>
    <t>1009942</t>
  </si>
  <si>
    <t xml:space="preserve">K-Files 21mm                  </t>
  </si>
  <si>
    <t xml:space="preserve">#45         </t>
  </si>
  <si>
    <t>LESFIL</t>
  </si>
  <si>
    <t>206100191001</t>
  </si>
  <si>
    <t>1273460</t>
  </si>
  <si>
    <t xml:space="preserve">Ciprodex Otic Suspension      </t>
  </si>
  <si>
    <t xml:space="preserve">.3/.1       </t>
  </si>
  <si>
    <t>7.5mL/Bt</t>
  </si>
  <si>
    <t>3511201</t>
  </si>
  <si>
    <t xml:space="preserve">Gasket f/Cryo Tank            </t>
  </si>
  <si>
    <t>RP-62</t>
  </si>
  <si>
    <t>1206097</t>
  </si>
  <si>
    <t xml:space="preserve">Sling Arm Deluxe              </t>
  </si>
  <si>
    <t xml:space="preserve">X-small     </t>
  </si>
  <si>
    <t>79-84002</t>
  </si>
  <si>
    <t xml:space="preserve">Tape Head Measuring w/Dspnsr  </t>
  </si>
  <si>
    <t xml:space="preserve">in/cm       </t>
  </si>
  <si>
    <t xml:space="preserve">500/Bx  </t>
  </si>
  <si>
    <t>2111817059</t>
  </si>
  <si>
    <t xml:space="preserve">Catheter Tray Speci-Cath M    </t>
  </si>
  <si>
    <t xml:space="preserve">8fr Univ    </t>
  </si>
  <si>
    <t>DYND10810</t>
  </si>
  <si>
    <t>4137157</t>
  </si>
  <si>
    <t>P54-MR</t>
  </si>
  <si>
    <t>1124145</t>
  </si>
  <si>
    <t xml:space="preserve">Bandage Elastic Swiftwrap     </t>
  </si>
  <si>
    <t xml:space="preserve">3"x5yds     </t>
  </si>
  <si>
    <t>DYNJ05145</t>
  </si>
  <si>
    <t>7840052</t>
  </si>
  <si>
    <t xml:space="preserve">250MG/      </t>
  </si>
  <si>
    <t>68180061110</t>
  </si>
  <si>
    <t>7779909</t>
  </si>
  <si>
    <t xml:space="preserve">Micropore Paper Tape          </t>
  </si>
  <si>
    <t xml:space="preserve">3"x10yd     </t>
  </si>
  <si>
    <t>1530-3</t>
  </si>
  <si>
    <t>8900038</t>
  </si>
  <si>
    <t xml:space="preserve">Dressing Stratasorb Island    </t>
  </si>
  <si>
    <t xml:space="preserve">4"x4"       </t>
  </si>
  <si>
    <t>MSC3044</t>
  </si>
  <si>
    <t>9007659</t>
  </si>
  <si>
    <t xml:space="preserve">Allergy Tray Safety w/NDL 1cc </t>
  </si>
  <si>
    <t xml:space="preserve">27gX1/2     </t>
  </si>
  <si>
    <t>12705SST</t>
  </si>
  <si>
    <t xml:space="preserve">Sample Diluent A              </t>
  </si>
  <si>
    <t>81908</t>
  </si>
  <si>
    <t>1183153</t>
  </si>
  <si>
    <t xml:space="preserve">Tray Instrument SS w/Lid      </t>
  </si>
  <si>
    <t>12-1/2x8-1/2</t>
  </si>
  <si>
    <t>BR83-11114</t>
  </si>
  <si>
    <t>9870318</t>
  </si>
  <si>
    <t xml:space="preserve">Posi-Flush Syringe Heparin PF </t>
  </si>
  <si>
    <t xml:space="preserve">100u 5mL    </t>
  </si>
  <si>
    <t>306424</t>
  </si>
  <si>
    <t xml:space="preserve">LYSOL FOAM CLEANER 24OZ       </t>
  </si>
  <si>
    <t>823369</t>
  </si>
  <si>
    <t>2480103</t>
  </si>
  <si>
    <t xml:space="preserve">Ethyl Chloride Medium         </t>
  </si>
  <si>
    <t>2480103-1PK</t>
  </si>
  <si>
    <t xml:space="preserve">Pro Advantage Control Nrm/Abn </t>
  </si>
  <si>
    <t>P080002</t>
  </si>
  <si>
    <t>3544824</t>
  </si>
  <si>
    <t xml:space="preserve">Cottontip Applicator 8"       </t>
  </si>
  <si>
    <t xml:space="preserve">OB/GYN      </t>
  </si>
  <si>
    <t xml:space="preserve">500/ca  </t>
  </si>
  <si>
    <t>808 COTTON</t>
  </si>
  <si>
    <t>1009153</t>
  </si>
  <si>
    <t xml:space="preserve">NeedleSafe II                 </t>
  </si>
  <si>
    <t>INTECH</t>
  </si>
  <si>
    <t>2002</t>
  </si>
  <si>
    <t>1236822</t>
  </si>
  <si>
    <t xml:space="preserve">Pos/Neg Controls              </t>
  </si>
  <si>
    <t xml:space="preserve">1mL         </t>
  </si>
  <si>
    <t>FBT-POC</t>
  </si>
  <si>
    <t xml:space="preserve">Pair    </t>
  </si>
  <si>
    <t>5079-233</t>
  </si>
  <si>
    <t>1016126</t>
  </si>
  <si>
    <t xml:space="preserve">Eakin Seal Cohesive Small     </t>
  </si>
  <si>
    <t>839002</t>
  </si>
  <si>
    <t>2719228</t>
  </si>
  <si>
    <t xml:space="preserve">Wrist Splint Cock-up Lt       </t>
  </si>
  <si>
    <t xml:space="preserve">CHILD       </t>
  </si>
  <si>
    <t>79-87484</t>
  </si>
  <si>
    <t>1113396</t>
  </si>
  <si>
    <t xml:space="preserve">Troponin Cartridge            </t>
  </si>
  <si>
    <t>06P2325</t>
  </si>
  <si>
    <t>8310347</t>
  </si>
  <si>
    <t xml:space="preserve">Drape Utility w/Tape 15"x26"  </t>
  </si>
  <si>
    <t xml:space="preserve">1Pr/Pk  </t>
  </si>
  <si>
    <t>DYNJP2405</t>
  </si>
  <si>
    <t>2485394</t>
  </si>
  <si>
    <t>Lidocaine w/Epi MDV Non-Return</t>
  </si>
  <si>
    <t>00409318202</t>
  </si>
  <si>
    <t xml:space="preserve">Leadwire Set Cam Mix Lgth     </t>
  </si>
  <si>
    <t xml:space="preserve">1/ST    </t>
  </si>
  <si>
    <t>420101-001</t>
  </si>
  <si>
    <t>1206951</t>
  </si>
  <si>
    <t xml:space="preserve">Disp Nasal Specula            </t>
  </si>
  <si>
    <t xml:space="preserve">ADULT       </t>
  </si>
  <si>
    <t xml:space="preserve">48/BX   </t>
  </si>
  <si>
    <t>9877</t>
  </si>
  <si>
    <t xml:space="preserve">Pedifoam 12"x1/2 Diameter     </t>
  </si>
  <si>
    <t>900157S</t>
  </si>
  <si>
    <t xml:space="preserve">Volu-Sol Buffer Hematology    </t>
  </si>
  <si>
    <t>VWB-032</t>
  </si>
  <si>
    <t>1005793</t>
  </si>
  <si>
    <t xml:space="preserve">Hemostat Rochester Carmalt    </t>
  </si>
  <si>
    <t xml:space="preserve">8"          </t>
  </si>
  <si>
    <t>100-5793</t>
  </si>
  <si>
    <t xml:space="preserve">8.5x11"     </t>
  </si>
  <si>
    <t xml:space="preserve">500/Pk  </t>
  </si>
  <si>
    <t>732670</t>
  </si>
  <si>
    <t xml:space="preserve">GS 777 Trans Panop Macroview  </t>
  </si>
  <si>
    <t>77710-81M</t>
  </si>
  <si>
    <t>7285346</t>
  </si>
  <si>
    <t xml:space="preserve">Detachol Vial                 </t>
  </si>
  <si>
    <t xml:space="preserve">2/3cc       </t>
  </si>
  <si>
    <t>FERNDL</t>
  </si>
  <si>
    <t>0513-48</t>
  </si>
  <si>
    <t>7884757</t>
  </si>
  <si>
    <t xml:space="preserve">Ear &amp; Ulcer Syringe           </t>
  </si>
  <si>
    <t xml:space="preserve">2oz         </t>
  </si>
  <si>
    <t>142</t>
  </si>
  <si>
    <t>1002323</t>
  </si>
  <si>
    <t xml:space="preserve">Tuning Fork                   </t>
  </si>
  <si>
    <t xml:space="preserve">C-512 Vibr  </t>
  </si>
  <si>
    <t>19-106</t>
  </si>
  <si>
    <t xml:space="preserve">Critikon Soft-Cuff Sm Adlt    </t>
  </si>
  <si>
    <t xml:space="preserve">Disp        </t>
  </si>
  <si>
    <t>2502</t>
  </si>
  <si>
    <t>1539626</t>
  </si>
  <si>
    <t xml:space="preserve">Sod Chlor 0.9% Irrig Bag      </t>
  </si>
  <si>
    <t xml:space="preserve">3000ml/Bg   </t>
  </si>
  <si>
    <t>2B7127</t>
  </si>
  <si>
    <t>7020011</t>
  </si>
  <si>
    <t>Elctrode,Ecg,Monitoring Ss Snp</t>
  </si>
  <si>
    <t xml:space="preserve">Tap         </t>
  </si>
  <si>
    <t>E501TATM</t>
  </si>
  <si>
    <t>1273881</t>
  </si>
  <si>
    <t xml:space="preserve">Quadracel DTaP/Polio SDV      </t>
  </si>
  <si>
    <t>49281056210</t>
  </si>
  <si>
    <t xml:space="preserve">Guide Needle Sterile Ecvt     </t>
  </si>
  <si>
    <t>742-338</t>
  </si>
  <si>
    <t>6751725</t>
  </si>
  <si>
    <t xml:space="preserve">Protouch Padding Synth f/Cast </t>
  </si>
  <si>
    <t xml:space="preserve">2"x4y       </t>
  </si>
  <si>
    <t>30-3051</t>
  </si>
  <si>
    <t xml:space="preserve">Vitros Slides GGT-50          </t>
  </si>
  <si>
    <t>8257289</t>
  </si>
  <si>
    <t>1536720</t>
  </si>
  <si>
    <t xml:space="preserve">Interlink IV Cath Ext Set w/  </t>
  </si>
  <si>
    <t xml:space="preserve">Male LL     </t>
  </si>
  <si>
    <t>2N3375</t>
  </si>
  <si>
    <t xml:space="preserve">Needle Electrode 3/8"         </t>
  </si>
  <si>
    <t>7-221-S</t>
  </si>
  <si>
    <t xml:space="preserve">Pessary Oval W/Suport         </t>
  </si>
  <si>
    <t xml:space="preserve">2.50" Sz3   </t>
  </si>
  <si>
    <t>30-OVS3</t>
  </si>
  <si>
    <t>1085969</t>
  </si>
  <si>
    <t xml:space="preserve">AmnioTest Swabs Nitrazine     </t>
  </si>
  <si>
    <t xml:space="preserve">PL901       </t>
  </si>
  <si>
    <t>23295691</t>
  </si>
  <si>
    <t>5550493</t>
  </si>
  <si>
    <t>Stockinette Dltnt LF Synth Blk</t>
  </si>
  <si>
    <t xml:space="preserve">3"x25Yd     </t>
  </si>
  <si>
    <t>7272302</t>
  </si>
  <si>
    <t>9532101</t>
  </si>
  <si>
    <t xml:space="preserve">Forcep Bishop-Harmon 1x2      </t>
  </si>
  <si>
    <t xml:space="preserve">0.3mm       </t>
  </si>
  <si>
    <t>18-867</t>
  </si>
  <si>
    <t>1210314</t>
  </si>
  <si>
    <t>Sanitizer Purell LTX Foam Refl</t>
  </si>
  <si>
    <t xml:space="preserve">700mL       </t>
  </si>
  <si>
    <t xml:space="preserve">3/Ca    </t>
  </si>
  <si>
    <t>GOJO</t>
  </si>
  <si>
    <t>1306-03</t>
  </si>
  <si>
    <t xml:space="preserve">Crutch Hammer Visco-GEL       </t>
  </si>
  <si>
    <t xml:space="preserve">Small Gel   </t>
  </si>
  <si>
    <t>1037-S</t>
  </si>
  <si>
    <t>9024620</t>
  </si>
  <si>
    <t>Tape Flashcast Elite Pastel Pr</t>
  </si>
  <si>
    <t>4073</t>
  </si>
  <si>
    <t>1164386</t>
  </si>
  <si>
    <t xml:space="preserve">Scissor Bandage/Utility       </t>
  </si>
  <si>
    <t>BR08-95015</t>
  </si>
  <si>
    <t>6541767</t>
  </si>
  <si>
    <t xml:space="preserve">Suture Vicryl Undyed Ps-1     </t>
  </si>
  <si>
    <t>J683G</t>
  </si>
  <si>
    <t>7181517</t>
  </si>
  <si>
    <t xml:space="preserve">Circumcision Clamp            </t>
  </si>
  <si>
    <t xml:space="preserve">1.45 Cm     </t>
  </si>
  <si>
    <t>GOMCO</t>
  </si>
  <si>
    <t>02-02-0501</t>
  </si>
  <si>
    <t>1171773</t>
  </si>
  <si>
    <t xml:space="preserve">Sling Arm Custom Adult        </t>
  </si>
  <si>
    <t>Medium 8x16"</t>
  </si>
  <si>
    <t>7984005-4074</t>
  </si>
  <si>
    <t>5550041</t>
  </si>
  <si>
    <t>Disk BioPatch Protective w/CHG</t>
  </si>
  <si>
    <t xml:space="preserve">1" 4mm      </t>
  </si>
  <si>
    <t>4150</t>
  </si>
  <si>
    <t>1154256</t>
  </si>
  <si>
    <t xml:space="preserve">Tissue Facial Stndrd 8x8.3"   </t>
  </si>
  <si>
    <t xml:space="preserve">30/90's     </t>
  </si>
  <si>
    <t xml:space="preserve">30Bx/Ca </t>
  </si>
  <si>
    <t>NON243277</t>
  </si>
  <si>
    <t xml:space="preserve">Applicator Kit Phenol Apdyne  </t>
  </si>
  <si>
    <t xml:space="preserve">6/Bg    </t>
  </si>
  <si>
    <t>A-E1506BG</t>
  </si>
  <si>
    <t xml:space="preserve">4C ES TRI Pack                </t>
  </si>
  <si>
    <t xml:space="preserve">12/PK   </t>
  </si>
  <si>
    <t>7547187</t>
  </si>
  <si>
    <t>9872977</t>
  </si>
  <si>
    <t>305155</t>
  </si>
  <si>
    <t>1206385</t>
  </si>
  <si>
    <t>Comfort Form Wrist/Thumb Brace</t>
  </si>
  <si>
    <t>Left-X-Small</t>
  </si>
  <si>
    <t>79-87312</t>
  </si>
  <si>
    <t>1148279</t>
  </si>
  <si>
    <t xml:space="preserve">Micron FLT Set w/Clave .2     </t>
  </si>
  <si>
    <t xml:space="preserve">17"         </t>
  </si>
  <si>
    <t>2066828</t>
  </si>
  <si>
    <t>3714237</t>
  </si>
  <si>
    <t xml:space="preserve">Knife Handle #3               </t>
  </si>
  <si>
    <t>81600</t>
  </si>
  <si>
    <t>6547067</t>
  </si>
  <si>
    <t xml:space="preserve">Suture Ethilon Mono Blk Ps3   </t>
  </si>
  <si>
    <t>1665G</t>
  </si>
  <si>
    <t xml:space="preserve">Curettes Ear Assorted Disp    </t>
  </si>
  <si>
    <t>96-1035</t>
  </si>
  <si>
    <t>8770066</t>
  </si>
  <si>
    <t xml:space="preserve">Protector IV Port Disinfct    </t>
  </si>
  <si>
    <t xml:space="preserve">10/Strip    </t>
  </si>
  <si>
    <t>CFF10-250</t>
  </si>
  <si>
    <t>2880329</t>
  </si>
  <si>
    <t xml:space="preserve">Gauze Petrolatum Non-Adh LF   </t>
  </si>
  <si>
    <t xml:space="preserve">3x9"        </t>
  </si>
  <si>
    <t>C-WNM39</t>
  </si>
  <si>
    <t>0030089634</t>
  </si>
  <si>
    <t>1173903</t>
  </si>
  <si>
    <t>Sodium Chloride 0.9% Inj 500mL</t>
  </si>
  <si>
    <t xml:space="preserve">SDV         </t>
  </si>
  <si>
    <t xml:space="preserve">18/Ca   </t>
  </si>
  <si>
    <t>0798355</t>
  </si>
  <si>
    <t>9781605471075</t>
  </si>
  <si>
    <t>1104862</t>
  </si>
  <si>
    <t xml:space="preserve">2"X20'      </t>
  </si>
  <si>
    <t>SR215</t>
  </si>
  <si>
    <t xml:space="preserve">Access Hybritech PSA Calib    </t>
  </si>
  <si>
    <t xml:space="preserve">6/Kt    </t>
  </si>
  <si>
    <t>37205</t>
  </si>
  <si>
    <t>3952134</t>
  </si>
  <si>
    <t xml:space="preserve">Drape Sheet Wildflower Print  </t>
  </si>
  <si>
    <t xml:space="preserve">40"x48"     </t>
  </si>
  <si>
    <t>319</t>
  </si>
  <si>
    <t xml:space="preserve">BSA Solution 7%               </t>
  </si>
  <si>
    <t>8262487</t>
  </si>
  <si>
    <t>1271610</t>
  </si>
  <si>
    <t xml:space="preserve">Bottle Evacuated Drainage     </t>
  </si>
  <si>
    <t>622275</t>
  </si>
  <si>
    <t xml:space="preserve">S-CAL Calibrator f/DXH        </t>
  </si>
  <si>
    <t>628026</t>
  </si>
  <si>
    <t>1021659</t>
  </si>
  <si>
    <t xml:space="preserve">Chart Muscular System         </t>
  </si>
  <si>
    <t xml:space="preserve">20"x26"     </t>
  </si>
  <si>
    <t>9781587790355</t>
  </si>
  <si>
    <t>1048817</t>
  </si>
  <si>
    <t xml:space="preserve">Bottle Amber Collection Urine </t>
  </si>
  <si>
    <t xml:space="preserve">3000ml      </t>
  </si>
  <si>
    <t>DYND80024</t>
  </si>
  <si>
    <t xml:space="preserve">Sputum Kits                   </t>
  </si>
  <si>
    <t>2650SA</t>
  </si>
  <si>
    <t>6949360</t>
  </si>
  <si>
    <t xml:space="preserve">Cholestech Lipid Profile      </t>
  </si>
  <si>
    <t xml:space="preserve">Glucose     </t>
  </si>
  <si>
    <t>10991</t>
  </si>
  <si>
    <t xml:space="preserve">200uL       </t>
  </si>
  <si>
    <t>1056C</t>
  </si>
  <si>
    <t>6461943</t>
  </si>
  <si>
    <t xml:space="preserve">Walker Brace Low Tide Ft      </t>
  </si>
  <si>
    <t>11-0178-2-06</t>
  </si>
  <si>
    <t xml:space="preserve">Gel Ultrasound AquaSonic NS   </t>
  </si>
  <si>
    <t xml:space="preserve">20g Packet  </t>
  </si>
  <si>
    <t>100x4/Ca</t>
  </si>
  <si>
    <t>01-20</t>
  </si>
  <si>
    <t xml:space="preserve">Electrode Round Loop 1/2"     </t>
  </si>
  <si>
    <t>TB6B</t>
  </si>
  <si>
    <t>1087850</t>
  </si>
  <si>
    <t xml:space="preserve">Criterion Aloe Green Ltx Glv  </t>
  </si>
  <si>
    <t>MEDALO</t>
  </si>
  <si>
    <t xml:space="preserve">Cholesterol Osr Reagent O     </t>
  </si>
  <si>
    <t xml:space="preserve">LYMPU       </t>
  </si>
  <si>
    <t>4X910/Bx</t>
  </si>
  <si>
    <t>OSR6116</t>
  </si>
  <si>
    <t>4832716</t>
  </si>
  <si>
    <t xml:space="preserve">Washcloth Kendall Pink Mod    </t>
  </si>
  <si>
    <t xml:space="preserve">11.5X13.5   </t>
  </si>
  <si>
    <t xml:space="preserve">10Bg/Ca </t>
  </si>
  <si>
    <t>6361</t>
  </si>
  <si>
    <t xml:space="preserve">Aneroid Hand Held Lrg Adult   </t>
  </si>
  <si>
    <t>MDS9388LF</t>
  </si>
  <si>
    <t>5590065</t>
  </si>
  <si>
    <t xml:space="preserve">Needle Biopsy MLL-Needle      </t>
  </si>
  <si>
    <t xml:space="preserve">18Gx20cm    </t>
  </si>
  <si>
    <t>REMMED</t>
  </si>
  <si>
    <t>NAC-1820MLL</t>
  </si>
  <si>
    <t>2936464</t>
  </si>
  <si>
    <t xml:space="preserve">Bulb Halogen 2Pin             </t>
  </si>
  <si>
    <t xml:space="preserve">150W        </t>
  </si>
  <si>
    <t>OS64640HLX</t>
  </si>
  <si>
    <t>Pass Through</t>
  </si>
  <si>
    <t xml:space="preserve">1/Ea    </t>
  </si>
  <si>
    <t>8155</t>
  </si>
  <si>
    <t xml:space="preserve">Silcne Vagnl Dltr Set Sm      </t>
  </si>
  <si>
    <t xml:space="preserve">4 Sizes     </t>
  </si>
  <si>
    <t>30-3003</t>
  </si>
  <si>
    <t>4728261</t>
  </si>
  <si>
    <t xml:space="preserve">Lidocaine HCL Viscous Sol     </t>
  </si>
  <si>
    <t>100ml/Bt</t>
  </si>
  <si>
    <t>50383077504</t>
  </si>
  <si>
    <t>1201840</t>
  </si>
  <si>
    <t>79-82008</t>
  </si>
  <si>
    <t xml:space="preserve">Calibrator Free T3 Set Bx     </t>
  </si>
  <si>
    <t>020386</t>
  </si>
  <si>
    <t>1147117</t>
  </si>
  <si>
    <t xml:space="preserve">Cushion Hammertoe             </t>
  </si>
  <si>
    <t xml:space="preserve">Left/Large  </t>
  </si>
  <si>
    <t>P54-LL</t>
  </si>
  <si>
    <t>1166889</t>
  </si>
  <si>
    <t xml:space="preserve">Tube Urine Centrifuge         </t>
  </si>
  <si>
    <t xml:space="preserve">15ml        </t>
  </si>
  <si>
    <t>LABCO</t>
  </si>
  <si>
    <t>3060-540-000</t>
  </si>
  <si>
    <t>1126187</t>
  </si>
  <si>
    <t xml:space="preserve">#15         </t>
  </si>
  <si>
    <t>RAZORM</t>
  </si>
  <si>
    <t>01789</t>
  </si>
  <si>
    <t>1259616</t>
  </si>
  <si>
    <t xml:space="preserve">BCG System Closed             </t>
  </si>
  <si>
    <t xml:space="preserve">20" 13mm    </t>
  </si>
  <si>
    <t>ICU</t>
  </si>
  <si>
    <t>CH3507</t>
  </si>
  <si>
    <t xml:space="preserve">Belt Chest Inductive Ripmate  </t>
  </si>
  <si>
    <t>819103-000</t>
  </si>
  <si>
    <t xml:space="preserve">Electrode Lletz Radius Loop   </t>
  </si>
  <si>
    <t xml:space="preserve">15x8mm      </t>
  </si>
  <si>
    <t>12-1508</t>
  </si>
  <si>
    <t>1206330</t>
  </si>
  <si>
    <t xml:space="preserve">ECG Cart Light Duty           </t>
  </si>
  <si>
    <t>008008</t>
  </si>
  <si>
    <t>2610342</t>
  </si>
  <si>
    <t xml:space="preserve">Support Knee Blk Neo Hinged   </t>
  </si>
  <si>
    <t xml:space="preserve">LG          </t>
  </si>
  <si>
    <t>79-82157</t>
  </si>
  <si>
    <t>8680148</t>
  </si>
  <si>
    <t xml:space="preserve">Transport Tubes 10mL Poly     </t>
  </si>
  <si>
    <t xml:space="preserve">No Caps     </t>
  </si>
  <si>
    <t>6122A</t>
  </si>
  <si>
    <t>1185379</t>
  </si>
  <si>
    <t xml:space="preserve">Vesta-Syde Decontam System    </t>
  </si>
  <si>
    <t xml:space="preserve">Twin Pack   </t>
  </si>
  <si>
    <t xml:space="preserve">72/Ca   </t>
  </si>
  <si>
    <t>VESTAL</t>
  </si>
  <si>
    <t>1601D2</t>
  </si>
  <si>
    <t>1572214</t>
  </si>
  <si>
    <t xml:space="preserve">Exam Gowns Blue Disposable    </t>
  </si>
  <si>
    <t>MARS</t>
  </si>
  <si>
    <t>0443</t>
  </si>
  <si>
    <t>6781070</t>
  </si>
  <si>
    <t xml:space="preserve">Bowl Large Sterile            </t>
  </si>
  <si>
    <t>DYND50320</t>
  </si>
  <si>
    <t>1081317</t>
  </si>
  <si>
    <t>Protech FL M10-10.5, W 12-12.5</t>
  </si>
  <si>
    <t>1005-01G</t>
  </si>
  <si>
    <t xml:space="preserve">Level II Calibrator 12x5ml    </t>
  </si>
  <si>
    <t>DR0070-2</t>
  </si>
  <si>
    <t>9534108</t>
  </si>
  <si>
    <t xml:space="preserve">Webster Carb-n-sert Nh        </t>
  </si>
  <si>
    <t xml:space="preserve">4 3/4"      </t>
  </si>
  <si>
    <t>8-7TC</t>
  </si>
  <si>
    <t>3059598</t>
  </si>
  <si>
    <t xml:space="preserve">Bitrex Solution               </t>
  </si>
  <si>
    <t xml:space="preserve">2/Ca    </t>
  </si>
  <si>
    <t>99009</t>
  </si>
  <si>
    <t>2779797</t>
  </si>
  <si>
    <t xml:space="preserve">Syringe Luer Lok Disp 10cc    </t>
  </si>
  <si>
    <t xml:space="preserve">(Bulk)      </t>
  </si>
  <si>
    <t xml:space="preserve">240/Ca  </t>
  </si>
  <si>
    <t>309605</t>
  </si>
  <si>
    <t>11-0558-5</t>
  </si>
  <si>
    <t>8610182</t>
  </si>
  <si>
    <t xml:space="preserve">Identification Tape 1/4"      </t>
  </si>
  <si>
    <t xml:space="preserve">YELLOW      </t>
  </si>
  <si>
    <t>151005EEA</t>
  </si>
  <si>
    <t xml:space="preserve">Brace Fracture Miami Ulnar Rt </t>
  </si>
  <si>
    <t xml:space="preserve">Small 8-10" </t>
  </si>
  <si>
    <t>510237/NA/RT</t>
  </si>
  <si>
    <t xml:space="preserve">Shelf Bin 11-5/8x6-5/8x4"     </t>
  </si>
  <si>
    <t>1445LB</t>
  </si>
  <si>
    <t>1009184</t>
  </si>
  <si>
    <t xml:space="preserve">Vaginal Speculum Graves Econ  </t>
  </si>
  <si>
    <t>100-9184</t>
  </si>
  <si>
    <t>1101119</t>
  </si>
  <si>
    <t xml:space="preserve">Orphenadrine Citrate SDV 2Ml  </t>
  </si>
  <si>
    <t xml:space="preserve">30MG/ML     </t>
  </si>
  <si>
    <t>17478053802</t>
  </si>
  <si>
    <t>6781753</t>
  </si>
  <si>
    <t xml:space="preserve">sz8.5       </t>
  </si>
  <si>
    <t>MSG1185</t>
  </si>
  <si>
    <t>1195896</t>
  </si>
  <si>
    <t xml:space="preserve">Dressing Xeroform Gauze Pet   </t>
  </si>
  <si>
    <t xml:space="preserve">9x5"        </t>
  </si>
  <si>
    <t>CUR253590</t>
  </si>
  <si>
    <t xml:space="preserve">22fr 5cc    </t>
  </si>
  <si>
    <t>40522L</t>
  </si>
  <si>
    <t>1152653</t>
  </si>
  <si>
    <t xml:space="preserve">Vision-tek Safety Goggles     </t>
  </si>
  <si>
    <t xml:space="preserve">H.D         </t>
  </si>
  <si>
    <t>206-</t>
  </si>
  <si>
    <t xml:space="preserve">TC 9"       </t>
  </si>
  <si>
    <t>PM-9043</t>
  </si>
  <si>
    <t xml:space="preserve">Pulse Ox Ear Clip Sensor      </t>
  </si>
  <si>
    <t>1895</t>
  </si>
  <si>
    <t>6830032</t>
  </si>
  <si>
    <t xml:space="preserve">4 Gal       </t>
  </si>
  <si>
    <t xml:space="preserve">25/Rl   </t>
  </si>
  <si>
    <t>HPTC</t>
  </si>
  <si>
    <t>IWB-4</t>
  </si>
  <si>
    <t>6437773</t>
  </si>
  <si>
    <t xml:space="preserve">Kimlon Drape Sheets Non-Woven </t>
  </si>
  <si>
    <t xml:space="preserve">40"x72"     </t>
  </si>
  <si>
    <t>67773</t>
  </si>
  <si>
    <t>8731342</t>
  </si>
  <si>
    <t xml:space="preserve">Sulfosalicylic Acid 3%        </t>
  </si>
  <si>
    <t>400540</t>
  </si>
  <si>
    <t xml:space="preserve">Wedge Pos Foam; Nylon Blk     </t>
  </si>
  <si>
    <t xml:space="preserve">7"X7"X24"   </t>
  </si>
  <si>
    <t>931711</t>
  </si>
  <si>
    <t>6181149</t>
  </si>
  <si>
    <t xml:space="preserve">Surefit Pad Grounding         </t>
  </si>
  <si>
    <t>410-2000</t>
  </si>
  <si>
    <t>1254035</t>
  </si>
  <si>
    <t xml:space="preserve">True Metrix Control Level 2   </t>
  </si>
  <si>
    <t xml:space="preserve">LVL 2       </t>
  </si>
  <si>
    <t>R5H01-2</t>
  </si>
  <si>
    <t>1060914</t>
  </si>
  <si>
    <t xml:space="preserve">Tubing 6' Leep Set 6' ST      </t>
  </si>
  <si>
    <t xml:space="preserve">SmokeEvac   </t>
  </si>
  <si>
    <t>6084</t>
  </si>
  <si>
    <t>3750168</t>
  </si>
  <si>
    <t xml:space="preserve">Dexamethasone Sodphos SDV     </t>
  </si>
  <si>
    <t>63323016501</t>
  </si>
  <si>
    <t xml:space="preserve">System Check Solution         </t>
  </si>
  <si>
    <t>81910</t>
  </si>
  <si>
    <t xml:space="preserve">Vitros Slides Uric Acid-60    </t>
  </si>
  <si>
    <t xml:space="preserve">5x60        </t>
  </si>
  <si>
    <t>1943927</t>
  </si>
  <si>
    <t>8310318</t>
  </si>
  <si>
    <t xml:space="preserve">Gauze Sponge in Tray 4"x4"    </t>
  </si>
  <si>
    <t xml:space="preserve">12Ply St    </t>
  </si>
  <si>
    <t>NON21426</t>
  </si>
  <si>
    <t>9004998</t>
  </si>
  <si>
    <t xml:space="preserve">Synthetic Cast Padding        </t>
  </si>
  <si>
    <t xml:space="preserve">3"x4"Yds NS </t>
  </si>
  <si>
    <t xml:space="preserve">12rl/Bg </t>
  </si>
  <si>
    <t xml:space="preserve">Bulb f/Vision Screener        </t>
  </si>
  <si>
    <t xml:space="preserve">13V 4W      </t>
  </si>
  <si>
    <t>35340</t>
  </si>
  <si>
    <t>9536455</t>
  </si>
  <si>
    <t>Crile Hemostat Forcep Straight</t>
  </si>
  <si>
    <t xml:space="preserve">5-1/2"      </t>
  </si>
  <si>
    <t>7-42</t>
  </si>
  <si>
    <t xml:space="preserve">Lister Bandage Scissor        </t>
  </si>
  <si>
    <t xml:space="preserve">4.5"        </t>
  </si>
  <si>
    <t>25-703-000</t>
  </si>
  <si>
    <t>1141262</t>
  </si>
  <si>
    <t xml:space="preserve">Coban Self-Adh 3" Sterile     </t>
  </si>
  <si>
    <t xml:space="preserve">3"X5Yd      </t>
  </si>
  <si>
    <t>1583S</t>
  </si>
  <si>
    <t xml:space="preserve">Guide Wire .038               </t>
  </si>
  <si>
    <t>145FS38</t>
  </si>
  <si>
    <t>1207670</t>
  </si>
  <si>
    <t xml:space="preserve">Fluff Bandage Roll 4.5"x4.1yd </t>
  </si>
  <si>
    <t xml:space="preserve">8-Ply       </t>
  </si>
  <si>
    <t>650</t>
  </si>
  <si>
    <t>9187173</t>
  </si>
  <si>
    <t xml:space="preserve">Wrist Support Lace-Up 10      </t>
  </si>
  <si>
    <t xml:space="preserve">LFT/LG      </t>
  </si>
  <si>
    <t>79-87237</t>
  </si>
  <si>
    <t>3624540</t>
  </si>
  <si>
    <t>Tape Flashcast Elite Plst Dino</t>
  </si>
  <si>
    <t>4502</t>
  </si>
  <si>
    <t>9537220</t>
  </si>
  <si>
    <t xml:space="preserve">Westcott Stitch Scissor       </t>
  </si>
  <si>
    <t>18-1486</t>
  </si>
  <si>
    <t xml:space="preserve">Afinion Analyzer Placement    </t>
  </si>
  <si>
    <t>1115175</t>
  </si>
  <si>
    <t>6190005</t>
  </si>
  <si>
    <t xml:space="preserve">BP Cuff &amp; Bladder, Adult      </t>
  </si>
  <si>
    <t xml:space="preserve">2Tube       </t>
  </si>
  <si>
    <t>MDS91420</t>
  </si>
  <si>
    <t>6021776</t>
  </si>
  <si>
    <t xml:space="preserve">Wrist Splint Cock-Up XLarge   </t>
  </si>
  <si>
    <t xml:space="preserve">Right Hand  </t>
  </si>
  <si>
    <t>79-87448</t>
  </si>
  <si>
    <t>1203014</t>
  </si>
  <si>
    <t>79-92857</t>
  </si>
  <si>
    <t>1277839</t>
  </si>
  <si>
    <t xml:space="preserve">Inflation System Wall Basket  </t>
  </si>
  <si>
    <t>2420</t>
  </si>
  <si>
    <t>1022854</t>
  </si>
  <si>
    <t xml:space="preserve">Understand Comm. Cold Fl      </t>
  </si>
  <si>
    <t>9780781786317</t>
  </si>
  <si>
    <t>1500111</t>
  </si>
  <si>
    <t xml:space="preserve">Sensorcaine Plain MDV 50mL    </t>
  </si>
  <si>
    <t>63323046757</t>
  </si>
  <si>
    <t>7889723</t>
  </si>
  <si>
    <t xml:space="preserve">Tray laceration w/Web NH      </t>
  </si>
  <si>
    <t>749</t>
  </si>
  <si>
    <t>1165559</t>
  </si>
  <si>
    <t xml:space="preserve">Heparin Sodium (Pork) Inj MDV </t>
  </si>
  <si>
    <t xml:space="preserve">20Mu/mL     </t>
  </si>
  <si>
    <t>SAGPHA</t>
  </si>
  <si>
    <t>25021040401</t>
  </si>
  <si>
    <t>1163838</t>
  </si>
  <si>
    <t>0110-18</t>
  </si>
  <si>
    <t>9142575</t>
  </si>
  <si>
    <t xml:space="preserve">Nikomed Foam Electrodes       </t>
  </si>
  <si>
    <t>5500</t>
  </si>
  <si>
    <t>4330002</t>
  </si>
  <si>
    <t xml:space="preserve">Mac 1200 Chart Paper Red Grid </t>
  </si>
  <si>
    <t xml:space="preserve">8.5 x 11    </t>
  </si>
  <si>
    <t>150Sh/Pk</t>
  </si>
  <si>
    <t>2009828-061</t>
  </si>
  <si>
    <t>6070037</t>
  </si>
  <si>
    <t>Nikomed Skin Abrader f/Electro</t>
  </si>
  <si>
    <t xml:space="preserve">Prep        </t>
  </si>
  <si>
    <t>2121</t>
  </si>
  <si>
    <t xml:space="preserve">OAE Disposable Ear Tip        </t>
  </si>
  <si>
    <t xml:space="preserve">Starter     </t>
  </si>
  <si>
    <t>39420</t>
  </si>
  <si>
    <t>1025030</t>
  </si>
  <si>
    <t xml:space="preserve">Wrap Coban LF Tan HT Sterile  </t>
  </si>
  <si>
    <t>2083S</t>
  </si>
  <si>
    <t>7663414</t>
  </si>
  <si>
    <t xml:space="preserve">Splint Aluminum Finger        </t>
  </si>
  <si>
    <t xml:space="preserve">.5X9"       </t>
  </si>
  <si>
    <t xml:space="preserve">24/PK   </t>
  </si>
  <si>
    <t>79-72164</t>
  </si>
  <si>
    <t xml:space="preserve">Cephalexin Capsules           </t>
  </si>
  <si>
    <t xml:space="preserve">500mg       </t>
  </si>
  <si>
    <t>0305-0</t>
  </si>
  <si>
    <t xml:space="preserve">CoagSense Rgnt Strp Promo Kit </t>
  </si>
  <si>
    <t xml:space="preserve">PT/INR      </t>
  </si>
  <si>
    <t>ABO06F2303</t>
  </si>
  <si>
    <t xml:space="preserve">Clinitek Status + Analyzer    </t>
  </si>
  <si>
    <t>1780</t>
  </si>
  <si>
    <t>6114212</t>
  </si>
  <si>
    <t xml:space="preserve">Amies Gel Swab W/o Charco     </t>
  </si>
  <si>
    <t xml:space="preserve">SNGLES      </t>
  </si>
  <si>
    <t>220116</t>
  </si>
  <si>
    <t>6290004</t>
  </si>
  <si>
    <t xml:space="preserve">Meperidine Inj Sdv 1mL        </t>
  </si>
  <si>
    <t xml:space="preserve">100mgml     </t>
  </si>
  <si>
    <t>00641605425</t>
  </si>
  <si>
    <t xml:space="preserve">Bolus Gastro Feeding Tube     </t>
  </si>
  <si>
    <t xml:space="preserve">22Fr        </t>
  </si>
  <si>
    <t>0110-22</t>
  </si>
  <si>
    <t>1125680</t>
  </si>
  <si>
    <t xml:space="preserve">Lubricating Jelly Sterile     </t>
  </si>
  <si>
    <t xml:space="preserve">Fliptop     </t>
  </si>
  <si>
    <t xml:space="preserve">4oz/Tb  </t>
  </si>
  <si>
    <t>300335100015</t>
  </si>
  <si>
    <t>6781063</t>
  </si>
  <si>
    <t xml:space="preserve">Specimen Container, Stool     </t>
  </si>
  <si>
    <t>DYND30510</t>
  </si>
  <si>
    <t>6545698</t>
  </si>
  <si>
    <t xml:space="preserve">Suture Ethilon Mono Blk Ps1   </t>
  </si>
  <si>
    <t>1663G</t>
  </si>
  <si>
    <t>1010882</t>
  </si>
  <si>
    <t xml:space="preserve">Day Ear Hook Small            </t>
  </si>
  <si>
    <t xml:space="preserve">6-1/2"      </t>
  </si>
  <si>
    <t>19-220</t>
  </si>
  <si>
    <t>6545747</t>
  </si>
  <si>
    <t>Suture Ethilon Nyl Mono Blk C2</t>
  </si>
  <si>
    <t>667G</t>
  </si>
  <si>
    <t>2056150</t>
  </si>
  <si>
    <t xml:space="preserve">Specimen Catheter Kit Ped     </t>
  </si>
  <si>
    <t xml:space="preserve">8fr         </t>
  </si>
  <si>
    <t>DYND10815</t>
  </si>
  <si>
    <t>9872550</t>
  </si>
  <si>
    <t>305175</t>
  </si>
  <si>
    <t xml:space="preserve">ST TSH AIA Pack 100 Tests     </t>
  </si>
  <si>
    <t>025294</t>
  </si>
  <si>
    <t xml:space="preserve">Paper Recording f/NECG-12C    </t>
  </si>
  <si>
    <t xml:space="preserve">210x140mm   </t>
  </si>
  <si>
    <t>NECG12C-ZFP</t>
  </si>
  <si>
    <t>1000973</t>
  </si>
  <si>
    <t>Tenotomy Scissor Stevens Blunt</t>
  </si>
  <si>
    <t xml:space="preserve">Stra Econ   </t>
  </si>
  <si>
    <t>100-0973</t>
  </si>
  <si>
    <t>4810420</t>
  </si>
  <si>
    <t xml:space="preserve">Support Double Ankle Pro Elsc </t>
  </si>
  <si>
    <t xml:space="preserve">Large Unv   </t>
  </si>
  <si>
    <t>79-81377</t>
  </si>
  <si>
    <t>3782433</t>
  </si>
  <si>
    <t xml:space="preserve">Pessary Gellhorn              </t>
  </si>
  <si>
    <t>1040204</t>
  </si>
  <si>
    <t xml:space="preserve">Texwipe Swab Applicators      </t>
  </si>
  <si>
    <t>104838</t>
  </si>
  <si>
    <t xml:space="preserve">Wallach Electrode Ball Disp   </t>
  </si>
  <si>
    <t xml:space="preserve">5/PK    </t>
  </si>
  <si>
    <t>909038</t>
  </si>
  <si>
    <t>5557059</t>
  </si>
  <si>
    <t xml:space="preserve">Mepilex Foam Dressing         </t>
  </si>
  <si>
    <t xml:space="preserve">6"x6"       </t>
  </si>
  <si>
    <t>295400</t>
  </si>
  <si>
    <t>1004737</t>
  </si>
  <si>
    <t>Sod Chloride Inj 0.9% Non-DEHP</t>
  </si>
  <si>
    <t xml:space="preserve">Plas Bag    </t>
  </si>
  <si>
    <t>L8001</t>
  </si>
  <si>
    <t>9537841</t>
  </si>
  <si>
    <t xml:space="preserve">Spandage Latex Free 25yds     </t>
  </si>
  <si>
    <t xml:space="preserve">Size 6      </t>
  </si>
  <si>
    <t>MT06</t>
  </si>
  <si>
    <t>6940024</t>
  </si>
  <si>
    <t xml:space="preserve">Magellan Safety Needle        </t>
  </si>
  <si>
    <t xml:space="preserve">23X1        </t>
  </si>
  <si>
    <t>8881850310</t>
  </si>
  <si>
    <t xml:space="preserve">2.25"x3yd   </t>
  </si>
  <si>
    <t>C-FR236S</t>
  </si>
  <si>
    <t>5914431</t>
  </si>
  <si>
    <t xml:space="preserve">Snellen Eye Chart Plastic     </t>
  </si>
  <si>
    <t xml:space="preserve">14"x9"      </t>
  </si>
  <si>
    <t>3062</t>
  </si>
  <si>
    <t>2587390</t>
  </si>
  <si>
    <t xml:space="preserve">Stopcocks 3 Way               </t>
  </si>
  <si>
    <t>423830401</t>
  </si>
  <si>
    <t>1102665</t>
  </si>
  <si>
    <t xml:space="preserve">Cuff WA Reuseble Small Infant </t>
  </si>
  <si>
    <t>REUSE-06</t>
  </si>
  <si>
    <t>1137347</t>
  </si>
  <si>
    <t>11-0558-4</t>
  </si>
  <si>
    <t>7960027</t>
  </si>
  <si>
    <t xml:space="preserve">Battery AED G3 Powerheart Pro </t>
  </si>
  <si>
    <t xml:space="preserve">Yellow      </t>
  </si>
  <si>
    <t>BURDIC</t>
  </si>
  <si>
    <t>9145-301</t>
  </si>
  <si>
    <t>53150LF</t>
  </si>
  <si>
    <t>8903673</t>
  </si>
  <si>
    <t xml:space="preserve">Calculi Strainer              </t>
  </si>
  <si>
    <t xml:space="preserve">Non-St      </t>
  </si>
  <si>
    <t>2110SA</t>
  </si>
  <si>
    <t xml:space="preserve">Snare Coil Needle 11x4        </t>
  </si>
  <si>
    <t xml:space="preserve">10/Crtn </t>
  </si>
  <si>
    <t>SC4011X</t>
  </si>
  <si>
    <t>1278838</t>
  </si>
  <si>
    <t xml:space="preserve">Albuterol Sulf Inhal Soln     </t>
  </si>
  <si>
    <t>4260071</t>
  </si>
  <si>
    <t xml:space="preserve">Sensor Flow EasyOne Pro       </t>
  </si>
  <si>
    <t>3000-50.5</t>
  </si>
  <si>
    <t xml:space="preserve">Forceps Bozeman Uterine       </t>
  </si>
  <si>
    <t xml:space="preserve">S-Cvd 10"   </t>
  </si>
  <si>
    <t>95-374</t>
  </si>
  <si>
    <t xml:space="preserve">Ast Osr Reagent Olympus       </t>
  </si>
  <si>
    <t>4X980/Bx</t>
  </si>
  <si>
    <t>OSR6109</t>
  </si>
  <si>
    <t xml:space="preserve">Sabouraud Dextrose Media      </t>
  </si>
  <si>
    <t>221180</t>
  </si>
  <si>
    <t>1178825</t>
  </si>
  <si>
    <t xml:space="preserve">Aquacel Extra Dressing Rect   </t>
  </si>
  <si>
    <t xml:space="preserve">4x5"        </t>
  </si>
  <si>
    <t>420674</t>
  </si>
  <si>
    <t>1500093</t>
  </si>
  <si>
    <t xml:space="preserve">Xylocaine w/Epi SDV 10mL      </t>
  </si>
  <si>
    <t>63323048917</t>
  </si>
  <si>
    <t xml:space="preserve">8oz         </t>
  </si>
  <si>
    <t>595347</t>
  </si>
  <si>
    <t xml:space="preserve">AIA-Pack Wash                 </t>
  </si>
  <si>
    <t xml:space="preserve">4x100ml     </t>
  </si>
  <si>
    <t>020955</t>
  </si>
  <si>
    <t xml:space="preserve">MicroCV Gen Chem Linearity    </t>
  </si>
  <si>
    <t xml:space="preserve">5ml         </t>
  </si>
  <si>
    <t xml:space="preserve">5/St    </t>
  </si>
  <si>
    <t>K701M-5</t>
  </si>
  <si>
    <t>6174176</t>
  </si>
  <si>
    <t xml:space="preserve">Strip Steri-Strip Closure Tan </t>
  </si>
  <si>
    <t xml:space="preserve">.5"x4" Skin </t>
  </si>
  <si>
    <t>A1847</t>
  </si>
  <si>
    <t>1126251</t>
  </si>
  <si>
    <t xml:space="preserve">Maxi-Gard Jacket Blueberry    </t>
  </si>
  <si>
    <t>ARMEDC</t>
  </si>
  <si>
    <t xml:space="preserve">Battery Li Spot LXI w/CD      </t>
  </si>
  <si>
    <t>105632</t>
  </si>
  <si>
    <t xml:space="preserve">Sponge Gauze 4"x4" 16Ply Ster </t>
  </si>
  <si>
    <t xml:space="preserve">1280/Ca </t>
  </si>
  <si>
    <t>NON21428</t>
  </si>
  <si>
    <t>9533222</t>
  </si>
  <si>
    <t xml:space="preserve">Pessary Gehrung Sz2           </t>
  </si>
  <si>
    <t xml:space="preserve">60mm        </t>
  </si>
  <si>
    <t>30-GH2</t>
  </si>
  <si>
    <t>1014826</t>
  </si>
  <si>
    <t xml:space="preserve">Thera-Band Heavy Green        </t>
  </si>
  <si>
    <t xml:space="preserve">6yds        </t>
  </si>
  <si>
    <t>20040</t>
  </si>
  <si>
    <t>5550457</t>
  </si>
  <si>
    <t>Skinsense PF NL Surgical Glove</t>
  </si>
  <si>
    <t>31460</t>
  </si>
  <si>
    <t>7149407</t>
  </si>
  <si>
    <t>Mepilex Foam Dressing W/Border</t>
  </si>
  <si>
    <t xml:space="preserve">6"x8"       </t>
  </si>
  <si>
    <t>295600</t>
  </si>
  <si>
    <t>3551201</t>
  </si>
  <si>
    <t xml:space="preserve">Tubegauze#1                   </t>
  </si>
  <si>
    <t xml:space="preserve">5/8"        </t>
  </si>
  <si>
    <t xml:space="preserve">1Ea/Bx  </t>
  </si>
  <si>
    <t>58200</t>
  </si>
  <si>
    <t xml:space="preserve">NCV Set w/Leads               </t>
  </si>
  <si>
    <t>019-415200</t>
  </si>
  <si>
    <t xml:space="preserve">1.14mm Blue </t>
  </si>
  <si>
    <t>VT-0407-01</t>
  </si>
  <si>
    <t>1147116</t>
  </si>
  <si>
    <t xml:space="preserve">Right/Large </t>
  </si>
  <si>
    <t>P54-LR</t>
  </si>
  <si>
    <t>9081177</t>
  </si>
  <si>
    <t xml:space="preserve">Depo-Medrol Inj MDV 10ml      </t>
  </si>
  <si>
    <t>PFIINJ</t>
  </si>
  <si>
    <t>00009028052</t>
  </si>
  <si>
    <t>1213941</t>
  </si>
  <si>
    <t>Tape Cast Delta-Cast Poly Camo</t>
  </si>
  <si>
    <t>7227306</t>
  </si>
  <si>
    <t>1181985</t>
  </si>
  <si>
    <t xml:space="preserve">Meperidine Inj SDV 1mL        </t>
  </si>
  <si>
    <t xml:space="preserve">50Mg/mL     </t>
  </si>
  <si>
    <t>00641605325</t>
  </si>
  <si>
    <t>1172444</t>
  </si>
  <si>
    <t xml:space="preserve">Hemoccult Buffer ICT          </t>
  </si>
  <si>
    <t xml:space="preserve">8.0mL       </t>
  </si>
  <si>
    <t>462595</t>
  </si>
  <si>
    <t xml:space="preserve">FT4 Calibrator Set            </t>
  </si>
  <si>
    <t xml:space="preserve">Pol&amp;Hos     </t>
  </si>
  <si>
    <t>020368</t>
  </si>
  <si>
    <t>1046409</t>
  </si>
  <si>
    <t xml:space="preserve">Hydromorphone Inj Carp J Syr  </t>
  </si>
  <si>
    <t xml:space="preserve">1mg/ml      </t>
  </si>
  <si>
    <t>ABBNRX</t>
  </si>
  <si>
    <t>00409128331</t>
  </si>
  <si>
    <t xml:space="preserve">Alt Osr Reagent Olympus       </t>
  </si>
  <si>
    <t>OSR6107</t>
  </si>
  <si>
    <t>1676243</t>
  </si>
  <si>
    <t xml:space="preserve">Bobcat- Power Cord            </t>
  </si>
  <si>
    <t>554102003</t>
  </si>
  <si>
    <t xml:space="preserve">Blade Tongue Wood NS          </t>
  </si>
  <si>
    <t>MDS202065</t>
  </si>
  <si>
    <t>1045584</t>
  </si>
  <si>
    <t xml:space="preserve">Curette Fox Dermal            </t>
  </si>
  <si>
    <t xml:space="preserve">2mm         </t>
  </si>
  <si>
    <t>104-5584</t>
  </si>
  <si>
    <t>3310431</t>
  </si>
  <si>
    <t xml:space="preserve">Icon 20 hCG                   </t>
  </si>
  <si>
    <t xml:space="preserve">25 Tests    </t>
  </si>
  <si>
    <t>395097A</t>
  </si>
  <si>
    <t>2881907</t>
  </si>
  <si>
    <t>Filter Blood Serum Sp Porex Ib</t>
  </si>
  <si>
    <t xml:space="preserve">13mmx4"     </t>
  </si>
  <si>
    <t>P5189-4</t>
  </si>
  <si>
    <t>2771122</t>
  </si>
  <si>
    <t xml:space="preserve">Ibuprofen Tablets UD          </t>
  </si>
  <si>
    <t xml:space="preserve">400mg       </t>
  </si>
  <si>
    <t>4989570</t>
  </si>
  <si>
    <t>1045731</t>
  </si>
  <si>
    <t xml:space="preserve">3mm         </t>
  </si>
  <si>
    <t>104-5731</t>
  </si>
  <si>
    <t xml:space="preserve">Olympus Triglyceride 4x50ml   </t>
  </si>
  <si>
    <t xml:space="preserve">4x50ml      </t>
  </si>
  <si>
    <t xml:space="preserve">4x50ml  </t>
  </si>
  <si>
    <t>OSR61118</t>
  </si>
  <si>
    <t xml:space="preserve">Pump Jug Gallon               </t>
  </si>
  <si>
    <t>70031</t>
  </si>
  <si>
    <t>1064458</t>
  </si>
  <si>
    <t xml:space="preserve">Toe Corrector Double Loop     </t>
  </si>
  <si>
    <t>19037</t>
  </si>
  <si>
    <t xml:space="preserve">Cart Trly f/EKG 37x20x22      </t>
  </si>
  <si>
    <t>2056556-001</t>
  </si>
  <si>
    <t>4162427</t>
  </si>
  <si>
    <t xml:space="preserve">Needle Electrode              </t>
  </si>
  <si>
    <t xml:space="preserve">1"          </t>
  </si>
  <si>
    <t xml:space="preserve">50/bx   </t>
  </si>
  <si>
    <t>E1552</t>
  </si>
  <si>
    <t xml:space="preserve">Needle Eyed f/Suture          </t>
  </si>
  <si>
    <t>Keith Ab27/8</t>
  </si>
  <si>
    <t>CS0827-S029</t>
  </si>
  <si>
    <t>1126278</t>
  </si>
  <si>
    <t xml:space="preserve">NERL Reagent Grade Water      </t>
  </si>
  <si>
    <t xml:space="preserve">5Gal        </t>
  </si>
  <si>
    <t>23249581</t>
  </si>
  <si>
    <t>6546026</t>
  </si>
  <si>
    <t xml:space="preserve">Suture Prolene Mono Blu FS2   </t>
  </si>
  <si>
    <t>8661G</t>
  </si>
  <si>
    <t>9901241</t>
  </si>
  <si>
    <t xml:space="preserve">Adson Forcep Dressing Serr    </t>
  </si>
  <si>
    <t xml:space="preserve">4-3/4       </t>
  </si>
  <si>
    <t>50-3147</t>
  </si>
  <si>
    <t>1127154</t>
  </si>
  <si>
    <t xml:space="preserve">Scale Digital Eye Height      </t>
  </si>
  <si>
    <t xml:space="preserve">56"         </t>
  </si>
  <si>
    <t>NCITEC</t>
  </si>
  <si>
    <t>9873386</t>
  </si>
  <si>
    <t xml:space="preserve">Filter Ndle 19Gx1-1/2 TW      </t>
  </si>
  <si>
    <t xml:space="preserve">5 micron    </t>
  </si>
  <si>
    <t>305200</t>
  </si>
  <si>
    <t>1109943</t>
  </si>
  <si>
    <t xml:space="preserve">Protech Classic Plus Insole   </t>
  </si>
  <si>
    <t>M7-7.5W9.9-5</t>
  </si>
  <si>
    <t>1003-01D</t>
  </si>
  <si>
    <t>8905608</t>
  </si>
  <si>
    <t xml:space="preserve">Webril II Cast Padding        </t>
  </si>
  <si>
    <t xml:space="preserve">6"x4yd      </t>
  </si>
  <si>
    <t>4519</t>
  </si>
  <si>
    <t>5551649</t>
  </si>
  <si>
    <t>Cast Padding Specialist 100 4"</t>
  </si>
  <si>
    <t>9084</t>
  </si>
  <si>
    <t xml:space="preserve">Internal Reference Sol Is     </t>
  </si>
  <si>
    <t xml:space="preserve">E REA       </t>
  </si>
  <si>
    <t>AUH1017</t>
  </si>
  <si>
    <t>2730060</t>
  </si>
  <si>
    <t>Biogel PI Ultra PF Synth Glove</t>
  </si>
  <si>
    <t xml:space="preserve">Size 8.5    </t>
  </si>
  <si>
    <t>41185</t>
  </si>
  <si>
    <t>3126816</t>
  </si>
  <si>
    <t xml:space="preserve">Silipos Digital Pads Mini     </t>
  </si>
  <si>
    <t>SILINC</t>
  </si>
  <si>
    <t>10055</t>
  </si>
  <si>
    <t>7877049</t>
  </si>
  <si>
    <t xml:space="preserve">Splints Finger w/Bulb         </t>
  </si>
  <si>
    <t xml:space="preserve">5-1/4       </t>
  </si>
  <si>
    <t>00254801700</t>
  </si>
  <si>
    <t>1127061</t>
  </si>
  <si>
    <t xml:space="preserve">Splint Casting Fiberglass     </t>
  </si>
  <si>
    <t xml:space="preserve">4x15'       </t>
  </si>
  <si>
    <t>NFR-4045</t>
  </si>
  <si>
    <t>1126106</t>
  </si>
  <si>
    <t xml:space="preserve">Topical Skin Adhesive Clear   </t>
  </si>
  <si>
    <t xml:space="preserve">.5mL        </t>
  </si>
  <si>
    <t>TISSEA</t>
  </si>
  <si>
    <t>112-6106</t>
  </si>
  <si>
    <t xml:space="preserve">AIA-Pack PA Calibrator        </t>
  </si>
  <si>
    <t>020363</t>
  </si>
  <si>
    <t xml:space="preserve">Needle 30mmx28G Nueroline     </t>
  </si>
  <si>
    <t xml:space="preserve">Concentric  </t>
  </si>
  <si>
    <t>74030-35/25</t>
  </si>
  <si>
    <t xml:space="preserve">Coulter Act 5Diff Calibrator  </t>
  </si>
  <si>
    <t xml:space="preserve">2x2ml   </t>
  </si>
  <si>
    <t>7547175</t>
  </si>
  <si>
    <t xml:space="preserve">Needle Holder Halsey Serr     </t>
  </si>
  <si>
    <t xml:space="preserve">5-1/8" TC   </t>
  </si>
  <si>
    <t>BR24-14413</t>
  </si>
  <si>
    <t>1229669</t>
  </si>
  <si>
    <t xml:space="preserve">Acetaminophen Tablets UD      </t>
  </si>
  <si>
    <t>APOMAJ</t>
  </si>
  <si>
    <t>251707</t>
  </si>
  <si>
    <t>2275158</t>
  </si>
  <si>
    <t>Quickvue 1 Step H.Pylori NoRet</t>
  </si>
  <si>
    <t xml:space="preserve">Test Kit    </t>
  </si>
  <si>
    <t>MONANT</t>
  </si>
  <si>
    <t>0W009</t>
  </si>
  <si>
    <t xml:space="preserve">Catheter Foley Silicone 2-Way </t>
  </si>
  <si>
    <t>26fr 5cc 16"</t>
  </si>
  <si>
    <t>170605260</t>
  </si>
  <si>
    <t>4810385</t>
  </si>
  <si>
    <t xml:space="preserve">4 Panel Binder                </t>
  </si>
  <si>
    <t>79-89220</t>
  </si>
  <si>
    <t>5660348</t>
  </si>
  <si>
    <t xml:space="preserve">EKG Cable CP50/150 3-Channel  </t>
  </si>
  <si>
    <t xml:space="preserve">Banana      </t>
  </si>
  <si>
    <t>719653</t>
  </si>
  <si>
    <t>1198365</t>
  </si>
  <si>
    <t xml:space="preserve">Cath Foley Coude 16fr 5cc     </t>
  </si>
  <si>
    <t xml:space="preserve">2-Way 17"   </t>
  </si>
  <si>
    <t>1516C</t>
  </si>
  <si>
    <t>COKG34063</t>
  </si>
  <si>
    <t>6015384</t>
  </si>
  <si>
    <t xml:space="preserve">Gastro Tube 24fr 20cc         </t>
  </si>
  <si>
    <t>0100-24</t>
  </si>
  <si>
    <t>1064958</t>
  </si>
  <si>
    <t xml:space="preserve">OS Finders Disposable         </t>
  </si>
  <si>
    <t>022731</t>
  </si>
  <si>
    <t>8407876</t>
  </si>
  <si>
    <t>Needle Multi-Sampling Bld Coll</t>
  </si>
  <si>
    <t xml:space="preserve">21gX1       </t>
  </si>
  <si>
    <t>80211</t>
  </si>
  <si>
    <t>6780248</t>
  </si>
  <si>
    <t xml:space="preserve">Ob/Gyn Swab Rayon Tip NS      </t>
  </si>
  <si>
    <t>MDS202090</t>
  </si>
  <si>
    <t>1266843</t>
  </si>
  <si>
    <t>Thermometer Electronic Pro6000</t>
  </si>
  <si>
    <t xml:space="preserve">Ear         </t>
  </si>
  <si>
    <t>06000-300</t>
  </si>
  <si>
    <t>9004688</t>
  </si>
  <si>
    <t xml:space="preserve">Aspirin Pouches               </t>
  </si>
  <si>
    <t>250x2/Bx</t>
  </si>
  <si>
    <t>MEDIQ</t>
  </si>
  <si>
    <t>4260015</t>
  </si>
  <si>
    <t xml:space="preserve">Prosyphg Aneroid Sphyg Navy   </t>
  </si>
  <si>
    <t xml:space="preserve">Sm Adult    </t>
  </si>
  <si>
    <t>775-10SAN</t>
  </si>
  <si>
    <t>1045548</t>
  </si>
  <si>
    <t xml:space="preserve">4mm         </t>
  </si>
  <si>
    <t>104-5548</t>
  </si>
  <si>
    <t xml:space="preserve">Immunocard Stat Mono          </t>
  </si>
  <si>
    <t>755725</t>
  </si>
  <si>
    <t>1205451</t>
  </si>
  <si>
    <t xml:space="preserve">Allkare Barrier Wipes         </t>
  </si>
  <si>
    <t>037444</t>
  </si>
  <si>
    <t>1917972</t>
  </si>
  <si>
    <t xml:space="preserve">Surgilube Flip Cap            </t>
  </si>
  <si>
    <t>281020512</t>
  </si>
  <si>
    <t>0166V18S</t>
  </si>
  <si>
    <t>1510513</t>
  </si>
  <si>
    <t xml:space="preserve">Sphygmomanometer Standard     </t>
  </si>
  <si>
    <t>Bulb &amp; Valve</t>
  </si>
  <si>
    <t>05-285-000</t>
  </si>
  <si>
    <t>1002873</t>
  </si>
  <si>
    <t xml:space="preserve">Laryngeal Mirror w/Handle     </t>
  </si>
  <si>
    <t xml:space="preserve">Sz 5        </t>
  </si>
  <si>
    <t>23-14-5</t>
  </si>
  <si>
    <t xml:space="preserve">Vit D Calibrator-Access S0-S5 </t>
  </si>
  <si>
    <t xml:space="preserve">6x1.4mL     </t>
  </si>
  <si>
    <t xml:space="preserve">6/Bt    </t>
  </si>
  <si>
    <t>B24839</t>
  </si>
  <si>
    <t>1179471</t>
  </si>
  <si>
    <t>Provon Soap LTX Antibct Refill</t>
  </si>
  <si>
    <t xml:space="preserve">1200mL      </t>
  </si>
  <si>
    <t>1942-02</t>
  </si>
  <si>
    <t>1199304</t>
  </si>
  <si>
    <t>2021112</t>
  </si>
  <si>
    <t xml:space="preserve">Spandage Latex Free Sz 4      </t>
  </si>
  <si>
    <t xml:space="preserve">25Yd        </t>
  </si>
  <si>
    <t>MT04</t>
  </si>
  <si>
    <t>1082619</t>
  </si>
  <si>
    <t xml:space="preserve">Sleeve Achilles Heel          </t>
  </si>
  <si>
    <t xml:space="preserve">LG/XL       </t>
  </si>
  <si>
    <t>1401</t>
  </si>
  <si>
    <t>2880324</t>
  </si>
  <si>
    <t>Gauze Med Petrolatum Non-Ad LF</t>
  </si>
  <si>
    <t>C-WMD44</t>
  </si>
  <si>
    <t xml:space="preserve">Sensor Soft f/Oximeter        </t>
  </si>
  <si>
    <t>6836-300</t>
  </si>
  <si>
    <t xml:space="preserve">Paper Thermal Nellcor Blank   </t>
  </si>
  <si>
    <t xml:space="preserve">2.25"x85'   </t>
  </si>
  <si>
    <t>82045A</t>
  </si>
  <si>
    <t xml:space="preserve">Hook Ear SS                   </t>
  </si>
  <si>
    <t>67-2552</t>
  </si>
  <si>
    <t>5900063</t>
  </si>
  <si>
    <t>Premium Foam Antibact.Handwash</t>
  </si>
  <si>
    <t xml:space="preserve">7.5oz       </t>
  </si>
  <si>
    <t>5710-06</t>
  </si>
  <si>
    <t>1101265</t>
  </si>
  <si>
    <t>TrueTrac Control Solut Level 0</t>
  </si>
  <si>
    <t xml:space="preserve">3Ml         </t>
  </si>
  <si>
    <t>M5H01-83</t>
  </si>
  <si>
    <t xml:space="preserve">Cuff BP Adcuff Bariatric LF   </t>
  </si>
  <si>
    <t xml:space="preserve">1-Tube      </t>
  </si>
  <si>
    <t>845-12BXBD-1</t>
  </si>
  <si>
    <t xml:space="preserve">15ml pH 7.4 </t>
  </si>
  <si>
    <t>1300017438</t>
  </si>
  <si>
    <t xml:space="preserve">Amoxicillin Capsules          </t>
  </si>
  <si>
    <t xml:space="preserve">30/Bt   </t>
  </si>
  <si>
    <t>1861-0</t>
  </si>
  <si>
    <t>1262243</t>
  </si>
  <si>
    <t xml:space="preserve">MADomizer Tips  f/ Atmzr  Btl </t>
  </si>
  <si>
    <t>MAD510</t>
  </si>
  <si>
    <t xml:space="preserve">Hemocue HBC Control Norml     </t>
  </si>
  <si>
    <t xml:space="preserve">1.5mL       </t>
  </si>
  <si>
    <t>GH00NX</t>
  </si>
  <si>
    <t>8904147</t>
  </si>
  <si>
    <t xml:space="preserve">Tracheostomy Care Kits        </t>
  </si>
  <si>
    <t>47800</t>
  </si>
  <si>
    <t xml:space="preserve">4-0 Clr     </t>
  </si>
  <si>
    <t>SXMD2B409</t>
  </si>
  <si>
    <t>1176222</t>
  </si>
  <si>
    <t xml:space="preserve">Cloth Chlorhexidine Gluc 2%   </t>
  </si>
  <si>
    <t>7-1/2x7-1/2"</t>
  </si>
  <si>
    <t xml:space="preserve">6x32/Ca </t>
  </si>
  <si>
    <t>SAGE</t>
  </si>
  <si>
    <t>9707</t>
  </si>
  <si>
    <t>9955426</t>
  </si>
  <si>
    <t xml:space="preserve">Culture Swab Liquid Amies     </t>
  </si>
  <si>
    <t>220093</t>
  </si>
  <si>
    <t>1179695</t>
  </si>
  <si>
    <t xml:space="preserve">Cleaning Kit f/DCA 2000       </t>
  </si>
  <si>
    <t>95001901</t>
  </si>
  <si>
    <t>1203361</t>
  </si>
  <si>
    <t xml:space="preserve">Child       </t>
  </si>
  <si>
    <t>100048</t>
  </si>
  <si>
    <t>1003334</t>
  </si>
  <si>
    <t xml:space="preserve">Scissor Lister Bandage 7.25"  </t>
  </si>
  <si>
    <t>100-3334</t>
  </si>
  <si>
    <t xml:space="preserve">Spandage Latex Free 25 Yds    </t>
  </si>
  <si>
    <t xml:space="preserve">Size 3      </t>
  </si>
  <si>
    <t>MT03</t>
  </si>
  <si>
    <t>1167312</t>
  </si>
  <si>
    <t>Diphenhydramine Cream Extra St</t>
  </si>
  <si>
    <t xml:space="preserve">1oz/Tb  </t>
  </si>
  <si>
    <t>45802035803</t>
  </si>
  <si>
    <t xml:space="preserve">Pzzer Latex Drain 2-eye       </t>
  </si>
  <si>
    <t xml:space="preserve">6/ca    </t>
  </si>
  <si>
    <t>064012</t>
  </si>
  <si>
    <t xml:space="preserve">Brace Knee Black Drytex       </t>
  </si>
  <si>
    <t>11-0555-2</t>
  </si>
  <si>
    <t xml:space="preserve">Needle Inoject 38mmx26g       </t>
  </si>
  <si>
    <t>74438-45/10</t>
  </si>
  <si>
    <t>3414148</t>
  </si>
  <si>
    <t xml:space="preserve">Thumb Guard Right             </t>
  </si>
  <si>
    <t>79-87263</t>
  </si>
  <si>
    <t xml:space="preserve">Screwcap f/Sample Tubes       </t>
  </si>
  <si>
    <t xml:space="preserve">Lilac       </t>
  </si>
  <si>
    <t>6136L</t>
  </si>
  <si>
    <t xml:space="preserve">Cholestech LDX Initial Order  </t>
  </si>
  <si>
    <t xml:space="preserve">Lipid       </t>
  </si>
  <si>
    <t>14-206</t>
  </si>
  <si>
    <t>6900018</t>
  </si>
  <si>
    <t xml:space="preserve">AST CP                        </t>
  </si>
  <si>
    <t>1220001629</t>
  </si>
  <si>
    <t xml:space="preserve">Handle F/Otoscope w/Well      </t>
  </si>
  <si>
    <t xml:space="preserve">Adapter     </t>
  </si>
  <si>
    <t>71930</t>
  </si>
  <si>
    <t>2770856</t>
  </si>
  <si>
    <t xml:space="preserve">8mg         </t>
  </si>
  <si>
    <t>4153805</t>
  </si>
  <si>
    <t>1007073</t>
  </si>
  <si>
    <t xml:space="preserve">#30         </t>
  </si>
  <si>
    <t>206100190701</t>
  </si>
  <si>
    <t>1088539</t>
  </si>
  <si>
    <t xml:space="preserve">T2 Auto X-Ray Developer       </t>
  </si>
  <si>
    <t>NUSOUR</t>
  </si>
  <si>
    <t>4010D</t>
  </si>
  <si>
    <t xml:space="preserve">Needle Huber EZ w/Y           </t>
  </si>
  <si>
    <t xml:space="preserve">22gax1"     </t>
  </si>
  <si>
    <t>SH22-100Y</t>
  </si>
  <si>
    <t>1047976</t>
  </si>
  <si>
    <t xml:space="preserve">Packing Strip Plain HSI       </t>
  </si>
  <si>
    <t xml:space="preserve">1/4"x5yd    </t>
  </si>
  <si>
    <t>INTEGM</t>
  </si>
  <si>
    <t>104-7976</t>
  </si>
  <si>
    <t>37102</t>
  </si>
  <si>
    <t xml:space="preserve">Lubricath Irr 5cc             </t>
  </si>
  <si>
    <t xml:space="preserve">12/CA   </t>
  </si>
  <si>
    <t>0119L16</t>
  </si>
  <si>
    <t xml:space="preserve">Kindness Care Soap            </t>
  </si>
  <si>
    <t xml:space="preserve">15oz        </t>
  </si>
  <si>
    <t>1105R2</t>
  </si>
  <si>
    <t>1115450</t>
  </si>
  <si>
    <t xml:space="preserve">Cast Bucket Wax               </t>
  </si>
  <si>
    <t>4183-155</t>
  </si>
  <si>
    <t>6783796</t>
  </si>
  <si>
    <t xml:space="preserve">3x8         </t>
  </si>
  <si>
    <t>CUR250381</t>
  </si>
  <si>
    <t>5555563</t>
  </si>
  <si>
    <t>Tape Cast Deltalite Conf Fbgwh</t>
  </si>
  <si>
    <t>6822A</t>
  </si>
  <si>
    <t>6784047</t>
  </si>
  <si>
    <t>SensiCare-Ice Nitrile PF Glove</t>
  </si>
  <si>
    <t xml:space="preserve">230/Bx  </t>
  </si>
  <si>
    <t>MDS6804</t>
  </si>
  <si>
    <t>1203987</t>
  </si>
  <si>
    <t xml:space="preserve">Coren Ear Piercer Goldplate   </t>
  </si>
  <si>
    <t xml:space="preserve">24kt        </t>
  </si>
  <si>
    <t xml:space="preserve">6Pr/Bx  </t>
  </si>
  <si>
    <t>RONIL</t>
  </si>
  <si>
    <t>575</t>
  </si>
  <si>
    <t>1284685</t>
  </si>
  <si>
    <t xml:space="preserve">Spirometer EasyOne Air        </t>
  </si>
  <si>
    <t>2500-2A</t>
  </si>
  <si>
    <t>1086373</t>
  </si>
  <si>
    <t xml:space="preserve">Pessary Gellhorn #7           </t>
  </si>
  <si>
    <t>1040207</t>
  </si>
  <si>
    <t xml:space="preserve">Chart Ligaments Of The Joints </t>
  </si>
  <si>
    <t>Paper 20x26"</t>
  </si>
  <si>
    <t>9781587794667</t>
  </si>
  <si>
    <t>9004999</t>
  </si>
  <si>
    <t xml:space="preserve">4"x4"Yds NS </t>
  </si>
  <si>
    <t xml:space="preserve">Tube Feeding G Mic            </t>
  </si>
  <si>
    <t>0112-22</t>
  </si>
  <si>
    <t>5554176</t>
  </si>
  <si>
    <t xml:space="preserve">Protectiv IV Catheter         </t>
  </si>
  <si>
    <t xml:space="preserve">22gX1"      </t>
  </si>
  <si>
    <t>305006</t>
  </si>
  <si>
    <t>1109941</t>
  </si>
  <si>
    <t xml:space="preserve">M6-6.5      </t>
  </si>
  <si>
    <t>1003-01C</t>
  </si>
  <si>
    <t xml:space="preserve">Sensicare Nitrile PF Glove    </t>
  </si>
  <si>
    <t xml:space="preserve">12" Small   </t>
  </si>
  <si>
    <t>MDS1284</t>
  </si>
  <si>
    <t>5551284</t>
  </si>
  <si>
    <t xml:space="preserve">Mepilex Border Lite Dressing  </t>
  </si>
  <si>
    <t>281300</t>
  </si>
  <si>
    <t>6540819</t>
  </si>
  <si>
    <t xml:space="preserve">Suture Monocryl Mono Ud Sh    </t>
  </si>
  <si>
    <t>Y416H</t>
  </si>
  <si>
    <t xml:space="preserve">Vacuette Tubes Lavender       </t>
  </si>
  <si>
    <t xml:space="preserve">9ml         </t>
  </si>
  <si>
    <t>22040037</t>
  </si>
  <si>
    <t>7959898</t>
  </si>
  <si>
    <t xml:space="preserve">Bowl Sponge SS 12 Oz NS       </t>
  </si>
  <si>
    <t xml:space="preserve">12 Oz       </t>
  </si>
  <si>
    <t>3-900</t>
  </si>
  <si>
    <t xml:space="preserve">Label Beyond Use Date         </t>
  </si>
  <si>
    <t>2472</t>
  </si>
  <si>
    <t>1127153</t>
  </si>
  <si>
    <t xml:space="preserve">Scale Floor Digital           </t>
  </si>
  <si>
    <t xml:space="preserve">400Lbs      </t>
  </si>
  <si>
    <t>HS-BSF100-5</t>
  </si>
  <si>
    <t>3711811</t>
  </si>
  <si>
    <t>Quickvue One-Step HCG Comb Tst</t>
  </si>
  <si>
    <t>NonReturnabl</t>
  </si>
  <si>
    <t xml:space="preserve">90/Bx   </t>
  </si>
  <si>
    <t>00179</t>
  </si>
  <si>
    <t>9874505</t>
  </si>
  <si>
    <t xml:space="preserve">Insyte Autoguard w/Wing       </t>
  </si>
  <si>
    <t>381533</t>
  </si>
  <si>
    <t xml:space="preserve">Igloo Irrigation Wound System </t>
  </si>
  <si>
    <t>5100</t>
  </si>
  <si>
    <t>1510322</t>
  </si>
  <si>
    <t xml:space="preserve">Aneroid Sphymomanometer       </t>
  </si>
  <si>
    <t>09-149-017</t>
  </si>
  <si>
    <t>1200009</t>
  </si>
  <si>
    <t xml:space="preserve">Gatorade With Wheels Chest    </t>
  </si>
  <si>
    <t xml:space="preserve">60Qt        </t>
  </si>
  <si>
    <t>QUAKER</t>
  </si>
  <si>
    <t>49952</t>
  </si>
  <si>
    <t>3785593</t>
  </si>
  <si>
    <t xml:space="preserve">Urine Collection Kit 8mL      </t>
  </si>
  <si>
    <t xml:space="preserve">16x100      </t>
  </si>
  <si>
    <t>364957</t>
  </si>
  <si>
    <t xml:space="preserve">Sample Cups 2 mL              </t>
  </si>
  <si>
    <t xml:space="preserve">1000/Bg </t>
  </si>
  <si>
    <t>81902</t>
  </si>
  <si>
    <t>6007177</t>
  </si>
  <si>
    <t xml:space="preserve">Mouth Gag Molt Child          </t>
  </si>
  <si>
    <t>HUFRID</t>
  </si>
  <si>
    <t>MGC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</si>
  <si>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</si>
  <si>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</si>
  <si>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</si>
  <si>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</si>
  <si>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</si>
  <si>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 xml:space="preserve">DOORSTOP,BIG FOOT,NO SLIP     </t>
  </si>
  <si>
    <t>409193</t>
  </si>
  <si>
    <t>3217671</t>
  </si>
  <si>
    <t xml:space="preserve">Bicillin CR 2mL Syringe       </t>
  </si>
  <si>
    <t xml:space="preserve">1.2MU       </t>
  </si>
  <si>
    <t>60793-600-10</t>
  </si>
  <si>
    <t>5700120</t>
  </si>
  <si>
    <t>Bulb f/WA Coaxial Ophthalmosco</t>
  </si>
  <si>
    <t xml:space="preserve">04900       </t>
  </si>
  <si>
    <t>04900-HS</t>
  </si>
  <si>
    <t>1047439</t>
  </si>
  <si>
    <t xml:space="preserve">Scissor Shortbent Stitch      </t>
  </si>
  <si>
    <t>104-7439</t>
  </si>
  <si>
    <t>6544648</t>
  </si>
  <si>
    <t xml:space="preserve">Suture Pds Ii Mono Vio PS2    </t>
  </si>
  <si>
    <t>Z513G</t>
  </si>
  <si>
    <t>7770154</t>
  </si>
  <si>
    <t xml:space="preserve">Attest Monitor Starter Kit    </t>
  </si>
  <si>
    <t>115</t>
  </si>
  <si>
    <t>6190013</t>
  </si>
  <si>
    <t xml:space="preserve">BP Cuff &amp; Bladder, Thigh      </t>
  </si>
  <si>
    <t xml:space="preserve">2 tube      </t>
  </si>
  <si>
    <t>MDS91424</t>
  </si>
  <si>
    <t>4150081</t>
  </si>
  <si>
    <t>Dressing Change Kit f/PICC CVC</t>
  </si>
  <si>
    <t>PICK0103</t>
  </si>
  <si>
    <t>1500073</t>
  </si>
  <si>
    <t xml:space="preserve">Xylocaine w/Epi MDV 50ML      </t>
  </si>
  <si>
    <t>63323048257</t>
  </si>
  <si>
    <t>6541939</t>
  </si>
  <si>
    <t xml:space="preserve">Suture Prolene Mono Blu PS2   </t>
  </si>
  <si>
    <t>8686G</t>
  </si>
  <si>
    <t xml:space="preserve">Immobilizer Knee Bge 20"      </t>
  </si>
  <si>
    <t>79-96882</t>
  </si>
  <si>
    <t>1002443</t>
  </si>
  <si>
    <t xml:space="preserve">#35         </t>
  </si>
  <si>
    <t>206100190801</t>
  </si>
  <si>
    <t>1190324</t>
  </si>
  <si>
    <t xml:space="preserve">Bag Ziplock 2mil              </t>
  </si>
  <si>
    <t xml:space="preserve">10x12       </t>
  </si>
  <si>
    <t>GIDINC</t>
  </si>
  <si>
    <t>10X12</t>
  </si>
  <si>
    <t>1534320</t>
  </si>
  <si>
    <t xml:space="preserve">Cannula Nasal Tubing          </t>
  </si>
  <si>
    <t xml:space="preserve">7'          </t>
  </si>
  <si>
    <t>001325</t>
  </si>
  <si>
    <t>3787646</t>
  </si>
  <si>
    <t xml:space="preserve">Pessary Ring Without Support  </t>
  </si>
  <si>
    <t>1040113</t>
  </si>
  <si>
    <t xml:space="preserve">Single      </t>
  </si>
  <si>
    <t>NC1119402</t>
  </si>
  <si>
    <t>8294847</t>
  </si>
  <si>
    <t xml:space="preserve">EZE-Band LF Velcro Bandage    </t>
  </si>
  <si>
    <t xml:space="preserve">4"x5.5Yd    </t>
  </si>
  <si>
    <t>59140000</t>
  </si>
  <si>
    <t>2862684</t>
  </si>
  <si>
    <t xml:space="preserve">Surgilast Elastic Bandage #10 </t>
  </si>
  <si>
    <t xml:space="preserve">38"X25Yd    </t>
  </si>
  <si>
    <t>GL711</t>
  </si>
  <si>
    <t>1048240</t>
  </si>
  <si>
    <t xml:space="preserve">Scissors Lister Bandage       </t>
  </si>
  <si>
    <t xml:space="preserve">4 1/2"      </t>
  </si>
  <si>
    <t>104-8240</t>
  </si>
  <si>
    <t>1243818</t>
  </si>
  <si>
    <t xml:space="preserve">Morphine Sulfate Inj SDV 1mL  </t>
  </si>
  <si>
    <t xml:space="preserve">4mg/mL      </t>
  </si>
  <si>
    <t>00641612525</t>
  </si>
  <si>
    <t>3250192</t>
  </si>
  <si>
    <t xml:space="preserve">Provon Handwash Clr&amp;Mild Foam </t>
  </si>
  <si>
    <t xml:space="preserve">LTX 700     </t>
  </si>
  <si>
    <t>1341-03</t>
  </si>
  <si>
    <t xml:space="preserve">Thumb Guard Left              </t>
  </si>
  <si>
    <t xml:space="preserve">XSmall      </t>
  </si>
  <si>
    <t>79-87272</t>
  </si>
  <si>
    <t>1276819</t>
  </si>
  <si>
    <t xml:space="preserve">iCup Dx Pro 2 - 10 Drug       </t>
  </si>
  <si>
    <t>I-DXP-2107-0</t>
  </si>
  <si>
    <t xml:space="preserve">Prefilter f/Evacuator         </t>
  </si>
  <si>
    <t xml:space="preserve">Smoke       </t>
  </si>
  <si>
    <t>52560</t>
  </si>
  <si>
    <t>2587051</t>
  </si>
  <si>
    <t xml:space="preserve">Dextrose 5% with Water        </t>
  </si>
  <si>
    <t xml:space="preserve">250mL       </t>
  </si>
  <si>
    <t>0792202</t>
  </si>
  <si>
    <t>2489422</t>
  </si>
  <si>
    <t xml:space="preserve">Cefazolin Sod Inj SDV N-R     </t>
  </si>
  <si>
    <t xml:space="preserve">1Gm         </t>
  </si>
  <si>
    <t xml:space="preserve">15mL/Vl </t>
  </si>
  <si>
    <t>00409080501</t>
  </si>
  <si>
    <t>1142575</t>
  </si>
  <si>
    <t xml:space="preserve">TrueTrack Starter Kit Glucose </t>
  </si>
  <si>
    <t xml:space="preserve">Meter       </t>
  </si>
  <si>
    <t>A4H01-81</t>
  </si>
  <si>
    <t>2824431</t>
  </si>
  <si>
    <t xml:space="preserve">Surgitube Bandage #1          </t>
  </si>
  <si>
    <t xml:space="preserve">5/8"X50Yd   </t>
  </si>
  <si>
    <t xml:space="preserve">RL      </t>
  </si>
  <si>
    <t>GL219</t>
  </si>
  <si>
    <t xml:space="preserve">Neuroline Needle 30Gx1"       </t>
  </si>
  <si>
    <t>74425-3010</t>
  </si>
  <si>
    <t>7319388</t>
  </si>
  <si>
    <t xml:space="preserve">Qlicksmart Mounting Bracket   </t>
  </si>
  <si>
    <t>MYCMED</t>
  </si>
  <si>
    <t>QBRGEN</t>
  </si>
  <si>
    <t>1243829</t>
  </si>
  <si>
    <t>00641612725</t>
  </si>
  <si>
    <t xml:space="preserve">CLEANER,BOWL,TOILET,LYSOL     </t>
  </si>
  <si>
    <t>794822</t>
  </si>
  <si>
    <t>1279883</t>
  </si>
  <si>
    <t xml:space="preserve">Traceable 99M/59S Timer       </t>
  </si>
  <si>
    <t>5028</t>
  </si>
  <si>
    <t>1123920</t>
  </si>
  <si>
    <t xml:space="preserve">Pessary Ring Knob #5          </t>
  </si>
  <si>
    <t>050030K</t>
  </si>
  <si>
    <t>9876461</t>
  </si>
  <si>
    <t xml:space="preserve">Syringe Only Catheter Tip     </t>
  </si>
  <si>
    <t xml:space="preserve">2oz 60cc    </t>
  </si>
  <si>
    <t>309620</t>
  </si>
  <si>
    <t>2880321</t>
  </si>
  <si>
    <t xml:space="preserve">1x8"        </t>
  </si>
  <si>
    <t>C-WMD18P</t>
  </si>
  <si>
    <t>4192483</t>
  </si>
  <si>
    <t xml:space="preserve">Syr 3cc w/Cannula             </t>
  </si>
  <si>
    <t>303401</t>
  </si>
  <si>
    <t xml:space="preserve">Spring Diamond FG             </t>
  </si>
  <si>
    <t xml:space="preserve">201.3C      </t>
  </si>
  <si>
    <t>201.3C</t>
  </si>
  <si>
    <t xml:space="preserve">6x3mL       </t>
  </si>
  <si>
    <t>22806005</t>
  </si>
  <si>
    <t>2483041</t>
  </si>
  <si>
    <t xml:space="preserve">Lidocaine HCL Inj Non-Ret MDV </t>
  </si>
  <si>
    <t>1945697</t>
  </si>
  <si>
    <t xml:space="preserve">Syringe Luer Lock             </t>
  </si>
  <si>
    <t xml:space="preserve">35cc        </t>
  </si>
  <si>
    <t>8881535762</t>
  </si>
  <si>
    <t>6023287</t>
  </si>
  <si>
    <t>Bupivacaine HCL MDV Non-Return</t>
  </si>
  <si>
    <t>1105099</t>
  </si>
  <si>
    <t xml:space="preserve">Aplisol Tuberculin PPD SO     </t>
  </si>
  <si>
    <t xml:space="preserve">50Tests     </t>
  </si>
  <si>
    <t>JHPPHA</t>
  </si>
  <si>
    <t>42023010405</t>
  </si>
  <si>
    <t>1125018</t>
  </si>
  <si>
    <t xml:space="preserve">Maxima PRO Mini Head          </t>
  </si>
  <si>
    <t>HANDPH</t>
  </si>
  <si>
    <t>3640194</t>
  </si>
  <si>
    <t xml:space="preserve">MPM Wound &amp; Skin Cleanser     </t>
  </si>
  <si>
    <t>MPMMED</t>
  </si>
  <si>
    <t>MPM00031</t>
  </si>
  <si>
    <t>4210334</t>
  </si>
  <si>
    <t xml:space="preserve">Pipet Serological Falcon      </t>
  </si>
  <si>
    <t>CORNLI</t>
  </si>
  <si>
    <t>357529</t>
  </si>
  <si>
    <t>1045512</t>
  </si>
  <si>
    <t xml:space="preserve">Nail Nipper Stainless         </t>
  </si>
  <si>
    <t>104-5512</t>
  </si>
  <si>
    <t>1014096</t>
  </si>
  <si>
    <t>Isolation Gown Yellow FluidRes</t>
  </si>
  <si>
    <t>1176818</t>
  </si>
  <si>
    <t xml:space="preserve">Allegro Sacchrine Fit Test    </t>
  </si>
  <si>
    <t>3PPN5</t>
  </si>
  <si>
    <t xml:space="preserve">Drape Paper Ster 2.75'        </t>
  </si>
  <si>
    <t xml:space="preserve">18"x26"     </t>
  </si>
  <si>
    <t>NON21002</t>
  </si>
  <si>
    <t>2132679</t>
  </si>
  <si>
    <t xml:space="preserve">Splint Cast Ocl Plaster       </t>
  </si>
  <si>
    <t xml:space="preserve">4X20'       </t>
  </si>
  <si>
    <t xml:space="preserve">1/Roll  </t>
  </si>
  <si>
    <t>SR415</t>
  </si>
  <si>
    <t>1005515</t>
  </si>
  <si>
    <t xml:space="preserve">Dressing Forcep Eye 4" Serr   </t>
  </si>
  <si>
    <t xml:space="preserve">Straight    </t>
  </si>
  <si>
    <t>100-5515</t>
  </si>
  <si>
    <t>6496720</t>
  </si>
  <si>
    <t xml:space="preserve">Wrist Splint Loop Lock        </t>
  </si>
  <si>
    <t xml:space="preserve">MED/LFT     </t>
  </si>
  <si>
    <t>79-87375</t>
  </si>
  <si>
    <t>7198922</t>
  </si>
  <si>
    <t xml:space="preserve">Silvadene Cream               </t>
  </si>
  <si>
    <t xml:space="preserve">400gmJr </t>
  </si>
  <si>
    <t>61570013140</t>
  </si>
  <si>
    <t>6430517</t>
  </si>
  <si>
    <t xml:space="preserve">Tampon Kotex Scr Plstc Appl   </t>
  </si>
  <si>
    <t xml:space="preserve">Spr Abs     </t>
  </si>
  <si>
    <t xml:space="preserve">18/Pk   </t>
  </si>
  <si>
    <t>15881</t>
  </si>
  <si>
    <t>1104170</t>
  </si>
  <si>
    <t xml:space="preserve">Co2 Control Pentra            </t>
  </si>
  <si>
    <t xml:space="preserve">3ml         </t>
  </si>
  <si>
    <t>5301101890</t>
  </si>
  <si>
    <t>1105743</t>
  </si>
  <si>
    <t xml:space="preserve">Tape Cast Deltalite+ Fbgl Mxd </t>
  </si>
  <si>
    <t>7345850</t>
  </si>
  <si>
    <t>1245379</t>
  </si>
  <si>
    <t xml:space="preserve">Plaster Splint Specialist     </t>
  </si>
  <si>
    <t xml:space="preserve">5x30"       </t>
  </si>
  <si>
    <t>7392</t>
  </si>
  <si>
    <t xml:space="preserve">Needle Huber Plus             </t>
  </si>
  <si>
    <t xml:space="preserve">20Gx1.5"    </t>
  </si>
  <si>
    <t>012015</t>
  </si>
  <si>
    <t>7804962</t>
  </si>
  <si>
    <t>371615</t>
  </si>
  <si>
    <t>7910006</t>
  </si>
  <si>
    <t xml:space="preserve">Alldress Adhesive Dresssing   </t>
  </si>
  <si>
    <t>265329</t>
  </si>
  <si>
    <t>1000273</t>
  </si>
  <si>
    <t xml:space="preserve">Carbide Bur FGSS 557          </t>
  </si>
  <si>
    <t>PRIMAD</t>
  </si>
  <si>
    <t>206100280600</t>
  </si>
  <si>
    <t xml:space="preserve">Dressing Hydrofera 6x6"       </t>
  </si>
  <si>
    <t>HB6614</t>
  </si>
  <si>
    <t>8310914</t>
  </si>
  <si>
    <t xml:space="preserve">Sensicare PF Nitrile Glove    </t>
  </si>
  <si>
    <t xml:space="preserve">150/Bx  </t>
  </si>
  <si>
    <t>MDS8086</t>
  </si>
  <si>
    <t>6900116</t>
  </si>
  <si>
    <t xml:space="preserve">Reag Cup 4mL                  </t>
  </si>
  <si>
    <t xml:space="preserve">100/Bag </t>
  </si>
  <si>
    <t>1221034634</t>
  </si>
  <si>
    <t xml:space="preserve">Amylase Osr Reagent Olymp     </t>
  </si>
  <si>
    <t xml:space="preserve">US          </t>
  </si>
  <si>
    <t>OSR6006</t>
  </si>
  <si>
    <t>1009515</t>
  </si>
  <si>
    <t xml:space="preserve">#C-1024     </t>
  </si>
  <si>
    <t>19-108</t>
  </si>
  <si>
    <t xml:space="preserve">Occluder Eye                  </t>
  </si>
  <si>
    <t>1266</t>
  </si>
  <si>
    <t xml:space="preserve">Stethoscope Accucare SS Dual  </t>
  </si>
  <si>
    <t>MDS92270</t>
  </si>
  <si>
    <t>8347610</t>
  </si>
  <si>
    <t xml:space="preserve">Hemoccult ICT Collect Cards   </t>
  </si>
  <si>
    <t>395065A</t>
  </si>
  <si>
    <t>1007328</t>
  </si>
  <si>
    <t xml:space="preserve">Forcep Alligator Economy      </t>
  </si>
  <si>
    <t>100-7328</t>
  </si>
  <si>
    <t xml:space="preserve">Elevator Nasal Fracture       </t>
  </si>
  <si>
    <t xml:space="preserve">9mm 7.5"    </t>
  </si>
  <si>
    <t>21-61</t>
  </si>
  <si>
    <t>2946481</t>
  </si>
  <si>
    <t xml:space="preserve">Suture Monosof Nylon Blk P13  </t>
  </si>
  <si>
    <t>SN5699G</t>
  </si>
  <si>
    <t>1126093</t>
  </si>
  <si>
    <t xml:space="preserve">Inflation System LF Black     </t>
  </si>
  <si>
    <t>865-9CBKHS</t>
  </si>
  <si>
    <t xml:space="preserve">Access TSH Calibr 3rd IS      </t>
  </si>
  <si>
    <t>B63285</t>
  </si>
  <si>
    <t xml:space="preserve">Headband F/Portable Head      </t>
  </si>
  <si>
    <t xml:space="preserve">Light       </t>
  </si>
  <si>
    <t>49642</t>
  </si>
  <si>
    <t xml:space="preserve">Your Ears Chart Lam. Sweeney  </t>
  </si>
  <si>
    <t>9781587797514</t>
  </si>
  <si>
    <t>3781723</t>
  </si>
  <si>
    <t>1040105</t>
  </si>
  <si>
    <t>9007570</t>
  </si>
  <si>
    <t xml:space="preserve">One Step Pro Strep A Cassette </t>
  </si>
  <si>
    <t>LIFESI</t>
  </si>
  <si>
    <t>9877076</t>
  </si>
  <si>
    <t xml:space="preserve">23gx1"      </t>
  </si>
  <si>
    <t>309571</t>
  </si>
  <si>
    <t xml:space="preserve">Bag Prescription              </t>
  </si>
  <si>
    <t>S04-01</t>
  </si>
  <si>
    <t xml:space="preserve">Calibrator Kit 4              </t>
  </si>
  <si>
    <t>1204668</t>
  </si>
  <si>
    <t xml:space="preserve">Pediatric   </t>
  </si>
  <si>
    <t>451</t>
  </si>
  <si>
    <t>1181564</t>
  </si>
  <si>
    <t xml:space="preserve">Short Arm Fracture Brace Left </t>
  </si>
  <si>
    <t>310-41-1111</t>
  </si>
  <si>
    <t>8886576</t>
  </si>
  <si>
    <t xml:space="preserve">Biosonic Ultrasonic Insert    </t>
  </si>
  <si>
    <t>25K #10 Univ</t>
  </si>
  <si>
    <t>COLTEN</t>
  </si>
  <si>
    <t>US1025K</t>
  </si>
  <si>
    <t>6007394</t>
  </si>
  <si>
    <t xml:space="preserve">3"x4y       </t>
  </si>
  <si>
    <t>30-3052</t>
  </si>
  <si>
    <t>1137337</t>
  </si>
  <si>
    <t>11-0558-2</t>
  </si>
  <si>
    <t xml:space="preserve">Pedichek Spot Check           </t>
  </si>
  <si>
    <t>D-YSPD</t>
  </si>
  <si>
    <t xml:space="preserve">Clear Cold Gel Pack 3" x 5"   </t>
  </si>
  <si>
    <t>T-400</t>
  </si>
  <si>
    <t>1196808</t>
  </si>
  <si>
    <t xml:space="preserve">Small Gray  </t>
  </si>
  <si>
    <t>01EP-S</t>
  </si>
  <si>
    <t>1164979</t>
  </si>
  <si>
    <t xml:space="preserve">Verapamil HCL Inj PF SDV 2mL  </t>
  </si>
  <si>
    <t xml:space="preserve">2.5mg/mL    </t>
  </si>
  <si>
    <t>00409114405</t>
  </si>
  <si>
    <t xml:space="preserve">Darco Cast Boot Slimline      </t>
  </si>
  <si>
    <t xml:space="preserve">Black SM    </t>
  </si>
  <si>
    <t>79-98433</t>
  </si>
  <si>
    <t xml:space="preserve">Lab Coat Staff Lgth Men'S Wht </t>
  </si>
  <si>
    <t xml:space="preserve">Size 40     </t>
  </si>
  <si>
    <t>MDT12WHT40E</t>
  </si>
  <si>
    <t xml:space="preserve">Access Hybritech PSA          </t>
  </si>
  <si>
    <t xml:space="preserve">100/Kt  </t>
  </si>
  <si>
    <t>37200</t>
  </si>
  <si>
    <t xml:space="preserve">Basin Emesis SS 10 Oz NS      </t>
  </si>
  <si>
    <t xml:space="preserve">10Oz        </t>
  </si>
  <si>
    <t>3-918</t>
  </si>
  <si>
    <t xml:space="preserve">20gx8"      </t>
  </si>
  <si>
    <t>8-1149-20</t>
  </si>
  <si>
    <t>1267258</t>
  </si>
  <si>
    <t xml:space="preserve">Needle 25gx1-1/2" Needle-Pro  </t>
  </si>
  <si>
    <t>402515</t>
  </si>
  <si>
    <t xml:space="preserve">22fr        </t>
  </si>
  <si>
    <t>0166V22S</t>
  </si>
  <si>
    <t>6667447</t>
  </si>
  <si>
    <t xml:space="preserve">Sharp Disposal Container Red  </t>
  </si>
  <si>
    <t xml:space="preserve">18 Gallon   </t>
  </si>
  <si>
    <t>8991</t>
  </si>
  <si>
    <t>1234815</t>
  </si>
  <si>
    <t xml:space="preserve">Dakins Solution               </t>
  </si>
  <si>
    <t xml:space="preserve">0.50%       </t>
  </si>
  <si>
    <t>1138320</t>
  </si>
  <si>
    <t>8004537</t>
  </si>
  <si>
    <t xml:space="preserve">Strap Restraint Set           </t>
  </si>
  <si>
    <t xml:space="preserve">8/PK    </t>
  </si>
  <si>
    <t>OLYMED</t>
  </si>
  <si>
    <t>50108</t>
  </si>
  <si>
    <t>8463562</t>
  </si>
  <si>
    <t xml:space="preserve">Support Knee Lateral J        </t>
  </si>
  <si>
    <t xml:space="preserve">R-Med       </t>
  </si>
  <si>
    <t>11-0320-3-06060</t>
  </si>
  <si>
    <t>3882742</t>
  </si>
  <si>
    <t xml:space="preserve">EZE-Band Bandage Elastic      </t>
  </si>
  <si>
    <t xml:space="preserve">6"x11yd     </t>
  </si>
  <si>
    <t>59190000</t>
  </si>
  <si>
    <t>7033</t>
  </si>
  <si>
    <t xml:space="preserve">Cap Pull Tab MADomizer        </t>
  </si>
  <si>
    <t>MAD515</t>
  </si>
  <si>
    <t>8401080</t>
  </si>
  <si>
    <t xml:space="preserve">Spirometer Incentive          </t>
  </si>
  <si>
    <t xml:space="preserve">2500ml      </t>
  </si>
  <si>
    <t>001904A</t>
  </si>
  <si>
    <t xml:space="preserve">Tube Gastro Mic-G Feeding     </t>
  </si>
  <si>
    <t xml:space="preserve">14Fr        </t>
  </si>
  <si>
    <t>0100-14LV</t>
  </si>
  <si>
    <t>9875706</t>
  </si>
  <si>
    <t xml:space="preserve">BD Alcohol Swabs              </t>
  </si>
  <si>
    <t>326895</t>
  </si>
  <si>
    <t xml:space="preserve">Magnesium AU400 Test Kit      </t>
  </si>
  <si>
    <t>4x250/Bx</t>
  </si>
  <si>
    <t>OSR6189</t>
  </si>
  <si>
    <t>6545375</t>
  </si>
  <si>
    <t>Suture Surg Gut Mono Plain FS2</t>
  </si>
  <si>
    <t xml:space="preserve">4-0 27"     </t>
  </si>
  <si>
    <t>H821H</t>
  </si>
  <si>
    <t xml:space="preserve">Maxorb Extra Ag Alginate      </t>
  </si>
  <si>
    <t xml:space="preserve">12"         </t>
  </si>
  <si>
    <t>MSC9412EP</t>
  </si>
  <si>
    <t>1782047</t>
  </si>
  <si>
    <t xml:space="preserve">Cover Probe LF CIV-Flex       </t>
  </si>
  <si>
    <t xml:space="preserve">5.5x36"     </t>
  </si>
  <si>
    <t>610-542</t>
  </si>
  <si>
    <t>1085926</t>
  </si>
  <si>
    <t xml:space="preserve">Benzoin Compound Ansep Tnct   </t>
  </si>
  <si>
    <t xml:space="preserve">118ML       </t>
  </si>
  <si>
    <t>TB4C</t>
  </si>
  <si>
    <t xml:space="preserve">Pratt Uterine Dilator         </t>
  </si>
  <si>
    <t xml:space="preserve">8/set   </t>
  </si>
  <si>
    <t>30-561</t>
  </si>
  <si>
    <t>1047630</t>
  </si>
  <si>
    <t xml:space="preserve">Needle Biopsy 18gx10cm        </t>
  </si>
  <si>
    <t xml:space="preserve">18Gx10cm    </t>
  </si>
  <si>
    <t>MC1810</t>
  </si>
  <si>
    <t>1008131</t>
  </si>
  <si>
    <t xml:space="preserve">Sz 3        </t>
  </si>
  <si>
    <t>23-10-3</t>
  </si>
  <si>
    <t xml:space="preserve">Total Protein Osr Reagent     </t>
  </si>
  <si>
    <t xml:space="preserve">OLYM        </t>
  </si>
  <si>
    <t>4X750/Bx</t>
  </si>
  <si>
    <t>OSR6132</t>
  </si>
  <si>
    <t>1045073</t>
  </si>
  <si>
    <t xml:space="preserve">Criterion Glove PF Latex Surg </t>
  </si>
  <si>
    <t>WRPASI</t>
  </si>
  <si>
    <t>2075291</t>
  </si>
  <si>
    <t xml:space="preserve">4-3/8X6-1/2 </t>
  </si>
  <si>
    <t>CLINT</t>
  </si>
  <si>
    <t>T-79</t>
  </si>
  <si>
    <t xml:space="preserve">41"         </t>
  </si>
  <si>
    <t>2073250-002</t>
  </si>
  <si>
    <t>1196490</t>
  </si>
  <si>
    <t xml:space="preserve">Penile Clamp Zipser           </t>
  </si>
  <si>
    <t xml:space="preserve">Lat Free    </t>
  </si>
  <si>
    <t>600404</t>
  </si>
  <si>
    <t>3453230</t>
  </si>
  <si>
    <t xml:space="preserve">Epipen Junior Twin Pack       </t>
  </si>
  <si>
    <t>49502050102</t>
  </si>
  <si>
    <t xml:space="preserve">Suture Silk Black PC-3        </t>
  </si>
  <si>
    <t>1925G</t>
  </si>
  <si>
    <t xml:space="preserve">Formalin 10% Fill In 90mL Jar </t>
  </si>
  <si>
    <t>575A-60</t>
  </si>
  <si>
    <t xml:space="preserve">Composite Inst DE CP1/5       </t>
  </si>
  <si>
    <t>CEPFI5</t>
  </si>
  <si>
    <t>8100007</t>
  </si>
  <si>
    <t xml:space="preserve">Histofreezer 5mm              </t>
  </si>
  <si>
    <t xml:space="preserve">36 Buds     </t>
  </si>
  <si>
    <t>80ml Can</t>
  </si>
  <si>
    <t>STCTEC</t>
  </si>
  <si>
    <t>1001-0294</t>
  </si>
  <si>
    <t>1089063</t>
  </si>
  <si>
    <t>Bupivacaine w/Epi Inj SDV 10mL</t>
  </si>
  <si>
    <t xml:space="preserve">.25%/1:200M </t>
  </si>
  <si>
    <t>00409904201</t>
  </si>
  <si>
    <t>2274849</t>
  </si>
  <si>
    <t>Pregnancy Test Control Non Ret</t>
  </si>
  <si>
    <t>00272</t>
  </si>
  <si>
    <t xml:space="preserve">Specimen Pass Thru Door       </t>
  </si>
  <si>
    <t xml:space="preserve">1.42 Cu Ft  </t>
  </si>
  <si>
    <t>8154</t>
  </si>
  <si>
    <t xml:space="preserve">Catheter Sensor               </t>
  </si>
  <si>
    <t xml:space="preserve">Abdominal   </t>
  </si>
  <si>
    <t>NC1099327</t>
  </si>
  <si>
    <t>4947485</t>
  </si>
  <si>
    <t xml:space="preserve">Butterfly Needle 12" Tubing   </t>
  </si>
  <si>
    <t xml:space="preserve">25GX3/4     </t>
  </si>
  <si>
    <t xml:space="preserve">50/CA   </t>
  </si>
  <si>
    <t>8881225208</t>
  </si>
  <si>
    <t xml:space="preserve">Darco Cast Boot Blue Med      </t>
  </si>
  <si>
    <t>79-98435</t>
  </si>
  <si>
    <t>9539227</t>
  </si>
  <si>
    <t xml:space="preserve">Graves Mltx Spec Open Sid     </t>
  </si>
  <si>
    <t>30-30</t>
  </si>
  <si>
    <t>1113300</t>
  </si>
  <si>
    <t xml:space="preserve">Paper f/FC 700 Fetal Monitor  </t>
  </si>
  <si>
    <t>BIOAME</t>
  </si>
  <si>
    <t>FC-PP07</t>
  </si>
  <si>
    <t xml:space="preserve">Duoderm Signal Dressing       </t>
  </si>
  <si>
    <t xml:space="preserve">8.5x8.75"   </t>
  </si>
  <si>
    <t>410501</t>
  </si>
  <si>
    <t xml:space="preserve">Calibrator Bcarb Lvl 1&amp;2      </t>
  </si>
  <si>
    <t xml:space="preserve">25mL        </t>
  </si>
  <si>
    <t>ODC0019</t>
  </si>
  <si>
    <t>9873800</t>
  </si>
  <si>
    <t xml:space="preserve">Syringe Disp w/o Needle       </t>
  </si>
  <si>
    <t xml:space="preserve">40/bx   </t>
  </si>
  <si>
    <t>309653</t>
  </si>
  <si>
    <t>LIFEPOINT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</si>
  <si>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</si>
  <si>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</si>
  <si>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</si>
  <si>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</si>
  <si>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</si>
  <si>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</si>
  <si>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</si>
  <si>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</si>
  <si>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</si>
  <si>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</si>
  <si>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</si>
  <si>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</si>
  <si>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</si>
  <si>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</si>
  <si>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</si>
  <si>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</si>
  <si>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</si>
  <si>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</si>
  <si>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</si>
  <si>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</si>
  <si>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</si>
  <si>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</si>
  <si>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</si>
  <si>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</si>
  <si>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</si>
  <si>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A.DOUGHTON     </t>
  </si>
  <si>
    <t xml:space="preserve">00143957710              </t>
  </si>
  <si>
    <t xml:space="preserve">BO  </t>
  </si>
  <si>
    <t xml:space="preserve">XS  </t>
  </si>
  <si>
    <t xml:space="preserve">S.BRIZENDINE   </t>
  </si>
  <si>
    <t xml:space="preserve">482700                   </t>
  </si>
  <si>
    <t xml:space="preserve">D   </t>
  </si>
  <si>
    <t xml:space="preserve">W.ROACH        </t>
  </si>
  <si>
    <t xml:space="preserve">975X                     </t>
  </si>
  <si>
    <t xml:space="preserve">A.JACKSON      </t>
  </si>
  <si>
    <t xml:space="preserve">546318                   </t>
  </si>
  <si>
    <t xml:space="preserve">K.WELTI        </t>
  </si>
  <si>
    <t xml:space="preserve">23155054741              </t>
  </si>
  <si>
    <t xml:space="preserve">0006-4171-00             </t>
  </si>
  <si>
    <t xml:space="preserve">D.TILLER       </t>
  </si>
  <si>
    <t xml:space="preserve">00409116301              </t>
  </si>
  <si>
    <t xml:space="preserve">58160082311              </t>
  </si>
  <si>
    <t xml:space="preserve">654521                   </t>
  </si>
  <si>
    <t xml:space="preserve">AKORN </t>
  </si>
  <si>
    <t xml:space="preserve">17478040401              </t>
  </si>
  <si>
    <t xml:space="preserve">00052060202              </t>
  </si>
  <si>
    <t xml:space="preserve">63323048557              </t>
  </si>
  <si>
    <t xml:space="preserve">T.SMITH        </t>
  </si>
  <si>
    <t xml:space="preserve">63323004401              </t>
  </si>
  <si>
    <t xml:space="preserve">XE  </t>
  </si>
  <si>
    <t xml:space="preserve">207044                   </t>
  </si>
  <si>
    <t xml:space="preserve">00409427601              </t>
  </si>
  <si>
    <t xml:space="preserve">00409427602              </t>
  </si>
  <si>
    <t xml:space="preserve">00409427702              </t>
  </si>
  <si>
    <t xml:space="preserve">T.CHEE         </t>
  </si>
  <si>
    <t xml:space="preserve">MCGAW </t>
  </si>
  <si>
    <t xml:space="preserve">R5001-01                 </t>
  </si>
  <si>
    <t xml:space="preserve">J.GOMES        </t>
  </si>
  <si>
    <t xml:space="preserve">5361274                  </t>
  </si>
  <si>
    <t xml:space="preserve">821808                   </t>
  </si>
  <si>
    <t xml:space="preserve">1003290                  </t>
  </si>
  <si>
    <t xml:space="preserve">406019                   </t>
  </si>
  <si>
    <t xml:space="preserve">A.VETACK       </t>
  </si>
  <si>
    <t xml:space="preserve">FORT19020                </t>
  </si>
  <si>
    <t xml:space="preserve">XD  </t>
  </si>
  <si>
    <t xml:space="preserve">0364203                  </t>
  </si>
  <si>
    <t xml:space="preserve">00074334603              </t>
  </si>
  <si>
    <t xml:space="preserve">00409317801              </t>
  </si>
  <si>
    <t xml:space="preserve">D.McKINLEY     </t>
  </si>
  <si>
    <t xml:space="preserve">MSCB281245               </t>
  </si>
  <si>
    <t xml:space="preserve">63323020110              </t>
  </si>
  <si>
    <t xml:space="preserve">DEY   </t>
  </si>
  <si>
    <t xml:space="preserve">49502050002              </t>
  </si>
  <si>
    <t xml:space="preserve">J.SEROKA       </t>
  </si>
  <si>
    <t xml:space="preserve">1125810                  </t>
  </si>
  <si>
    <t xml:space="preserve">NON24340                 </t>
  </si>
  <si>
    <t xml:space="preserve">M.MCLUNE       </t>
  </si>
  <si>
    <t xml:space="preserve">1-230324-1               </t>
  </si>
  <si>
    <t xml:space="preserve">794751                   </t>
  </si>
  <si>
    <t xml:space="preserve">422469                   </t>
  </si>
  <si>
    <t xml:space="preserve">63323048657              </t>
  </si>
  <si>
    <t xml:space="preserve">00409317802              </t>
  </si>
  <si>
    <t xml:space="preserve">T.FABIAN       </t>
  </si>
  <si>
    <t xml:space="preserve">BD    </t>
  </si>
  <si>
    <t xml:space="preserve">302832                   </t>
  </si>
  <si>
    <t xml:space="preserve">C.SCHMIDTKE    </t>
  </si>
  <si>
    <t xml:space="preserve">01232                    </t>
  </si>
  <si>
    <t xml:space="preserve">89130311101              </t>
  </si>
  <si>
    <t xml:space="preserve">1125507                  </t>
  </si>
  <si>
    <t xml:space="preserve">00074347303              </t>
  </si>
  <si>
    <t xml:space="preserve">91223US                  </t>
  </si>
  <si>
    <t xml:space="preserve">661G                     </t>
  </si>
  <si>
    <t xml:space="preserve">00409427701              </t>
  </si>
  <si>
    <t xml:space="preserve">ABRAX </t>
  </si>
  <si>
    <t xml:space="preserve">89460                    </t>
  </si>
  <si>
    <t xml:space="preserve">E.SWEENEY      </t>
  </si>
  <si>
    <t xml:space="preserve">2B1323Q                  </t>
  </si>
  <si>
    <t xml:space="preserve">ALLEG </t>
  </si>
  <si>
    <t xml:space="preserve">8897N                    </t>
  </si>
  <si>
    <t xml:space="preserve">ABCO  </t>
  </si>
  <si>
    <t xml:space="preserve">MT48044                  </t>
  </si>
  <si>
    <t xml:space="preserve">G.RAZZANO      </t>
  </si>
  <si>
    <t xml:space="preserve">501-607                  </t>
  </si>
  <si>
    <t xml:space="preserve">I-DXP-1127-0             </t>
  </si>
  <si>
    <t xml:space="preserve">00409317803              </t>
  </si>
  <si>
    <t xml:space="preserve">K.MURTAUGH     </t>
  </si>
  <si>
    <t xml:space="preserve">DYNAM </t>
  </si>
  <si>
    <t xml:space="preserve">5602                     </t>
  </si>
  <si>
    <t xml:space="preserve">NONUNNA3                 </t>
  </si>
  <si>
    <t xml:space="preserve">50419042301              </t>
  </si>
  <si>
    <t xml:space="preserve">2F7123                   </t>
  </si>
  <si>
    <t xml:space="preserve">LUPIN </t>
  </si>
  <si>
    <t xml:space="preserve">68180063310              </t>
  </si>
  <si>
    <t xml:space="preserve">2065936                  </t>
  </si>
  <si>
    <t xml:space="preserve">58160081912              </t>
  </si>
  <si>
    <t xml:space="preserve">23900531                 </t>
  </si>
  <si>
    <t xml:space="preserve">63323048527              </t>
  </si>
  <si>
    <t xml:space="preserve">19023DT                  </t>
  </si>
  <si>
    <t xml:space="preserve">63323049257              </t>
  </si>
  <si>
    <t xml:space="preserve">63323049227              </t>
  </si>
  <si>
    <t xml:space="preserve">S8004-5264               </t>
  </si>
  <si>
    <t xml:space="preserve">00409488810              </t>
  </si>
  <si>
    <t xml:space="preserve">SALTE </t>
  </si>
  <si>
    <t xml:space="preserve">5742-7-7-25              </t>
  </si>
  <si>
    <t xml:space="preserve">52544093102              </t>
  </si>
  <si>
    <t xml:space="preserve">S8004-5384               </t>
  </si>
  <si>
    <t xml:space="preserve">GH00LX                   </t>
  </si>
  <si>
    <t xml:space="preserve">00409196612              </t>
  </si>
  <si>
    <t xml:space="preserve">00409488710              </t>
  </si>
  <si>
    <t xml:space="preserve">VSL7001PD                </t>
  </si>
  <si>
    <t xml:space="preserve">A.NICHOLAS     </t>
  </si>
  <si>
    <t xml:space="preserve">420681                   </t>
  </si>
  <si>
    <t xml:space="preserve">BERFRIDGETAG2L           </t>
  </si>
  <si>
    <t xml:space="preserve">5325550                  </t>
  </si>
  <si>
    <t xml:space="preserve">OSR6137                  </t>
  </si>
  <si>
    <t xml:space="preserve">63323048627              </t>
  </si>
  <si>
    <t xml:space="preserve">OSR6295                  </t>
  </si>
  <si>
    <t xml:space="preserve">93921                    </t>
  </si>
  <si>
    <t xml:space="preserve">R5201-01                 </t>
  </si>
  <si>
    <t xml:space="preserve">7345800                  </t>
  </si>
  <si>
    <t xml:space="preserve">2B1324X                  </t>
  </si>
  <si>
    <t xml:space="preserve">0798309                  </t>
  </si>
  <si>
    <t xml:space="preserve">1125506                  </t>
  </si>
  <si>
    <t xml:space="preserve">R5000-01                 </t>
  </si>
  <si>
    <t xml:space="preserve">00409592101              </t>
  </si>
  <si>
    <t xml:space="preserve">G.MARCHESI     </t>
  </si>
  <si>
    <t xml:space="preserve">S334022K                 </t>
  </si>
  <si>
    <t xml:space="preserve">001903A                  </t>
  </si>
  <si>
    <t xml:space="preserve">HAPAD </t>
  </si>
  <si>
    <t xml:space="preserve">MM                       </t>
  </si>
  <si>
    <t xml:space="preserve">17478071110              </t>
  </si>
  <si>
    <t xml:space="preserve">305062                   </t>
  </si>
  <si>
    <t xml:space="preserve">A16792                   </t>
  </si>
  <si>
    <t xml:space="preserve">0487020103               </t>
  </si>
  <si>
    <t xml:space="preserve">5514A                    </t>
  </si>
  <si>
    <t xml:space="preserve">8896N                    </t>
  </si>
  <si>
    <t xml:space="preserve">00409146301              </t>
  </si>
  <si>
    <t xml:space="preserve">GH00HX                   </t>
  </si>
  <si>
    <t xml:space="preserve">DYND20325                </t>
  </si>
  <si>
    <t xml:space="preserve">79-72247                 </t>
  </si>
  <si>
    <t xml:space="preserve">C.SANATOR      </t>
  </si>
  <si>
    <t xml:space="preserve">GEISS </t>
  </si>
  <si>
    <t xml:space="preserve">LP12832                  </t>
  </si>
  <si>
    <t xml:space="preserve">SN2515                   </t>
  </si>
  <si>
    <t xml:space="preserve">A.TALAVERA     </t>
  </si>
  <si>
    <t xml:space="preserve">DUKAL </t>
  </si>
  <si>
    <t xml:space="preserve">1125809                  </t>
  </si>
  <si>
    <t xml:space="preserve">M.MELUCCI      </t>
  </si>
  <si>
    <t xml:space="preserve">CD-CDOA-4104             </t>
  </si>
  <si>
    <t xml:space="preserve">003125                   </t>
  </si>
  <si>
    <t xml:space="preserve">92326                    </t>
  </si>
  <si>
    <t xml:space="preserve">K.HOFFMAN      </t>
  </si>
  <si>
    <t xml:space="preserve">MS-EP02G-KIT             </t>
  </si>
  <si>
    <t xml:space="preserve">C.SANO         </t>
  </si>
  <si>
    <t xml:space="preserve">L250R-SD3                </t>
  </si>
  <si>
    <t xml:space="preserve">00409488720              </t>
  </si>
  <si>
    <t xml:space="preserve">00409488850              </t>
  </si>
  <si>
    <t xml:space="preserve">00409488820              </t>
  </si>
  <si>
    <t xml:space="preserve">00409379601              </t>
  </si>
  <si>
    <t xml:space="preserve">7216600                  </t>
  </si>
  <si>
    <t xml:space="preserve">MDS92260                 </t>
  </si>
  <si>
    <t xml:space="preserve">55150017030              </t>
  </si>
  <si>
    <t xml:space="preserve">628027                   </t>
  </si>
  <si>
    <t xml:space="preserve">OSR6121                  </t>
  </si>
  <si>
    <t xml:space="preserve">OSR6134                  </t>
  </si>
  <si>
    <t xml:space="preserve">67000430                 </t>
  </si>
  <si>
    <t xml:space="preserve">1004240                  </t>
  </si>
  <si>
    <t xml:space="preserve">214108                   </t>
  </si>
  <si>
    <t xml:space="preserve">RUSCH </t>
  </si>
  <si>
    <t xml:space="preserve">452932                   </t>
  </si>
  <si>
    <t xml:space="preserve">19036                    </t>
  </si>
  <si>
    <t xml:space="preserve">DYNJ07254A               </t>
  </si>
  <si>
    <t xml:space="preserve">1042728                  </t>
  </si>
  <si>
    <t xml:space="preserve">63323048227              </t>
  </si>
  <si>
    <t xml:space="preserve">WELCH </t>
  </si>
  <si>
    <t xml:space="preserve">5086-04                  </t>
  </si>
  <si>
    <t xml:space="preserve">DYND74268                </t>
  </si>
  <si>
    <t xml:space="preserve">306500                   </t>
  </si>
  <si>
    <t xml:space="preserve">300335100002             </t>
  </si>
  <si>
    <t xml:space="preserve">79-81116                 </t>
  </si>
  <si>
    <t xml:space="preserve">0798303                  </t>
  </si>
  <si>
    <t xml:space="preserve">8392292                  </t>
  </si>
  <si>
    <t xml:space="preserve">6801895                  </t>
  </si>
  <si>
    <t xml:space="preserve">772416                   </t>
  </si>
  <si>
    <t xml:space="preserve">68180062210              </t>
  </si>
  <si>
    <t xml:space="preserve">88753                    </t>
  </si>
  <si>
    <t xml:space="preserve">88754                    </t>
  </si>
  <si>
    <t xml:space="preserve">FG-H020-0053             </t>
  </si>
  <si>
    <t xml:space="preserve">305186                   </t>
  </si>
  <si>
    <t xml:space="preserve">F.COYLE        </t>
  </si>
  <si>
    <t xml:space="preserve">1003256HS                </t>
  </si>
  <si>
    <t xml:space="preserve">MH19-316                 </t>
  </si>
  <si>
    <t xml:space="preserve">01084                    </t>
  </si>
  <si>
    <t xml:space="preserve">00409318203              </t>
  </si>
  <si>
    <t xml:space="preserve">65509                    </t>
  </si>
  <si>
    <t xml:space="preserve">EZ    </t>
  </si>
  <si>
    <t xml:space="preserve">017346                   </t>
  </si>
  <si>
    <t xml:space="preserve">00472176494              </t>
  </si>
  <si>
    <t xml:space="preserve">00409178269              </t>
  </si>
  <si>
    <t xml:space="preserve">720-11ABK                </t>
  </si>
  <si>
    <t xml:space="preserve">NON24244                 </t>
  </si>
  <si>
    <t xml:space="preserve">1220001665               </t>
  </si>
  <si>
    <t xml:space="preserve">J.CORRIGAN     </t>
  </si>
  <si>
    <t xml:space="preserve">E1564                    </t>
  </si>
  <si>
    <t xml:space="preserve">67877012450              </t>
  </si>
  <si>
    <t xml:space="preserve">1126153                  </t>
  </si>
  <si>
    <t xml:space="preserve">5513E                    </t>
  </si>
  <si>
    <t xml:space="preserve">3MMED </t>
  </si>
  <si>
    <t xml:space="preserve">9667L                    </t>
  </si>
  <si>
    <t xml:space="preserve">00641049325              </t>
  </si>
  <si>
    <t xml:space="preserve">20141                    </t>
  </si>
  <si>
    <t xml:space="preserve">65510                    </t>
  </si>
  <si>
    <t xml:space="preserve">00409379501              </t>
  </si>
  <si>
    <t xml:space="preserve">436                      </t>
  </si>
  <si>
    <t xml:space="preserve">79-87291                 </t>
  </si>
  <si>
    <t xml:space="preserve">01EP-L                   </t>
  </si>
  <si>
    <t xml:space="preserve">79-72248                 </t>
  </si>
  <si>
    <t xml:space="preserve">0798436                  </t>
  </si>
  <si>
    <t xml:space="preserve">MS-EP05G-KIT             </t>
  </si>
  <si>
    <t xml:space="preserve">7831AMD                  </t>
  </si>
  <si>
    <t xml:space="preserve">432721                   </t>
  </si>
  <si>
    <t xml:space="preserve">305604                   </t>
  </si>
  <si>
    <t xml:space="preserve">297815                   </t>
  </si>
  <si>
    <t xml:space="preserve">00409116001              </t>
  </si>
  <si>
    <t xml:space="preserve">00409397703              </t>
  </si>
  <si>
    <t xml:space="preserve">363                      </t>
  </si>
  <si>
    <t xml:space="preserve">437                      </t>
  </si>
  <si>
    <t xml:space="preserve">MSC6102                  </t>
  </si>
  <si>
    <t xml:space="preserve">696                      </t>
  </si>
  <si>
    <t xml:space="preserve">694                      </t>
  </si>
  <si>
    <t xml:space="preserve">K064M-10                 </t>
  </si>
  <si>
    <t xml:space="preserve">2681910                  </t>
  </si>
  <si>
    <t xml:space="preserve">DYNJ03003                </t>
  </si>
  <si>
    <t xml:space="preserve">19610                    </t>
  </si>
  <si>
    <t xml:space="preserve">628024                   </t>
  </si>
  <si>
    <t xml:space="preserve">7216700                  </t>
  </si>
  <si>
    <t xml:space="preserve">0798302                  </t>
  </si>
  <si>
    <t xml:space="preserve">IMSCO </t>
  </si>
  <si>
    <t xml:space="preserve">76329331601              </t>
  </si>
  <si>
    <t xml:space="preserve">3630TEL                  </t>
  </si>
  <si>
    <t xml:space="preserve">0006409602               </t>
  </si>
  <si>
    <t xml:space="preserve">STANB </t>
  </si>
  <si>
    <t xml:space="preserve">3050-005                 </t>
  </si>
  <si>
    <t xml:space="preserve">V-892391                 </t>
  </si>
  <si>
    <t xml:space="preserve">OSR6178                  </t>
  </si>
  <si>
    <t xml:space="preserve">70932                    </t>
  </si>
  <si>
    <t xml:space="preserve">56224                    </t>
  </si>
  <si>
    <t xml:space="preserve">79-82158                 </t>
  </si>
  <si>
    <t xml:space="preserve">361                      </t>
  </si>
  <si>
    <t xml:space="preserve">81901                    </t>
  </si>
  <si>
    <t xml:space="preserve">C3102                    </t>
  </si>
  <si>
    <t xml:space="preserve">6T545                    </t>
  </si>
  <si>
    <t xml:space="preserve">48565                    </t>
  </si>
  <si>
    <t xml:space="preserve">74180                    </t>
  </si>
  <si>
    <t xml:space="preserve">1894G                    </t>
  </si>
  <si>
    <t xml:space="preserve">CUR250330                </t>
  </si>
  <si>
    <t xml:space="preserve">8514                     </t>
  </si>
  <si>
    <t xml:space="preserve">4142                     </t>
  </si>
  <si>
    <t xml:space="preserve">30-RS1                   </t>
  </si>
  <si>
    <t xml:space="preserve">2C8541                   </t>
  </si>
  <si>
    <t xml:space="preserve">CONE  </t>
  </si>
  <si>
    <t xml:space="preserve">936426                   </t>
  </si>
  <si>
    <t xml:space="preserve">2B7114X                  </t>
  </si>
  <si>
    <t xml:space="preserve">P55                      </t>
  </si>
  <si>
    <t xml:space="preserve">00409341401              </t>
  </si>
  <si>
    <t xml:space="preserve">EMS3160                  </t>
  </si>
  <si>
    <t xml:space="preserve">A10006-5T                </t>
  </si>
  <si>
    <t xml:space="preserve">8898N                    </t>
  </si>
  <si>
    <t xml:space="preserve">KIT-CW                   </t>
  </si>
  <si>
    <t xml:space="preserve">2F7124                   </t>
  </si>
  <si>
    <t xml:space="preserve">2B1322Q                  </t>
  </si>
  <si>
    <t xml:space="preserve">8262396                  </t>
  </si>
  <si>
    <t xml:space="preserve">06500-HS                 </t>
  </si>
  <si>
    <t xml:space="preserve">2964                     </t>
  </si>
  <si>
    <t xml:space="preserve">320BK                    </t>
  </si>
  <si>
    <t xml:space="preserve">8102204                  </t>
  </si>
  <si>
    <t xml:space="preserve">6844471                  </t>
  </si>
  <si>
    <t xml:space="preserve">8157596                  </t>
  </si>
  <si>
    <t xml:space="preserve">221800180                </t>
  </si>
  <si>
    <t xml:space="preserve">GF    </t>
  </si>
  <si>
    <t xml:space="preserve">2447                     </t>
  </si>
  <si>
    <t xml:space="preserve">30-3061                  </t>
  </si>
  <si>
    <t xml:space="preserve">6802584                  </t>
  </si>
  <si>
    <t xml:space="preserve">200165                   </t>
  </si>
  <si>
    <t xml:space="preserve">2480104-1PK              </t>
  </si>
  <si>
    <t xml:space="preserve">8196057                  </t>
  </si>
  <si>
    <t xml:space="preserve">00409103850              </t>
  </si>
  <si>
    <t xml:space="preserve">19-582                   </t>
  </si>
  <si>
    <t xml:space="preserve">150719                   </t>
  </si>
  <si>
    <t xml:space="preserve">8159931                  </t>
  </si>
  <si>
    <t xml:space="preserve">8379034                  </t>
  </si>
  <si>
    <t xml:space="preserve">1655281                  </t>
  </si>
  <si>
    <t xml:space="preserve">8067324                  </t>
  </si>
  <si>
    <t xml:space="preserve">8231474                  </t>
  </si>
  <si>
    <t xml:space="preserve">TE-SDM-BB20              </t>
  </si>
  <si>
    <t xml:space="preserve">SDG-M612                 </t>
  </si>
  <si>
    <t xml:space="preserve">COMFT </t>
  </si>
  <si>
    <t xml:space="preserve">03109                    </t>
  </si>
  <si>
    <t xml:space="preserve">1707801                  </t>
  </si>
  <si>
    <t xml:space="preserve">1053180                  </t>
  </si>
  <si>
    <t xml:space="preserve">8433815                  </t>
  </si>
  <si>
    <t xml:space="preserve">1450261                  </t>
  </si>
  <si>
    <t xml:space="preserve">1040103                  </t>
  </si>
  <si>
    <t xml:space="preserve">6882                     </t>
  </si>
  <si>
    <t xml:space="preserve">79-87500                 </t>
  </si>
  <si>
    <t xml:space="preserve">79-87510                 </t>
  </si>
  <si>
    <t xml:space="preserve">00517013005              </t>
  </si>
  <si>
    <t xml:space="preserve">63323051610              </t>
  </si>
  <si>
    <t xml:space="preserve">400702                   </t>
  </si>
  <si>
    <t xml:space="preserve">TROY  </t>
  </si>
  <si>
    <t xml:space="preserve">NC53225                  </t>
  </si>
  <si>
    <t xml:space="preserve">6500                     </t>
  </si>
  <si>
    <t xml:space="preserve">FOB50S                   </t>
  </si>
  <si>
    <t xml:space="preserve">B63284                   </t>
  </si>
  <si>
    <t xml:space="preserve">1336544                  </t>
  </si>
  <si>
    <t xml:space="preserve">9082                     </t>
  </si>
  <si>
    <t xml:space="preserve">03000-HS                 </t>
  </si>
  <si>
    <t xml:space="preserve">TOSOH </t>
  </si>
  <si>
    <t xml:space="preserve">025263                   </t>
  </si>
  <si>
    <t xml:space="preserve">NON27457XL               </t>
  </si>
  <si>
    <t xml:space="preserve">B24838                   </t>
  </si>
  <si>
    <t xml:space="preserve">305096                   </t>
  </si>
  <si>
    <t xml:space="preserve">735                      </t>
  </si>
  <si>
    <t xml:space="preserve">603201                   </t>
  </si>
  <si>
    <t xml:space="preserve">375667                   </t>
  </si>
  <si>
    <t xml:space="preserve">5000                     </t>
  </si>
  <si>
    <t xml:space="preserve">AT71021                  </t>
  </si>
  <si>
    <t xml:space="preserve">03400-HS                 </t>
  </si>
  <si>
    <t xml:space="preserve">9781587791154            </t>
  </si>
  <si>
    <t xml:space="preserve">9781587790065            </t>
  </si>
  <si>
    <t xml:space="preserve">1000238                  </t>
  </si>
  <si>
    <t xml:space="preserve">9781587791529            </t>
  </si>
  <si>
    <t xml:space="preserve">1200                     </t>
  </si>
  <si>
    <t xml:space="preserve">00409115901              </t>
  </si>
  <si>
    <t xml:space="preserve">REUSE-11L-2TP            </t>
  </si>
  <si>
    <t xml:space="preserve">03P9225                  </t>
  </si>
  <si>
    <t xml:space="preserve">1126152                  </t>
  </si>
  <si>
    <t xml:space="preserve">050027                   </t>
  </si>
  <si>
    <t xml:space="preserve">06AB                     </t>
  </si>
  <si>
    <t xml:space="preserve">01EP-M                   </t>
  </si>
  <si>
    <t xml:space="preserve">7345886                  </t>
  </si>
  <si>
    <t xml:space="preserve">79-82003                 </t>
  </si>
  <si>
    <t xml:space="preserve">TGP401272PA              </t>
  </si>
  <si>
    <t xml:space="preserve">6844464                  </t>
  </si>
  <si>
    <t xml:space="preserve">WINCO </t>
  </si>
  <si>
    <t xml:space="preserve">4300-08                  </t>
  </si>
  <si>
    <t xml:space="preserve">63323048927              </t>
  </si>
  <si>
    <t xml:space="preserve">170605200                </t>
  </si>
  <si>
    <t xml:space="preserve">REPFI3                   </t>
  </si>
  <si>
    <t xml:space="preserve">NON25513                 </t>
  </si>
  <si>
    <t xml:space="preserve">8881833115               </t>
  </si>
  <si>
    <t xml:space="preserve">220131                   </t>
  </si>
  <si>
    <t xml:space="preserve">A10                      </t>
  </si>
  <si>
    <t xml:space="preserve">100-9171                 </t>
  </si>
  <si>
    <t xml:space="preserve">S66278                   </t>
  </si>
  <si>
    <t xml:space="preserve">MARQ  </t>
  </si>
  <si>
    <t xml:space="preserve">2604                     </t>
  </si>
  <si>
    <t xml:space="preserve">VT-0503-01               </t>
  </si>
  <si>
    <t xml:space="preserve">WIKO  </t>
  </si>
  <si>
    <t xml:space="preserve">EPN                      </t>
  </si>
  <si>
    <t xml:space="preserve">1125515                  </t>
  </si>
  <si>
    <t xml:space="preserve">I-DUE-1107-141           </t>
  </si>
  <si>
    <t xml:space="preserve">220222                   </t>
  </si>
  <si>
    <t xml:space="preserve">908110                   </t>
  </si>
  <si>
    <t xml:space="preserve">CART101-A                </t>
  </si>
  <si>
    <t xml:space="preserve">11-2013-3                </t>
  </si>
  <si>
    <t xml:space="preserve">JANT  </t>
  </si>
  <si>
    <t xml:space="preserve">UC435                    </t>
  </si>
  <si>
    <t xml:space="preserve">OXFIN </t>
  </si>
  <si>
    <t xml:space="preserve">F-E5GH-72                </t>
  </si>
  <si>
    <t xml:space="preserve">2461598                  </t>
  </si>
  <si>
    <t xml:space="preserve">NC53224                  </t>
  </si>
  <si>
    <t xml:space="preserve">95-777                   </t>
  </si>
  <si>
    <t xml:space="preserve">50474070062              </t>
  </si>
  <si>
    <t xml:space="preserve">BAUM  </t>
  </si>
  <si>
    <t xml:space="preserve">2422                     </t>
  </si>
  <si>
    <t xml:space="preserve">20310                    </t>
  </si>
  <si>
    <t xml:space="preserve">63323049527              </t>
  </si>
  <si>
    <t xml:space="preserve">81906                    </t>
  </si>
  <si>
    <t xml:space="preserve">121721                   </t>
  </si>
  <si>
    <t xml:space="preserve">1040402                  </t>
  </si>
  <si>
    <t xml:space="preserve">020968                   </t>
  </si>
  <si>
    <t xml:space="preserve">FAE-7014                 </t>
  </si>
  <si>
    <t xml:space="preserve">79-89048                 </t>
  </si>
  <si>
    <t xml:space="preserve">5211                     </t>
  </si>
  <si>
    <t xml:space="preserve">8404                     </t>
  </si>
  <si>
    <t xml:space="preserve">LA54G                    </t>
  </si>
  <si>
    <t xml:space="preserve">002791                   </t>
  </si>
  <si>
    <t xml:space="preserve">MTL101EN                 </t>
  </si>
  <si>
    <t xml:space="preserve">343731                   </t>
  </si>
  <si>
    <t xml:space="preserve">7270812                  </t>
  </si>
  <si>
    <t xml:space="preserve">30950300                 </t>
  </si>
  <si>
    <t xml:space="preserve">PREPA </t>
  </si>
  <si>
    <t xml:space="preserve">240                      </t>
  </si>
  <si>
    <t xml:space="preserve">30-GD4                   </t>
  </si>
  <si>
    <t xml:space="preserve">1662659                  </t>
  </si>
  <si>
    <t xml:space="preserve">2161                     </t>
  </si>
  <si>
    <t xml:space="preserve">30675                    </t>
  </si>
  <si>
    <t xml:space="preserve">1201                     </t>
  </si>
  <si>
    <t xml:space="preserve">00409488750              </t>
  </si>
  <si>
    <t xml:space="preserve">501-606                  </t>
  </si>
  <si>
    <t xml:space="preserve">OSR60117                 </t>
  </si>
  <si>
    <t xml:space="preserve">SP-78100                 </t>
  </si>
  <si>
    <t xml:space="preserve">304PR                    </t>
  </si>
  <si>
    <t xml:space="preserve">T1-TC01                  </t>
  </si>
  <si>
    <t xml:space="preserve">R2510                    </t>
  </si>
  <si>
    <t xml:space="preserve">30310-C                  </t>
  </si>
  <si>
    <t xml:space="preserve">00409471332              </t>
  </si>
  <si>
    <t xml:space="preserve">I-DUE-1127-022           </t>
  </si>
  <si>
    <t xml:space="preserve">7345845                  </t>
  </si>
  <si>
    <t xml:space="preserve">7345867                  </t>
  </si>
  <si>
    <t xml:space="preserve">PAPPK </t>
  </si>
  <si>
    <t xml:space="preserve">H-3030                   </t>
  </si>
  <si>
    <t xml:space="preserve">2699                     </t>
  </si>
  <si>
    <t xml:space="preserve">H9388110                 </t>
  </si>
  <si>
    <t xml:space="preserve">1125634                  </t>
  </si>
  <si>
    <t xml:space="preserve">11-0558-3                </t>
  </si>
  <si>
    <t xml:space="preserve">9780781782432            </t>
  </si>
  <si>
    <t xml:space="preserve">243002BBG                </t>
  </si>
  <si>
    <t xml:space="preserve">DYND73032                </t>
  </si>
  <si>
    <t xml:space="preserve">989803137011             </t>
  </si>
  <si>
    <t xml:space="preserve">7043201                  </t>
  </si>
  <si>
    <t xml:space="preserve">39822990001              </t>
  </si>
  <si>
    <t xml:space="preserve">0487950101               </t>
  </si>
  <si>
    <t xml:space="preserve">0110-20                  </t>
  </si>
  <si>
    <t xml:space="preserve">51824                    </t>
  </si>
  <si>
    <t xml:space="preserve">310-32-1111              </t>
  </si>
  <si>
    <t xml:space="preserve">325-61-1111              </t>
  </si>
  <si>
    <t xml:space="preserve">5082-190                 </t>
  </si>
  <si>
    <t xml:space="preserve">7456402                  </t>
  </si>
  <si>
    <t xml:space="preserve">07P0402                  </t>
  </si>
  <si>
    <t xml:space="preserve">326-51-1111              </t>
  </si>
  <si>
    <t xml:space="preserve">41119                    </t>
  </si>
  <si>
    <t xml:space="preserve">8141800                  </t>
  </si>
  <si>
    <t xml:space="preserve">79-82168                 </t>
  </si>
  <si>
    <t xml:space="preserve">2009828-CAO              </t>
  </si>
  <si>
    <t xml:space="preserve">2076563-001              </t>
  </si>
  <si>
    <t xml:space="preserve">55150016505              </t>
  </si>
  <si>
    <t xml:space="preserve">27124                    </t>
  </si>
  <si>
    <t xml:space="preserve">27125                    </t>
  </si>
  <si>
    <t xml:space="preserve">27126                    </t>
  </si>
  <si>
    <t xml:space="preserve">604MCA                   </t>
  </si>
  <si>
    <t xml:space="preserve">TEVA  </t>
  </si>
  <si>
    <t xml:space="preserve">00093414664              </t>
  </si>
  <si>
    <t xml:space="preserve">DYND90000                </t>
  </si>
  <si>
    <t xml:space="preserve">882                      </t>
  </si>
  <si>
    <t xml:space="preserve">703480                   </t>
  </si>
  <si>
    <t xml:space="preserve">BERFREEZTAG2L            </t>
  </si>
  <si>
    <t xml:space="preserve">OSR6102                  </t>
  </si>
  <si>
    <t xml:space="preserve">OG-610PC                 </t>
  </si>
  <si>
    <t xml:space="preserve">OSR6111                  </t>
  </si>
  <si>
    <t xml:space="preserve">24319S                   </t>
  </si>
  <si>
    <t xml:space="preserve">50383058404              </t>
  </si>
  <si>
    <t xml:space="preserve">OSR6112                  </t>
  </si>
  <si>
    <t xml:space="preserve">OSR6122                  </t>
  </si>
  <si>
    <t xml:space="preserve">HS234526A                </t>
  </si>
  <si>
    <t xml:space="preserve">BPSW5                    </t>
  </si>
  <si>
    <t xml:space="preserve">A-E1506BG                </t>
  </si>
  <si>
    <t xml:space="preserve">79-71020                 </t>
  </si>
  <si>
    <t xml:space="preserve">21-104                   </t>
  </si>
  <si>
    <t xml:space="preserve">L250AR-SD3               </t>
  </si>
  <si>
    <t xml:space="preserve">98013XR                  </t>
  </si>
  <si>
    <t xml:space="preserve">400130                   </t>
  </si>
  <si>
    <t xml:space="preserve">4935565                  </t>
  </si>
  <si>
    <t xml:space="preserve">TB48BH                   </t>
  </si>
  <si>
    <t xml:space="preserve">PT-25                    </t>
  </si>
  <si>
    <t xml:space="preserve">SR315                    </t>
  </si>
  <si>
    <t xml:space="preserve">62935045345              </t>
  </si>
  <si>
    <t xml:space="preserve">30975232                 </t>
  </si>
  <si>
    <t xml:space="preserve">218750                   </t>
  </si>
  <si>
    <t xml:space="preserve">720-13TBK                </t>
  </si>
  <si>
    <t xml:space="preserve">602-07BKN                </t>
  </si>
  <si>
    <t xml:space="preserve">400562                   </t>
  </si>
  <si>
    <t xml:space="preserve">79-91333                 </t>
  </si>
  <si>
    <t xml:space="preserve">9781587797552            </t>
  </si>
  <si>
    <t xml:space="preserve">11-0555-4                </t>
  </si>
  <si>
    <t xml:space="preserve">0006484141               </t>
  </si>
  <si>
    <t xml:space="preserve">CW0006CS                 </t>
  </si>
  <si>
    <t xml:space="preserve">SLLF100                  </t>
  </si>
  <si>
    <t xml:space="preserve">250GPRL                  </t>
  </si>
  <si>
    <t xml:space="preserve">79-83235                 </t>
  </si>
  <si>
    <t xml:space="preserve">79-83237                 </t>
  </si>
  <si>
    <t xml:space="preserve">007957                   </t>
  </si>
  <si>
    <t xml:space="preserve">MDS91482                 </t>
  </si>
  <si>
    <t xml:space="preserve">6802                     </t>
  </si>
  <si>
    <t xml:space="preserve">91072                    </t>
  </si>
  <si>
    <t xml:space="preserve">BAGGW10500               </t>
  </si>
  <si>
    <t xml:space="preserve">1966G                    </t>
  </si>
  <si>
    <t xml:space="preserve">MDS50514-10              </t>
  </si>
  <si>
    <t xml:space="preserve">1228076812               </t>
  </si>
  <si>
    <t xml:space="preserve">1228078955               </t>
  </si>
  <si>
    <t xml:space="preserve">BSOL05                   </t>
  </si>
  <si>
    <t xml:space="preserve">29-7920-100              </t>
  </si>
  <si>
    <t xml:space="preserve">118120                   </t>
  </si>
  <si>
    <t xml:space="preserve">0111-8                   </t>
  </si>
  <si>
    <t xml:space="preserve">MDS108065LT              </t>
  </si>
  <si>
    <t xml:space="preserve">7547198                  </t>
  </si>
  <si>
    <t xml:space="preserve">79-99213                 </t>
  </si>
  <si>
    <t xml:space="preserve">221101                   </t>
  </si>
  <si>
    <t xml:space="preserve">NCF-200-90               </t>
  </si>
  <si>
    <t xml:space="preserve">9781587791420            </t>
  </si>
  <si>
    <t xml:space="preserve">SN2115                   </t>
  </si>
  <si>
    <t xml:space="preserve">9781587791376            </t>
  </si>
  <si>
    <t xml:space="preserve">172777                   </t>
  </si>
  <si>
    <t xml:space="preserve">9293-046-60              </t>
  </si>
  <si>
    <t xml:space="preserve">00009062601              </t>
  </si>
  <si>
    <t xml:space="preserve">18-786                   </t>
  </si>
  <si>
    <t xml:space="preserve">30-GD6                   </t>
  </si>
  <si>
    <t xml:space="preserve">9781587798665            </t>
  </si>
  <si>
    <t xml:space="preserve">CONMD </t>
  </si>
  <si>
    <t xml:space="preserve">60-6815-001              </t>
  </si>
  <si>
    <t xml:space="preserve">309572                   </t>
  </si>
  <si>
    <t xml:space="preserve">363083                   </t>
  </si>
  <si>
    <t xml:space="preserve">309654                   </t>
  </si>
  <si>
    <t xml:space="preserve">DYND80327                </t>
  </si>
  <si>
    <t xml:space="preserve">DYNJ04058                </t>
  </si>
  <si>
    <t xml:space="preserve">8887660184               </t>
  </si>
  <si>
    <t xml:space="preserve">BC-2RA                   </t>
  </si>
  <si>
    <t xml:space="preserve">BUSSE </t>
  </si>
  <si>
    <t xml:space="preserve">142                      </t>
  </si>
  <si>
    <t xml:space="preserve">00009027101              </t>
  </si>
  <si>
    <t xml:space="preserve">305006                   </t>
  </si>
  <si>
    <t xml:space="preserve">305951                   </t>
  </si>
  <si>
    <t xml:space="preserve">11966                    </t>
  </si>
  <si>
    <t xml:space="preserve">001325                   </t>
  </si>
  <si>
    <t xml:space="preserve">DYNJP2405                </t>
  </si>
  <si>
    <t xml:space="preserve">0613922                  </t>
  </si>
  <si>
    <t xml:space="preserve">165818                   </t>
  </si>
  <si>
    <t xml:space="preserve">00111100100              </t>
  </si>
  <si>
    <t xml:space="preserve">25021040001              </t>
  </si>
  <si>
    <t xml:space="preserve">47800                    </t>
  </si>
  <si>
    <t xml:space="preserve">2009828-061              </t>
  </si>
  <si>
    <t xml:space="preserve">21-2865-24               </t>
  </si>
  <si>
    <t xml:space="preserve">104-7976                 </t>
  </si>
  <si>
    <t xml:space="preserve">300335100015             </t>
  </si>
  <si>
    <t xml:space="preserve">79-81115                 </t>
  </si>
  <si>
    <t xml:space="preserve">79-72241                 </t>
  </si>
  <si>
    <t xml:space="preserve">79-72242                 </t>
  </si>
  <si>
    <t xml:space="preserve">749                      </t>
  </si>
  <si>
    <t xml:space="preserve">4845-8155                </t>
  </si>
  <si>
    <t xml:space="preserve">1087850                  </t>
  </si>
  <si>
    <t xml:space="preserve">12-540B                  </t>
  </si>
  <si>
    <t xml:space="preserve">21-2015-24               </t>
  </si>
  <si>
    <t xml:space="preserve">10X12                    </t>
  </si>
  <si>
    <t xml:space="preserve">650                      </t>
  </si>
  <si>
    <t xml:space="preserve">1861-0                   </t>
  </si>
  <si>
    <t xml:space="preserve">8-1149-20                </t>
  </si>
  <si>
    <t xml:space="preserve">00641601310              </t>
  </si>
  <si>
    <t xml:space="preserve">00517560225              </t>
  </si>
  <si>
    <t xml:space="preserve">00409080501              </t>
  </si>
  <si>
    <t xml:space="preserve">85121                    </t>
  </si>
  <si>
    <t xml:space="preserve">FH-1600                  </t>
  </si>
  <si>
    <t xml:space="preserve">E501TATM                 </t>
  </si>
  <si>
    <t xml:space="preserve">DYND74060                </t>
  </si>
  <si>
    <t xml:space="preserve">305155                   </t>
  </si>
  <si>
    <t xml:space="preserve">19037                    </t>
  </si>
  <si>
    <t xml:space="preserve">GOJO  </t>
  </si>
  <si>
    <t xml:space="preserve">1341-03                  </t>
  </si>
  <si>
    <t xml:space="preserve">MEDCI </t>
  </si>
  <si>
    <t xml:space="preserve">82370                    </t>
  </si>
  <si>
    <t xml:space="preserve">100-2767                 </t>
  </si>
  <si>
    <t xml:space="preserve">20040                    </t>
  </si>
  <si>
    <t xml:space="preserve">CLAY  </t>
  </si>
  <si>
    <t xml:space="preserve">45802035803              </t>
  </si>
  <si>
    <t xml:space="preserve">2B7127                   </t>
  </si>
  <si>
    <t xml:space="preserve">8875-00                  </t>
  </si>
  <si>
    <t xml:space="preserve">19-300                   </t>
  </si>
  <si>
    <t xml:space="preserve">6884                     </t>
  </si>
  <si>
    <t xml:space="preserve">19-288                   </t>
  </si>
  <si>
    <t xml:space="preserve">63323016530              </t>
  </si>
  <si>
    <t xml:space="preserve">389401                   </t>
  </si>
  <si>
    <t xml:space="preserve">265329                   </t>
  </si>
  <si>
    <t xml:space="preserve">L8001                    </t>
  </si>
  <si>
    <t xml:space="preserve">100-5515                 </t>
  </si>
  <si>
    <t xml:space="preserve">TB4C                     </t>
  </si>
  <si>
    <t xml:space="preserve">1445LB                   </t>
  </si>
  <si>
    <t xml:space="preserve">MDS087104LF              </t>
  </si>
  <si>
    <t xml:space="preserve">1266                     </t>
  </si>
  <si>
    <t xml:space="preserve">732670                   </t>
  </si>
  <si>
    <t xml:space="preserve">7622ZA                   </t>
  </si>
  <si>
    <t xml:space="preserve">52000006                 </t>
  </si>
  <si>
    <t xml:space="preserve">5033                     </t>
  </si>
  <si>
    <t xml:space="preserve">286-RD                   </t>
  </si>
  <si>
    <t xml:space="preserve">04900-HS                 </t>
  </si>
  <si>
    <t xml:space="preserve">4011                     </t>
  </si>
  <si>
    <t xml:space="preserve">15881                    </t>
  </si>
  <si>
    <t xml:space="preserve">10991                    </t>
  </si>
  <si>
    <t xml:space="preserve">4062                     </t>
  </si>
  <si>
    <t xml:space="preserve">025294                   </t>
  </si>
  <si>
    <t xml:space="preserve">101-8226                 </t>
  </si>
  <si>
    <t xml:space="preserve">0794109                  </t>
  </si>
  <si>
    <t xml:space="preserve">BLICK </t>
  </si>
  <si>
    <t xml:space="preserve">8200702001               </t>
  </si>
  <si>
    <t xml:space="preserve">822                      </t>
  </si>
  <si>
    <t xml:space="preserve">1942-02                  </t>
  </si>
  <si>
    <t xml:space="preserve">BECKL </t>
  </si>
  <si>
    <t xml:space="preserve">610-542                  </t>
  </si>
  <si>
    <t xml:space="preserve">94016-0000               </t>
  </si>
  <si>
    <t xml:space="preserve">0305-0                   </t>
  </si>
  <si>
    <t xml:space="preserve">1040105                  </t>
  </si>
  <si>
    <t xml:space="preserve">V97-142                  </t>
  </si>
  <si>
    <t xml:space="preserve">SR-3                     </t>
  </si>
  <si>
    <t xml:space="preserve">MDS8086                  </t>
  </si>
  <si>
    <t xml:space="preserve">9004999                  </t>
  </si>
  <si>
    <t xml:space="preserve">79-96882                 </t>
  </si>
  <si>
    <t xml:space="preserve">100-7328                 </t>
  </si>
  <si>
    <t xml:space="preserve">206100191001             </t>
  </si>
  <si>
    <t xml:space="preserve">19-220                   </t>
  </si>
  <si>
    <t xml:space="preserve">104-7439                 </t>
  </si>
  <si>
    <t xml:space="preserve">104-8240                 </t>
  </si>
  <si>
    <t xml:space="preserve">32LC                     </t>
  </si>
  <si>
    <t xml:space="preserve">BARDR </t>
  </si>
  <si>
    <t xml:space="preserve">121820                   </t>
  </si>
  <si>
    <t xml:space="preserve">4010D                    </t>
  </si>
  <si>
    <t xml:space="preserve">35340                    </t>
  </si>
  <si>
    <t xml:space="preserve">21-61                    </t>
  </si>
  <si>
    <t xml:space="preserve">95-374                   </t>
  </si>
  <si>
    <t xml:space="preserve">1003-01G                 </t>
  </si>
  <si>
    <t xml:space="preserve">0110-22                  </t>
  </si>
  <si>
    <t xml:space="preserve">1125509                  </t>
  </si>
  <si>
    <t xml:space="preserve">1126251                  </t>
  </si>
  <si>
    <t xml:space="preserve">23249581                 </t>
  </si>
  <si>
    <t xml:space="preserve">1127147                  </t>
  </si>
  <si>
    <t xml:space="preserve">133663                   </t>
  </si>
  <si>
    <t xml:space="preserve">LAKES </t>
  </si>
  <si>
    <t xml:space="preserve">4908                     </t>
  </si>
  <si>
    <t xml:space="preserve">08553                    </t>
  </si>
  <si>
    <t xml:space="preserve">883672                   </t>
  </si>
  <si>
    <t xml:space="preserve">600404                   </t>
  </si>
  <si>
    <t xml:space="preserve">GYNEX </t>
  </si>
  <si>
    <t xml:space="preserve">29-030                   </t>
  </si>
  <si>
    <t xml:space="preserve">67-2552                  </t>
  </si>
  <si>
    <t xml:space="preserve">NASCO </t>
  </si>
  <si>
    <t xml:space="preserve">LF06946U                 </t>
  </si>
  <si>
    <t xml:space="preserve">221779                   </t>
  </si>
  <si>
    <t xml:space="preserve">57540                    </t>
  </si>
  <si>
    <t xml:space="preserve">1869                     </t>
  </si>
  <si>
    <t xml:space="preserve">201.3C                   </t>
  </si>
  <si>
    <t xml:space="preserve">79-83520                 </t>
  </si>
  <si>
    <t xml:space="preserve">1669829                  </t>
  </si>
  <si>
    <t xml:space="preserve">1943927                  </t>
  </si>
  <si>
    <t xml:space="preserve">8255093                  </t>
  </si>
  <si>
    <t xml:space="preserve">8383051                  </t>
  </si>
  <si>
    <t xml:space="preserve">319                      </t>
  </si>
  <si>
    <t xml:space="preserve">DTG-10SG                 </t>
  </si>
  <si>
    <t xml:space="preserve">952B-11ABK               </t>
  </si>
  <si>
    <t xml:space="preserve">8991                     </t>
  </si>
  <si>
    <t xml:space="preserve">MDT12WHT40E              </t>
  </si>
  <si>
    <t xml:space="preserve">MSG1185                  </t>
  </si>
  <si>
    <t xml:space="preserve">MDS6804                  </t>
  </si>
  <si>
    <t xml:space="preserve">1220001629               </t>
  </si>
  <si>
    <t xml:space="preserve">CONCO </t>
  </si>
  <si>
    <t xml:space="preserve">900814                   </t>
  </si>
  <si>
    <t xml:space="preserve">59140000                 </t>
  </si>
  <si>
    <t xml:space="preserve">9007570                  </t>
  </si>
  <si>
    <t xml:space="preserve">12705SST                 </t>
  </si>
  <si>
    <t xml:space="preserve">MABIS </t>
  </si>
  <si>
    <t xml:space="preserve">25-703-000               </t>
  </si>
  <si>
    <t xml:space="preserve">8-7TC                    </t>
  </si>
  <si>
    <t xml:space="preserve">7-42                     </t>
  </si>
  <si>
    <t xml:space="preserve">23-2-00                  </t>
  </si>
  <si>
    <t xml:space="preserve">19-106                   </t>
  </si>
  <si>
    <t xml:space="preserve">23-14-5                  </t>
  </si>
  <si>
    <t xml:space="preserve">100-5793                 </t>
  </si>
  <si>
    <t xml:space="preserve">206100190701             </t>
  </si>
  <si>
    <t xml:space="preserve">100-7530                 </t>
  </si>
  <si>
    <t xml:space="preserve">23-10-3                  </t>
  </si>
  <si>
    <t xml:space="preserve">19-108                   </t>
  </si>
  <si>
    <t xml:space="preserve">3486701                  </t>
  </si>
  <si>
    <t xml:space="preserve">0120-20-1.7              </t>
  </si>
  <si>
    <t xml:space="preserve">00409128331              </t>
  </si>
  <si>
    <t xml:space="preserve">501-605                  </t>
  </si>
  <si>
    <t xml:space="preserve">1005-01G                 </t>
  </si>
  <si>
    <t xml:space="preserve">1401                     </t>
  </si>
  <si>
    <t xml:space="preserve">20516C                   </t>
  </si>
  <si>
    <t xml:space="preserve">REUSE-12                 </t>
  </si>
  <si>
    <t xml:space="preserve">1003-01C                 </t>
  </si>
  <si>
    <t xml:space="preserve">1125514                  </t>
  </si>
  <si>
    <t xml:space="preserve">112-6106                 </t>
  </si>
  <si>
    <t xml:space="preserve">D4515                    </t>
  </si>
  <si>
    <t xml:space="preserve">7984005-4074             </t>
  </si>
  <si>
    <t xml:space="preserve">1516C                    </t>
  </si>
  <si>
    <t xml:space="preserve">85-6551                  </t>
  </si>
  <si>
    <t xml:space="preserve">65862039010              </t>
  </si>
  <si>
    <t xml:space="preserve">S-UPP110HG               </t>
  </si>
  <si>
    <t xml:space="preserve">00409196607              </t>
  </si>
  <si>
    <t xml:space="preserve">3498367                  </t>
  </si>
  <si>
    <t xml:space="preserve">79-98435                 </t>
  </si>
  <si>
    <t xml:space="preserve">9781587797514            </t>
  </si>
  <si>
    <t xml:space="preserve">37200                    </t>
  </si>
  <si>
    <t xml:space="preserve">MPM00031                 </t>
  </si>
  <si>
    <t xml:space="preserve">750W-11ABK               </t>
  </si>
  <si>
    <t xml:space="preserve">NOAM  </t>
  </si>
  <si>
    <t xml:space="preserve">628114                   </t>
  </si>
  <si>
    <t xml:space="preserve">609R                     </t>
  </si>
  <si>
    <t xml:space="preserve">30-3052                  </t>
  </si>
  <si>
    <t xml:space="preserve">79-80002                 </t>
  </si>
  <si>
    <t xml:space="preserve">30-3051                  </t>
  </si>
  <si>
    <t xml:space="preserve">MSC096000                </t>
  </si>
  <si>
    <t xml:space="preserve">1220001635               </t>
  </si>
  <si>
    <t xml:space="preserve">8881850310               </t>
  </si>
  <si>
    <t xml:space="preserve">19-575                   </t>
  </si>
  <si>
    <t xml:space="preserve">19-580                   </t>
  </si>
  <si>
    <t xml:space="preserve">8257289                  </t>
  </si>
  <si>
    <t xml:space="preserve">025268                   </t>
  </si>
  <si>
    <t xml:space="preserve">9004446                  </t>
  </si>
  <si>
    <t xml:space="preserve">823369                   </t>
  </si>
  <si>
    <t xml:space="preserve">19-584                   </t>
  </si>
  <si>
    <t xml:space="preserve">305924                   </t>
  </si>
  <si>
    <t xml:space="preserve">220093                   </t>
  </si>
  <si>
    <t xml:space="preserve">100-0973                 </t>
  </si>
  <si>
    <t xml:space="preserve">206100190801             </t>
  </si>
  <si>
    <t xml:space="preserve">1003963                  </t>
  </si>
  <si>
    <t xml:space="preserve">100-9184                 </t>
  </si>
  <si>
    <t xml:space="preserve">1014096                  </t>
  </si>
  <si>
    <t xml:space="preserve">51-40                    </t>
  </si>
  <si>
    <t xml:space="preserve">9780781786317            </t>
  </si>
  <si>
    <t xml:space="preserve">31347092                 </t>
  </si>
  <si>
    <t xml:space="preserve">M2481A                   </t>
  </si>
  <si>
    <t xml:space="preserve">1045073                  </t>
  </si>
  <si>
    <t xml:space="preserve">104-5512                 </t>
  </si>
  <si>
    <t xml:space="preserve">104-5576                 </t>
  </si>
  <si>
    <t xml:space="preserve">00409665106              </t>
  </si>
  <si>
    <t xml:space="preserve">79-98433                 </t>
  </si>
  <si>
    <t xml:space="preserve">104-9178                 </t>
  </si>
  <si>
    <t xml:space="preserve">7470                     </t>
  </si>
  <si>
    <t xml:space="preserve">MH5-306                  </t>
  </si>
  <si>
    <t xml:space="preserve">79-89280                 </t>
  </si>
  <si>
    <t xml:space="preserve">79-91000                 </t>
  </si>
  <si>
    <t xml:space="preserve">43680                    </t>
  </si>
  <si>
    <t xml:space="preserve">00409904201              </t>
  </si>
  <si>
    <t xml:space="preserve">M5H01-83                 </t>
  </si>
  <si>
    <t xml:space="preserve">SWMFG </t>
  </si>
  <si>
    <t xml:space="preserve">66300                    </t>
  </si>
  <si>
    <t xml:space="preserve">REUSE-12L-1SC            </t>
  </si>
  <si>
    <t xml:space="preserve">3028                     </t>
  </si>
  <si>
    <t xml:space="preserve">22040037                 </t>
  </si>
  <si>
    <t xml:space="preserve">TB6B                     </t>
  </si>
  <si>
    <t xml:space="preserve">DYND30364                </t>
  </si>
  <si>
    <t xml:space="preserve">06P2325                  </t>
  </si>
  <si>
    <t xml:space="preserve">4112                     </t>
  </si>
  <si>
    <t xml:space="preserve">D-YSPD                   </t>
  </si>
  <si>
    <t xml:space="preserve">19088510                 </t>
  </si>
  <si>
    <t xml:space="preserve">560034                   </t>
  </si>
  <si>
    <t xml:space="preserve">DYNJ05145                </t>
  </si>
  <si>
    <t xml:space="preserve">865-9CBKHS               </t>
  </si>
  <si>
    <t xml:space="preserve">01789                    </t>
  </si>
  <si>
    <t xml:space="preserve">501-211                  </t>
  </si>
  <si>
    <t xml:space="preserve">44410                    </t>
  </si>
  <si>
    <t xml:space="preserve">1895                     </t>
  </si>
  <si>
    <t xml:space="preserve">P54-LR                   </t>
  </si>
  <si>
    <t xml:space="preserve">P54-LL                   </t>
  </si>
  <si>
    <t xml:space="preserve">982312                   </t>
  </si>
  <si>
    <t xml:space="preserve">3704                     </t>
  </si>
  <si>
    <t xml:space="preserve">LABCO </t>
  </si>
  <si>
    <t xml:space="preserve">3060-540-000             </t>
  </si>
  <si>
    <t xml:space="preserve">EARTH </t>
  </si>
  <si>
    <t xml:space="preserve">37102                    </t>
  </si>
  <si>
    <t xml:space="preserve">BATT11                   </t>
  </si>
  <si>
    <t xml:space="preserve">SAGE  </t>
  </si>
  <si>
    <t xml:space="preserve">9707                     </t>
  </si>
  <si>
    <t xml:space="preserve">0120-20-2.0              </t>
  </si>
  <si>
    <t xml:space="preserve">7456401                  </t>
  </si>
  <si>
    <t xml:space="preserve">AMBU  </t>
  </si>
  <si>
    <t xml:space="preserve">74030-35/25              </t>
  </si>
  <si>
    <t xml:space="preserve">SA55                     </t>
  </si>
  <si>
    <t xml:space="preserve">MIH-3335                 </t>
  </si>
  <si>
    <t xml:space="preserve">01EP-S                   </t>
  </si>
  <si>
    <t xml:space="preserve">79-87455                 </t>
  </si>
  <si>
    <t xml:space="preserve">79-82008                 </t>
  </si>
  <si>
    <t xml:space="preserve">RONIL </t>
  </si>
  <si>
    <t xml:space="preserve">575                      </t>
  </si>
  <si>
    <t xml:space="preserve">037444                   </t>
  </si>
  <si>
    <t xml:space="preserve">MAD520                   </t>
  </si>
  <si>
    <t xml:space="preserve">7227306                  </t>
  </si>
  <si>
    <t xml:space="preserve">82045A                   </t>
  </si>
  <si>
    <t xml:space="preserve">0100-14LV                </t>
  </si>
  <si>
    <t xml:space="preserve">NIKO  </t>
  </si>
  <si>
    <t xml:space="preserve">NIK-20W                  </t>
  </si>
  <si>
    <t xml:space="preserve">1138320                  </t>
  </si>
  <si>
    <t xml:space="preserve">P54-XLR                  </t>
  </si>
  <si>
    <t xml:space="preserve">P54-XLL                  </t>
  </si>
  <si>
    <t xml:space="preserve">MT 11                    </t>
  </si>
  <si>
    <t xml:space="preserve">7392                     </t>
  </si>
  <si>
    <t xml:space="preserve">SFT-A2-2A-L              </t>
  </si>
  <si>
    <t xml:space="preserve">COKG34063                </t>
  </si>
  <si>
    <t xml:space="preserve">402515                   </t>
  </si>
  <si>
    <t xml:space="preserve">58160097620              </t>
  </si>
  <si>
    <t xml:space="preserve">49281056210              </t>
  </si>
  <si>
    <t xml:space="preserve">I-DXP-2107-0             </t>
  </si>
  <si>
    <t xml:space="preserve">2420                     </t>
  </si>
  <si>
    <t xml:space="preserve">4260071                  </t>
  </si>
  <si>
    <t xml:space="preserve">6520                     </t>
  </si>
  <si>
    <t xml:space="preserve">NC1513216                </t>
  </si>
  <si>
    <t xml:space="preserve">MDSV80535                </t>
  </si>
  <si>
    <t xml:space="preserve">79-89250                 </t>
  </si>
  <si>
    <t xml:space="preserve">8881535762               </t>
  </si>
  <si>
    <t xml:space="preserve">ES42                     </t>
  </si>
  <si>
    <t xml:space="preserve">79-98437                 </t>
  </si>
  <si>
    <t xml:space="preserve">2480103-1PK              </t>
  </si>
  <si>
    <t xml:space="preserve">63323061603              </t>
  </si>
  <si>
    <t xml:space="preserve">3440179                  </t>
  </si>
  <si>
    <t xml:space="preserve">4153805                  </t>
  </si>
  <si>
    <t xml:space="preserve">GL219                    </t>
  </si>
  <si>
    <t xml:space="preserve">A10006-3                 </t>
  </si>
  <si>
    <t xml:space="preserve">28700-004                </t>
  </si>
  <si>
    <t xml:space="preserve">OS64640HLX               </t>
  </si>
  <si>
    <t xml:space="preserve">733-NS                   </t>
  </si>
  <si>
    <t xml:space="preserve">973001                   </t>
  </si>
  <si>
    <t xml:space="preserve">395097A                  </t>
  </si>
  <si>
    <t xml:space="preserve">58200                    </t>
  </si>
  <si>
    <t xml:space="preserve">8384489                  </t>
  </si>
  <si>
    <t xml:space="preserve">63323016501              </t>
  </si>
  <si>
    <t xml:space="preserve">1030581                  </t>
  </si>
  <si>
    <t xml:space="preserve">1040401                  </t>
  </si>
  <si>
    <t xml:space="preserve">364957                   </t>
  </si>
  <si>
    <t xml:space="preserve">1040403                  </t>
  </si>
  <si>
    <t xml:space="preserve">P54-SL                   </t>
  </si>
  <si>
    <t xml:space="preserve">P54-SR                   </t>
  </si>
  <si>
    <t xml:space="preserve">P54-MR                   </t>
  </si>
  <si>
    <t xml:space="preserve">P54-ML                   </t>
  </si>
  <si>
    <t xml:space="preserve">357529                   </t>
  </si>
  <si>
    <t xml:space="preserve">020955                   </t>
  </si>
  <si>
    <t xml:space="preserve">ES11                     </t>
  </si>
  <si>
    <t xml:space="preserve">6204RI                   </t>
  </si>
  <si>
    <t xml:space="preserve">79-81377                 </t>
  </si>
  <si>
    <t xml:space="preserve">79-87442                 </t>
  </si>
  <si>
    <t xml:space="preserve">281300                   </t>
  </si>
  <si>
    <t xml:space="preserve">295400                   </t>
  </si>
  <si>
    <t xml:space="preserve">T-400                    </t>
  </si>
  <si>
    <t xml:space="preserve">5086-03                  </t>
  </si>
  <si>
    <t xml:space="preserve">MS-EP10G-KIT             </t>
  </si>
  <si>
    <t xml:space="preserve">MGC                      </t>
  </si>
  <si>
    <t xml:space="preserve">066624                   </t>
  </si>
  <si>
    <t xml:space="preserve">0100-24                  </t>
  </si>
  <si>
    <t xml:space="preserve">79-87448                 </t>
  </si>
  <si>
    <t xml:space="preserve">79-83101                 </t>
  </si>
  <si>
    <t xml:space="preserve">11-0178-2-06             </t>
  </si>
  <si>
    <t xml:space="preserve">J594G                    </t>
  </si>
  <si>
    <t xml:space="preserve">CUR250381                </t>
  </si>
  <si>
    <t xml:space="preserve">HPTC  </t>
  </si>
  <si>
    <t xml:space="preserve">IWB-4                    </t>
  </si>
  <si>
    <t xml:space="preserve">1180300555               </t>
  </si>
  <si>
    <t xml:space="preserve">025286                   </t>
  </si>
  <si>
    <t xml:space="preserve">TB5B                     </t>
  </si>
  <si>
    <t xml:space="preserve">2450                     </t>
  </si>
  <si>
    <t xml:space="preserve">1530-3                   </t>
  </si>
  <si>
    <t xml:space="preserve">10401-8                  </t>
  </si>
  <si>
    <t xml:space="preserve">OXI-A/N                  </t>
  </si>
  <si>
    <t xml:space="preserve">79-89043                 </t>
  </si>
  <si>
    <t xml:space="preserve">MDS098725                </t>
  </si>
  <si>
    <t xml:space="preserve">151005EEA                </t>
  </si>
  <si>
    <t xml:space="preserve">US1025K                  </t>
  </si>
  <si>
    <t xml:space="preserve">802HS                    </t>
  </si>
  <si>
    <t xml:space="preserve">SN2558                   </t>
  </si>
  <si>
    <t xml:space="preserve">595347                   </t>
  </si>
  <si>
    <t xml:space="preserve">18-867                   </t>
  </si>
  <si>
    <t xml:space="preserve">30-DSH3                  </t>
  </si>
  <si>
    <t xml:space="preserve">30-OVS3                  </t>
  </si>
  <si>
    <t xml:space="preserve">30-1494                  </t>
  </si>
  <si>
    <t xml:space="preserve">6-50                     </t>
  </si>
  <si>
    <t xml:space="preserve">18-1486                  </t>
  </si>
  <si>
    <t xml:space="preserve">306424                   </t>
  </si>
  <si>
    <t xml:space="preserve">305195                   </t>
  </si>
  <si>
    <t xml:space="preserve">305185                   </t>
  </si>
  <si>
    <t xml:space="preserve">305175                   </t>
  </si>
  <si>
    <t xml:space="preserve">309695                   </t>
  </si>
  <si>
    <t xml:space="preserve">309620                   </t>
  </si>
  <si>
    <t xml:space="preserve">50-3147                  </t>
  </si>
  <si>
    <t xml:space="preserve">14980                    </t>
  </si>
  <si>
    <t xml:space="preserve">206100280600             </t>
  </si>
  <si>
    <t xml:space="preserve">100-3334                 </t>
  </si>
  <si>
    <t xml:space="preserve">2002                     </t>
  </si>
  <si>
    <t xml:space="preserve">1009305                  </t>
  </si>
  <si>
    <t xml:space="preserve">30475                    </t>
  </si>
  <si>
    <t xml:space="preserve">19-2100                  </t>
  </si>
  <si>
    <t xml:space="preserve">2159                     </t>
  </si>
  <si>
    <t xml:space="preserve">MT05                     </t>
  </si>
  <si>
    <t xml:space="preserve">839002                   </t>
  </si>
  <si>
    <t xml:space="preserve">7-221-S                  </t>
  </si>
  <si>
    <t xml:space="preserve">9781587790355            </t>
  </si>
  <si>
    <t xml:space="preserve">5079-233                 </t>
  </si>
  <si>
    <t xml:space="preserve">2083S                    </t>
  </si>
  <si>
    <t xml:space="preserve">FABCO </t>
  </si>
  <si>
    <t xml:space="preserve">Q605200                  </t>
  </si>
  <si>
    <t xml:space="preserve">102-7483                 </t>
  </si>
  <si>
    <t xml:space="preserve">4430                     </t>
  </si>
  <si>
    <t xml:space="preserve">2C6671                   </t>
  </si>
  <si>
    <t xml:space="preserve">104-5548                 </t>
  </si>
  <si>
    <t xml:space="preserve">104-5584                 </t>
  </si>
  <si>
    <t xml:space="preserve">104-5731                 </t>
  </si>
  <si>
    <t xml:space="preserve">00409115902              </t>
  </si>
  <si>
    <t xml:space="preserve">104-7448                 </t>
  </si>
  <si>
    <t xml:space="preserve">MC1810                   </t>
  </si>
  <si>
    <t xml:space="preserve">104-7947                 </t>
  </si>
  <si>
    <t xml:space="preserve">DYND80024                </t>
  </si>
  <si>
    <t xml:space="preserve">400444                   </t>
  </si>
  <si>
    <t xml:space="preserve">00409120703              </t>
  </si>
  <si>
    <t xml:space="preserve">6084                     </t>
  </si>
  <si>
    <t xml:space="preserve">022731                   </t>
  </si>
  <si>
    <t xml:space="preserve">S53158                   </t>
  </si>
  <si>
    <t xml:space="preserve">019-415200               </t>
  </si>
  <si>
    <t xml:space="preserve">RP-62                    </t>
  </si>
  <si>
    <t xml:space="preserve">400293                   </t>
  </si>
  <si>
    <t xml:space="preserve">802-020                  </t>
  </si>
  <si>
    <t xml:space="preserve">304DB                    </t>
  </si>
  <si>
    <t xml:space="preserve">R2008                    </t>
  </si>
  <si>
    <t xml:space="preserve">1040109                  </t>
  </si>
  <si>
    <t xml:space="preserve">20518C                   </t>
  </si>
  <si>
    <t xml:space="preserve">23295691                 </t>
  </si>
  <si>
    <t xml:space="preserve">1040207                  </t>
  </si>
  <si>
    <t xml:space="preserve">OSR61118                 </t>
  </si>
  <si>
    <t xml:space="preserve">2030-3                   </t>
  </si>
  <si>
    <t xml:space="preserve">79-89376                 </t>
  </si>
  <si>
    <t xml:space="preserve">17478053802              </t>
  </si>
  <si>
    <t xml:space="preserve">SD1200                   </t>
  </si>
  <si>
    <t xml:space="preserve">REUSE-06                 </t>
  </si>
  <si>
    <t xml:space="preserve">931711                   </t>
  </si>
  <si>
    <t xml:space="preserve">SOFT-11                  </t>
  </si>
  <si>
    <t xml:space="preserve">5301101890               </t>
  </si>
  <si>
    <t xml:space="preserve">SR215                    </t>
  </si>
  <si>
    <t xml:space="preserve">404OR                    </t>
  </si>
  <si>
    <t xml:space="preserve">42023010405              </t>
  </si>
  <si>
    <t xml:space="preserve">7345835                  </t>
  </si>
  <si>
    <t xml:space="preserve">7345850                  </t>
  </si>
  <si>
    <t xml:space="preserve">7345865                  </t>
  </si>
  <si>
    <t xml:space="preserve">3-918                    </t>
  </si>
  <si>
    <t xml:space="preserve">AROW  </t>
  </si>
  <si>
    <t xml:space="preserve">AK-01000                 </t>
  </si>
  <si>
    <t xml:space="preserve">1003-01D                 </t>
  </si>
  <si>
    <t xml:space="preserve">06P1712                  </t>
  </si>
  <si>
    <t xml:space="preserve">FC-PP07                  </t>
  </si>
  <si>
    <t xml:space="preserve">06P1701                  </t>
  </si>
  <si>
    <t xml:space="preserve">11-0555-2                </t>
  </si>
  <si>
    <t xml:space="preserve">40518L                   </t>
  </si>
  <si>
    <t xml:space="preserve">40522L                   </t>
  </si>
  <si>
    <t xml:space="preserve">SPS-50                   </t>
  </si>
  <si>
    <t xml:space="preserve">71930                    </t>
  </si>
  <si>
    <t xml:space="preserve">74425-3010               </t>
  </si>
  <si>
    <t xml:space="preserve">4183-155                 </t>
  </si>
  <si>
    <t xml:space="preserve">0651934                  </t>
  </si>
  <si>
    <t xml:space="preserve">14375561                 </t>
  </si>
  <si>
    <t xml:space="preserve">88755                    </t>
  </si>
  <si>
    <t xml:space="preserve">050029K                  </t>
  </si>
  <si>
    <t xml:space="preserve">050030K                  </t>
  </si>
  <si>
    <t xml:space="preserve">1125018                  </t>
  </si>
  <si>
    <t xml:space="preserve">NFR-4045                 </t>
  </si>
  <si>
    <t xml:space="preserve">HS-BSF100-5              </t>
  </si>
  <si>
    <t xml:space="preserve">1127154                  </t>
  </si>
  <si>
    <t xml:space="preserve">306515                   </t>
  </si>
  <si>
    <t xml:space="preserve">NON21428                 </t>
  </si>
  <si>
    <t xml:space="preserve">79-87281                 </t>
  </si>
  <si>
    <t xml:space="preserve">MSC9503                  </t>
  </si>
  <si>
    <t xml:space="preserve">79-89270                 </t>
  </si>
  <si>
    <t xml:space="preserve">SECA  </t>
  </si>
  <si>
    <t xml:space="preserve">4171821009               </t>
  </si>
  <si>
    <t xml:space="preserve">2774                     </t>
  </si>
  <si>
    <t xml:space="preserve">11-0558-2                </t>
  </si>
  <si>
    <t xml:space="preserve">11-0558-4                </t>
  </si>
  <si>
    <t xml:space="preserve">11-0558-5                </t>
  </si>
  <si>
    <t xml:space="preserve">11-0558-6                </t>
  </si>
  <si>
    <t xml:space="preserve">173830220                </t>
  </si>
  <si>
    <t xml:space="preserve">498KL                    </t>
  </si>
  <si>
    <t xml:space="preserve">29-5003                  </t>
  </si>
  <si>
    <t xml:space="preserve">3200BK27                 </t>
  </si>
  <si>
    <t xml:space="preserve">907031                   </t>
  </si>
  <si>
    <t xml:space="preserve">1583S                    </t>
  </si>
  <si>
    <t xml:space="preserve">0682234                  </t>
  </si>
  <si>
    <t xml:space="preserve">GH00NX                   </t>
  </si>
  <si>
    <t xml:space="preserve">050031K                  </t>
  </si>
  <si>
    <t xml:space="preserve">710011                   </t>
  </si>
  <si>
    <t xml:space="preserve">A4H01-81                 </t>
  </si>
  <si>
    <t xml:space="preserve">74438-45/10              </t>
  </si>
  <si>
    <t xml:space="preserve">451                      </t>
  </si>
  <si>
    <t xml:space="preserve">00409116202              </t>
  </si>
  <si>
    <t xml:space="preserve">2066828                  </t>
  </si>
  <si>
    <t xml:space="preserve">00536077085              </t>
  </si>
  <si>
    <t xml:space="preserve">206-                     </t>
  </si>
  <si>
    <t xml:space="preserve">BR24-14413               </t>
  </si>
  <si>
    <t xml:space="preserve">MDS1284                  </t>
  </si>
  <si>
    <t xml:space="preserve">NON243277                </t>
  </si>
  <si>
    <t xml:space="preserve">2053                     </t>
  </si>
  <si>
    <t xml:space="preserve">MDS616101A               </t>
  </si>
  <si>
    <t xml:space="preserve">GERIP </t>
  </si>
  <si>
    <t xml:space="preserve">57896018016              </t>
  </si>
  <si>
    <t xml:space="preserve">1371110                  </t>
  </si>
  <si>
    <t xml:space="preserve">29-020                   </t>
  </si>
  <si>
    <t xml:space="preserve">SH22-100Y                </t>
  </si>
  <si>
    <t xml:space="preserve">MPHSAFETY21              </t>
  </si>
  <si>
    <t xml:space="preserve">412009                   </t>
  </si>
  <si>
    <t xml:space="preserve">AUH1012                  </t>
  </si>
  <si>
    <t xml:space="preserve">AUH1014                  </t>
  </si>
  <si>
    <t xml:space="preserve">AUH1017                  </t>
  </si>
  <si>
    <t xml:space="preserve">AUH1018                  </t>
  </si>
  <si>
    <t xml:space="preserve">0110-18                  </t>
  </si>
  <si>
    <t xml:space="preserve">BR08-95015               </t>
  </si>
  <si>
    <t xml:space="preserve">00409114405              </t>
  </si>
  <si>
    <t xml:space="preserve">25021040401              </t>
  </si>
  <si>
    <t xml:space="preserve">12-1508                  </t>
  </si>
  <si>
    <t xml:space="preserve">8154                     </t>
  </si>
  <si>
    <t xml:space="preserve">6136L                    </t>
  </si>
  <si>
    <t xml:space="preserve">SSP218FA-SF              </t>
  </si>
  <si>
    <t xml:space="preserve">906009                   </t>
  </si>
  <si>
    <t xml:space="preserve">8155                     </t>
  </si>
  <si>
    <t xml:space="preserve">462595                   </t>
  </si>
  <si>
    <t xml:space="preserve">0798355                  </t>
  </si>
  <si>
    <t xml:space="preserve">628026                   </t>
  </si>
  <si>
    <t xml:space="preserve">MDS090780                </t>
  </si>
  <si>
    <t xml:space="preserve">BIONX </t>
  </si>
  <si>
    <t xml:space="preserve">5100                     </t>
  </si>
  <si>
    <t xml:space="preserve">1229001072               </t>
  </si>
  <si>
    <t xml:space="preserve">KM48254                  </t>
  </si>
  <si>
    <t xml:space="preserve">0120-20-2.5              </t>
  </si>
  <si>
    <t xml:space="preserve">9781587794667            </t>
  </si>
  <si>
    <t xml:space="preserve">3PPN5                    </t>
  </si>
  <si>
    <t xml:space="preserve">MDS9400LF                </t>
  </si>
  <si>
    <t xml:space="preserve">7266201                  </t>
  </si>
  <si>
    <t xml:space="preserve">420674                   </t>
  </si>
  <si>
    <t xml:space="preserve">AMES  </t>
  </si>
  <si>
    <t xml:space="preserve">95001901                 </t>
  </si>
  <si>
    <t xml:space="preserve">231-52-1111              </t>
  </si>
  <si>
    <t xml:space="preserve">231-62-1111              </t>
  </si>
  <si>
    <t xml:space="preserve">310-41-1111              </t>
  </si>
  <si>
    <t xml:space="preserve">310-42-1111              </t>
  </si>
  <si>
    <t xml:space="preserve">00641605325              </t>
  </si>
  <si>
    <t xml:space="preserve">131307A                  </t>
  </si>
  <si>
    <t xml:space="preserve">BR83-11114               </t>
  </si>
  <si>
    <t xml:space="preserve">7272301                  </t>
  </si>
  <si>
    <t xml:space="preserve">5700T-0-1                </t>
  </si>
  <si>
    <t xml:space="preserve">510237/NA/RT             </t>
  </si>
  <si>
    <t xml:space="preserve">WAVE  </t>
  </si>
  <si>
    <t xml:space="preserve">575A-60                  </t>
  </si>
  <si>
    <t xml:space="preserve">1601D2                   </t>
  </si>
  <si>
    <t xml:space="preserve">326-42-1111              </t>
  </si>
  <si>
    <t xml:space="preserve">203                      </t>
  </si>
  <si>
    <t xml:space="preserve">0030089634               </t>
  </si>
  <si>
    <t xml:space="preserve">IP46B3T                  </t>
  </si>
  <si>
    <t xml:space="preserve">7348113                  </t>
  </si>
  <si>
    <t xml:space="preserve">002206                   </t>
  </si>
  <si>
    <t xml:space="preserve">TE-PAD-51                </t>
  </si>
  <si>
    <t xml:space="preserve">899616                   </t>
  </si>
  <si>
    <t xml:space="preserve">MDS202065                </t>
  </si>
  <si>
    <t xml:space="preserve">22806005                 </t>
  </si>
  <si>
    <t xml:space="preserve">7N8399                   </t>
  </si>
  <si>
    <t xml:space="preserve">A6036PR                  </t>
  </si>
  <si>
    <t xml:space="preserve">MDS92270                 </t>
  </si>
  <si>
    <t xml:space="preserve">CUR253590                </t>
  </si>
  <si>
    <t xml:space="preserve">3050-2                   </t>
  </si>
  <si>
    <t xml:space="preserve">SXMD2B409                </t>
  </si>
  <si>
    <t xml:space="preserve">776150                   </t>
  </si>
  <si>
    <t xml:space="preserve">0166V18S                 </t>
  </si>
  <si>
    <t xml:space="preserve">SDS-CTP-SPK              </t>
  </si>
  <si>
    <t xml:space="preserve">1115175                  </t>
  </si>
  <si>
    <t xml:space="preserve">DUR-A2-2A                </t>
  </si>
  <si>
    <t xml:space="preserve">2405                     </t>
  </si>
  <si>
    <t xml:space="preserve">7634ZA                   </t>
  </si>
  <si>
    <t xml:space="preserve">49952                    </t>
  </si>
  <si>
    <t xml:space="preserve">79-72207                 </t>
  </si>
  <si>
    <t xml:space="preserve">3630TEM                  </t>
  </si>
  <si>
    <t xml:space="preserve">79-83510                 </t>
  </si>
  <si>
    <t xml:space="preserve">79-92857                 </t>
  </si>
  <si>
    <t xml:space="preserve">79-82167                 </t>
  </si>
  <si>
    <t xml:space="preserve">100048                   </t>
  </si>
  <si>
    <t xml:space="preserve">8881540133               </t>
  </si>
  <si>
    <t xml:space="preserve">12-1671-40               </t>
  </si>
  <si>
    <t xml:space="preserve">79-84002                 </t>
  </si>
  <si>
    <t xml:space="preserve">008008                   </t>
  </si>
  <si>
    <t xml:space="preserve">79-87312                 </t>
  </si>
  <si>
    <t xml:space="preserve">P080002                  </t>
  </si>
  <si>
    <t xml:space="preserve">152143R                  </t>
  </si>
  <si>
    <t xml:space="preserve">3000-50.5                </t>
  </si>
  <si>
    <t xml:space="preserve">9877                     </t>
  </si>
  <si>
    <t xml:space="preserve">100049                   </t>
  </si>
  <si>
    <t xml:space="preserve">709                      </t>
  </si>
  <si>
    <t xml:space="preserve">1306-03                  </t>
  </si>
  <si>
    <t xml:space="preserve">VWB-032                  </t>
  </si>
  <si>
    <t xml:space="preserve">3652           </t>
  </si>
  <si>
    <t xml:space="preserve">121-0560                 </t>
  </si>
  <si>
    <t xml:space="preserve">MAD515                   </t>
  </si>
  <si>
    <t xml:space="preserve">01-20                    </t>
  </si>
  <si>
    <t xml:space="preserve">06P1702                  </t>
  </si>
  <si>
    <t xml:space="preserve">NECG12C-ZFP              </t>
  </si>
  <si>
    <t xml:space="preserve">170605260                </t>
  </si>
  <si>
    <t xml:space="preserve">AQ-F-05-31               </t>
  </si>
  <si>
    <t xml:space="preserve">105632                   </t>
  </si>
  <si>
    <t xml:space="preserve">304HP                    </t>
  </si>
  <si>
    <t xml:space="preserve">VT-0407-01               </t>
  </si>
  <si>
    <t xml:space="preserve">CIVCO </t>
  </si>
  <si>
    <t xml:space="preserve">610-735                  </t>
  </si>
  <si>
    <t xml:space="preserve">DYND10810                </t>
  </si>
  <si>
    <t xml:space="preserve">C060120                  </t>
  </si>
  <si>
    <t xml:space="preserve">S04-01                   </t>
  </si>
  <si>
    <t xml:space="preserve">845-12BXBD-1             </t>
  </si>
  <si>
    <t xml:space="preserve">ODC0019                  </t>
  </si>
  <si>
    <t xml:space="preserve">251707                   </t>
  </si>
  <si>
    <t xml:space="preserve">MU962300                 </t>
  </si>
  <si>
    <t xml:space="preserve">1450XL-200               </t>
  </si>
  <si>
    <t xml:space="preserve">1055C                    </t>
  </si>
  <si>
    <t xml:space="preserve">1056C                    </t>
  </si>
  <si>
    <t xml:space="preserve">9048                     </t>
  </si>
  <si>
    <t xml:space="preserve">755725                   </t>
  </si>
  <si>
    <t xml:space="preserve">FBT-POC                  </t>
  </si>
  <si>
    <t xml:space="preserve">BCA1411                  </t>
  </si>
  <si>
    <t xml:space="preserve">NC53226                  </t>
  </si>
  <si>
    <t xml:space="preserve">NC53227                  </t>
  </si>
  <si>
    <t xml:space="preserve">2111817059               </t>
  </si>
  <si>
    <t xml:space="preserve">1037-S                   </t>
  </si>
  <si>
    <t xml:space="preserve">OSR6006                  </t>
  </si>
  <si>
    <t xml:space="preserve">00641612525              </t>
  </si>
  <si>
    <t xml:space="preserve">00641612725              </t>
  </si>
  <si>
    <t xml:space="preserve">NONIN </t>
  </si>
  <si>
    <t xml:space="preserve">6836-300                 </t>
  </si>
  <si>
    <t xml:space="preserve">E8350NG                  </t>
  </si>
  <si>
    <t xml:space="preserve">819103-000               </t>
  </si>
  <si>
    <t xml:space="preserve">0112-22                  </t>
  </si>
  <si>
    <t xml:space="preserve">R5H01-1                  </t>
  </si>
  <si>
    <t xml:space="preserve">R5H01-2                  </t>
  </si>
  <si>
    <t xml:space="preserve">NC0674894                </t>
  </si>
  <si>
    <t xml:space="preserve">NC1119402                </t>
  </si>
  <si>
    <t xml:space="preserve">NC1099327                </t>
  </si>
  <si>
    <t xml:space="preserve">OT1230NH                 </t>
  </si>
  <si>
    <t xml:space="preserve">OSR6104                  </t>
  </si>
  <si>
    <t xml:space="preserve">DYND30385                </t>
  </si>
  <si>
    <t xml:space="preserve">TD1-SQ4                  </t>
  </si>
  <si>
    <t xml:space="preserve">ABO06F2303               </t>
  </si>
  <si>
    <t xml:space="preserve">ICU   </t>
  </si>
  <si>
    <t xml:space="preserve">CH3507                   </t>
  </si>
  <si>
    <t xml:space="preserve">MAD510                   </t>
  </si>
  <si>
    <t xml:space="preserve">OSR6107                  </t>
  </si>
  <si>
    <t xml:space="preserve">2056556-001              </t>
  </si>
  <si>
    <t xml:space="preserve">2073250-002              </t>
  </si>
  <si>
    <t xml:space="preserve">OSR6109                  </t>
  </si>
  <si>
    <t xml:space="preserve">06000-300                </t>
  </si>
  <si>
    <t xml:space="preserve">B63285                   </t>
  </si>
  <si>
    <t xml:space="preserve">024222                   </t>
  </si>
  <si>
    <t xml:space="preserve">2091059-002-502984       </t>
  </si>
  <si>
    <t xml:space="preserve">NC1214855                </t>
  </si>
  <si>
    <t xml:space="preserve">622275                   </t>
  </si>
  <si>
    <t xml:space="preserve">3511201                  </t>
  </si>
  <si>
    <t xml:space="preserve">742-338                  </t>
  </si>
  <si>
    <t xml:space="preserve">00121065700              </t>
  </si>
  <si>
    <t xml:space="preserve">7033                     </t>
  </si>
  <si>
    <t xml:space="preserve">OSR6116                  </t>
  </si>
  <si>
    <t xml:space="preserve">4217                     </t>
  </si>
  <si>
    <t xml:space="preserve">5028                     </t>
  </si>
  <si>
    <t xml:space="preserve">2500-2A                  </t>
  </si>
  <si>
    <t xml:space="preserve">STARTUA3                 </t>
  </si>
  <si>
    <t xml:space="preserve">1300017438               </t>
  </si>
  <si>
    <t xml:space="preserve">2472                     </t>
  </si>
  <si>
    <t xml:space="preserve">01-5226                  </t>
  </si>
  <si>
    <t xml:space="preserve">12263                    </t>
  </si>
  <si>
    <t xml:space="preserve">K701M-5                  </t>
  </si>
  <si>
    <t xml:space="preserve">0666411                  </t>
  </si>
  <si>
    <t xml:space="preserve">67457052040              </t>
  </si>
  <si>
    <t xml:space="preserve">947702160742             </t>
  </si>
  <si>
    <t xml:space="preserve">OSR6132                  </t>
  </si>
  <si>
    <t xml:space="preserve">63323048257              </t>
  </si>
  <si>
    <t xml:space="preserve">63323048917              </t>
  </si>
  <si>
    <t xml:space="preserve">63323049507              </t>
  </si>
  <si>
    <t xml:space="preserve">63323046757              </t>
  </si>
  <si>
    <t xml:space="preserve">63323048617              </t>
  </si>
  <si>
    <t xml:space="preserve">09-149-017               </t>
  </si>
  <si>
    <t xml:space="preserve">05-285-000               </t>
  </si>
  <si>
    <t xml:space="preserve">2N3375                   </t>
  </si>
  <si>
    <t xml:space="preserve">AT7509                   </t>
  </si>
  <si>
    <t xml:space="preserve">MARS  </t>
  </si>
  <si>
    <t xml:space="preserve">0443                     </t>
  </si>
  <si>
    <t xml:space="preserve">81277                    </t>
  </si>
  <si>
    <t xml:space="preserve">674022001                </t>
  </si>
  <si>
    <t xml:space="preserve">554102003                </t>
  </si>
  <si>
    <t xml:space="preserve">420597                   </t>
  </si>
  <si>
    <t xml:space="preserve">221180                   </t>
  </si>
  <si>
    <t xml:space="preserve">96-1035                  </t>
  </si>
  <si>
    <t xml:space="preserve">HP20                     </t>
  </si>
  <si>
    <t xml:space="preserve">01690-400                </t>
  </si>
  <si>
    <t xml:space="preserve">0166V16S                 </t>
  </si>
  <si>
    <t xml:space="preserve">22050                    </t>
  </si>
  <si>
    <t xml:space="preserve">281020543                </t>
  </si>
  <si>
    <t xml:space="preserve">281020512                </t>
  </si>
  <si>
    <t xml:space="preserve">58075                    </t>
  </si>
  <si>
    <t xml:space="preserve">53140LF                  </t>
  </si>
  <si>
    <t xml:space="preserve">53150LF                  </t>
  </si>
  <si>
    <t xml:space="preserve">ES47                     </t>
  </si>
  <si>
    <t xml:space="preserve">MT04                     </t>
  </si>
  <si>
    <t xml:space="preserve">104838                   </t>
  </si>
  <si>
    <t xml:space="preserve">DYND10815                </t>
  </si>
  <si>
    <t xml:space="preserve">CLINT </t>
  </si>
  <si>
    <t xml:space="preserve">T-79                     </t>
  </si>
  <si>
    <t xml:space="preserve">SR415                    </t>
  </si>
  <si>
    <t xml:space="preserve">96-0670                  </t>
  </si>
  <si>
    <t xml:space="preserve">DR0070-1                 </t>
  </si>
  <si>
    <t xml:space="preserve">98014XR                  </t>
  </si>
  <si>
    <t xml:space="preserve">6060182                  </t>
  </si>
  <si>
    <t xml:space="preserve">00272                    </t>
  </si>
  <si>
    <t xml:space="preserve">0W009                    </t>
  </si>
  <si>
    <t xml:space="preserve">4241410                  </t>
  </si>
  <si>
    <t xml:space="preserve">AXIS  </t>
  </si>
  <si>
    <t xml:space="preserve">H0.25-FG100              </t>
  </si>
  <si>
    <t xml:space="preserve">14-206                   </t>
  </si>
  <si>
    <t xml:space="preserve">609RB                    </t>
  </si>
  <si>
    <t xml:space="preserve">9781605471075            </t>
  </si>
  <si>
    <t xml:space="preserve">709030                   </t>
  </si>
  <si>
    <t xml:space="preserve">00409318202              </t>
  </si>
  <si>
    <t xml:space="preserve">CINCI </t>
  </si>
  <si>
    <t xml:space="preserve">CS0827-S029              </t>
  </si>
  <si>
    <t xml:space="preserve">0792202                  </t>
  </si>
  <si>
    <t xml:space="preserve">423830401                </t>
  </si>
  <si>
    <t xml:space="preserve">79-82157                 </t>
  </si>
  <si>
    <t xml:space="preserve">5086                     </t>
  </si>
  <si>
    <t xml:space="preserve">CITM  </t>
  </si>
  <si>
    <t xml:space="preserve">22-9601                  </t>
  </si>
  <si>
    <t xml:space="preserve">79-87481                 </t>
  </si>
  <si>
    <t xml:space="preserve">79-87484                 </t>
  </si>
  <si>
    <t xml:space="preserve">41185                    </t>
  </si>
  <si>
    <t xml:space="preserve">064012                   </t>
  </si>
  <si>
    <t xml:space="preserve">4772893                  </t>
  </si>
  <si>
    <t xml:space="preserve">4989570                  </t>
  </si>
  <si>
    <t xml:space="preserve">309605                   </t>
  </si>
  <si>
    <t xml:space="preserve">GL711                    </t>
  </si>
  <si>
    <t xml:space="preserve">C-FR236S                 </t>
  </si>
  <si>
    <t xml:space="preserve">C-WMD18P                 </t>
  </si>
  <si>
    <t xml:space="preserve">C-WMD44                  </t>
  </si>
  <si>
    <t xml:space="preserve">C-WNM39                  </t>
  </si>
  <si>
    <t xml:space="preserve">P5189-4                  </t>
  </si>
  <si>
    <t xml:space="preserve">30414-025                </t>
  </si>
  <si>
    <t xml:space="preserve">SN1693                   </t>
  </si>
  <si>
    <t xml:space="preserve">SN5699G                  </t>
  </si>
  <si>
    <t xml:space="preserve">99009                    </t>
  </si>
  <si>
    <t xml:space="preserve">10055                    </t>
  </si>
  <si>
    <t xml:space="preserve">60793-600-10             </t>
  </si>
  <si>
    <t xml:space="preserve">37205                    </t>
  </si>
  <si>
    <t xml:space="preserve">81902                    </t>
  </si>
  <si>
    <t xml:space="preserve">81904                    </t>
  </si>
  <si>
    <t xml:space="preserve">81908                    </t>
  </si>
  <si>
    <t xml:space="preserve">81910                    </t>
  </si>
  <si>
    <t xml:space="preserve">7547187                  </t>
  </si>
  <si>
    <t xml:space="preserve">7547175                  </t>
  </si>
  <si>
    <t xml:space="preserve">900157S                  </t>
  </si>
  <si>
    <t xml:space="preserve">OSR6189                  </t>
  </si>
  <si>
    <t xml:space="preserve">8262487                  </t>
  </si>
  <si>
    <t xml:space="preserve">79-87263                 </t>
  </si>
  <si>
    <t xml:space="preserve">49502050102              </t>
  </si>
  <si>
    <t xml:space="preserve">HUMCO </t>
  </si>
  <si>
    <t xml:space="preserve">052791001                </t>
  </si>
  <si>
    <t xml:space="preserve">808 COTTON               </t>
  </si>
  <si>
    <t xml:space="preserve">400471                   </t>
  </si>
  <si>
    <t xml:space="preserve">4502                     </t>
  </si>
  <si>
    <t xml:space="preserve">0166V22S                 </t>
  </si>
  <si>
    <t xml:space="preserve">020394                   </t>
  </si>
  <si>
    <t xml:space="preserve">M12                      </t>
  </si>
  <si>
    <t xml:space="preserve">DYND11506                </t>
  </si>
  <si>
    <t xml:space="preserve">DYND11768                </t>
  </si>
  <si>
    <t xml:space="preserve">DYND11770                </t>
  </si>
  <si>
    <t xml:space="preserve">020363                   </t>
  </si>
  <si>
    <t xml:space="preserve">020386                   </t>
  </si>
  <si>
    <t xml:space="preserve">1290709                  </t>
  </si>
  <si>
    <t xml:space="preserve">1204668                  </t>
  </si>
  <si>
    <t xml:space="preserve">1247873                  </t>
  </si>
  <si>
    <t xml:space="preserve">1250232                  </t>
  </si>
  <si>
    <t xml:space="preserve">00179                    </t>
  </si>
  <si>
    <t xml:space="preserve">81600                    </t>
  </si>
  <si>
    <t xml:space="preserve">30-048                   </t>
  </si>
  <si>
    <t xml:space="preserve">020663                   </t>
  </si>
  <si>
    <t xml:space="preserve">29-7958-080              </t>
  </si>
  <si>
    <t xml:space="preserve">79-84162                 </t>
  </si>
  <si>
    <t xml:space="preserve">1040204                  </t>
  </si>
  <si>
    <t xml:space="preserve">1040405                  </t>
  </si>
  <si>
    <t xml:space="preserve">1040113                  </t>
  </si>
  <si>
    <t xml:space="preserve">59190000                 </t>
  </si>
  <si>
    <t xml:space="preserve">12-0240                  </t>
  </si>
  <si>
    <t xml:space="preserve">012015                   </t>
  </si>
  <si>
    <t xml:space="preserve">PICK0103                 </t>
  </si>
  <si>
    <t xml:space="preserve">LH-0029                  </t>
  </si>
  <si>
    <t xml:space="preserve">E1552                    </t>
  </si>
  <si>
    <t xml:space="preserve">79-84278                 </t>
  </si>
  <si>
    <t xml:space="preserve">303401                   </t>
  </si>
  <si>
    <t xml:space="preserve">410501                   </t>
  </si>
  <si>
    <t xml:space="preserve">020368                   </t>
  </si>
  <si>
    <t xml:space="preserve">67457016202              </t>
  </si>
  <si>
    <t xml:space="preserve">775-10SAN                </t>
  </si>
  <si>
    <t xml:space="preserve">732-N                    </t>
  </si>
  <si>
    <t xml:space="preserve">29-7957-080              </t>
  </si>
  <si>
    <t xml:space="preserve">4284                     </t>
  </si>
  <si>
    <t xml:space="preserve">7-118                    </t>
  </si>
  <si>
    <t xml:space="preserve">50383077504              </t>
  </si>
  <si>
    <t xml:space="preserve">79-89220                 </t>
  </si>
  <si>
    <t xml:space="preserve">6361                     </t>
  </si>
  <si>
    <t xml:space="preserve">MT03                     </t>
  </si>
  <si>
    <t xml:space="preserve">79-87373                 </t>
  </si>
  <si>
    <t xml:space="preserve">SC4011X                  </t>
  </si>
  <si>
    <t xml:space="preserve">ADEC  </t>
  </si>
  <si>
    <t xml:space="preserve">0.30106001               </t>
  </si>
  <si>
    <t xml:space="preserve">9221                     </t>
  </si>
  <si>
    <t xml:space="preserve">8881225208               </t>
  </si>
  <si>
    <t xml:space="preserve">3418                     </t>
  </si>
  <si>
    <t xml:space="preserve">2505                     </t>
  </si>
  <si>
    <t xml:space="preserve">OG-4L2                   </t>
  </si>
  <si>
    <t xml:space="preserve">9402-061                 </t>
  </si>
  <si>
    <t xml:space="preserve">49281079051              </t>
  </si>
  <si>
    <t xml:space="preserve">4150                     </t>
  </si>
  <si>
    <t xml:space="preserve">31460                    </t>
  </si>
  <si>
    <t xml:space="preserve">7272302                  </t>
  </si>
  <si>
    <t xml:space="preserve">9084                     </t>
  </si>
  <si>
    <t xml:space="preserve">5944                     </t>
  </si>
  <si>
    <t xml:space="preserve">6822A                    </t>
  </si>
  <si>
    <t xml:space="preserve">00006496300              </t>
  </si>
  <si>
    <t xml:space="preserve">NAC-1820MLL              </t>
  </si>
  <si>
    <t xml:space="preserve">06500-LED                </t>
  </si>
  <si>
    <t xml:space="preserve">719653                   </t>
  </si>
  <si>
    <t xml:space="preserve">39420                    </t>
  </si>
  <si>
    <t xml:space="preserve">49642                    </t>
  </si>
  <si>
    <t xml:space="preserve">MS-EP15G-KIT             </t>
  </si>
  <si>
    <t xml:space="preserve">SN1810                   </t>
  </si>
  <si>
    <t xml:space="preserve">SN2315                   </t>
  </si>
  <si>
    <t xml:space="preserve">NON21002                 </t>
  </si>
  <si>
    <t xml:space="preserve">REPFI30T                 </t>
  </si>
  <si>
    <t xml:space="preserve">CEPFI5                   </t>
  </si>
  <si>
    <t xml:space="preserve">5710-06                  </t>
  </si>
  <si>
    <t xml:space="preserve">3062                     </t>
  </si>
  <si>
    <t xml:space="preserve">79-80327                 </t>
  </si>
  <si>
    <t xml:space="preserve">79-80325                 </t>
  </si>
  <si>
    <t xml:space="preserve">6801896                  </t>
  </si>
  <si>
    <t xml:space="preserve">00574012108              </t>
  </si>
  <si>
    <t xml:space="preserve">00574006930              </t>
  </si>
  <si>
    <t xml:space="preserve">271278                   </t>
  </si>
  <si>
    <t xml:space="preserve">0614322                  </t>
  </si>
  <si>
    <t xml:space="preserve">2121                     </t>
  </si>
  <si>
    <t xml:space="preserve">30806734                 </t>
  </si>
  <si>
    <t xml:space="preserve">220116                   </t>
  </si>
  <si>
    <t xml:space="preserve">0119L16                  </t>
  </si>
  <si>
    <t xml:space="preserve">21-2869-24               </t>
  </si>
  <si>
    <t xml:space="preserve">A1847                    </t>
  </si>
  <si>
    <t xml:space="preserve">410-2000                 </t>
  </si>
  <si>
    <t xml:space="preserve">MDS91420                 </t>
  </si>
  <si>
    <t xml:space="preserve">MDS91424                 </t>
  </si>
  <si>
    <t xml:space="preserve">MDS9388LF                </t>
  </si>
  <si>
    <t xml:space="preserve">DR0070-2                 </t>
  </si>
  <si>
    <t xml:space="preserve">00641605425              </t>
  </si>
  <si>
    <t xml:space="preserve">01026000                 </t>
  </si>
  <si>
    <t xml:space="preserve">67773                    </t>
  </si>
  <si>
    <t xml:space="preserve">79-87375                 </t>
  </si>
  <si>
    <t xml:space="preserve">ODC0023                  </t>
  </si>
  <si>
    <t xml:space="preserve">J944H                    </t>
  </si>
  <si>
    <t xml:space="preserve">Y416H                    </t>
  </si>
  <si>
    <t xml:space="preserve">J683G                    </t>
  </si>
  <si>
    <t xml:space="preserve">8686G                    </t>
  </si>
  <si>
    <t xml:space="preserve">PRR35                    </t>
  </si>
  <si>
    <t xml:space="preserve">J215H                    </t>
  </si>
  <si>
    <t xml:space="preserve">8663G                    </t>
  </si>
  <si>
    <t xml:space="preserve">Z513G                    </t>
  </si>
  <si>
    <t xml:space="preserve">H821H                    </t>
  </si>
  <si>
    <t xml:space="preserve">1663G                    </t>
  </si>
  <si>
    <t xml:space="preserve">667G                     </t>
  </si>
  <si>
    <t xml:space="preserve">8661G                    </t>
  </si>
  <si>
    <t xml:space="preserve">G123H                    </t>
  </si>
  <si>
    <t xml:space="preserve">1925G                    </t>
  </si>
  <si>
    <t xml:space="preserve">1665G                    </t>
  </si>
  <si>
    <t xml:space="preserve">G182H                    </t>
  </si>
  <si>
    <t xml:space="preserve">0166L20                  </t>
  </si>
  <si>
    <t xml:space="preserve">2650SA                   </t>
  </si>
  <si>
    <t xml:space="preserve">74375 50 40              </t>
  </si>
  <si>
    <t xml:space="preserve">SWEEN </t>
  </si>
  <si>
    <t xml:space="preserve">15860                    </t>
  </si>
  <si>
    <t xml:space="preserve">OUAT35                   </t>
  </si>
  <si>
    <t xml:space="preserve">77710-81M                </t>
  </si>
  <si>
    <t xml:space="preserve">30-3063                  </t>
  </si>
  <si>
    <t xml:space="preserve">MDS202090                </t>
  </si>
  <si>
    <t xml:space="preserve">DYND30510                </t>
  </si>
  <si>
    <t xml:space="preserve">DYND50320                </t>
  </si>
  <si>
    <t xml:space="preserve">MSG1160                  </t>
  </si>
  <si>
    <t xml:space="preserve">S1010                    </t>
  </si>
  <si>
    <t xml:space="preserve">MDS195285                </t>
  </si>
  <si>
    <t xml:space="preserve">1220001647               </t>
  </si>
  <si>
    <t xml:space="preserve">1221034634               </t>
  </si>
  <si>
    <t xml:space="preserve">1228086605               </t>
  </si>
  <si>
    <t xml:space="preserve">10131                    </t>
  </si>
  <si>
    <t xml:space="preserve">724346-1                 </t>
  </si>
  <si>
    <t xml:space="preserve">0390                     </t>
  </si>
  <si>
    <t xml:space="preserve">295600                   </t>
  </si>
  <si>
    <t xml:space="preserve">GOMCO </t>
  </si>
  <si>
    <t xml:space="preserve">02-02-0501               </t>
  </si>
  <si>
    <t xml:space="preserve">61570013140              </t>
  </si>
  <si>
    <t xml:space="preserve">0513-48                  </t>
  </si>
  <si>
    <t xml:space="preserve">QBRGEN                   </t>
  </si>
  <si>
    <t xml:space="preserve">420101-001               </t>
  </si>
  <si>
    <t xml:space="preserve">2502                     </t>
  </si>
  <si>
    <t xml:space="preserve">RICCA </t>
  </si>
  <si>
    <t xml:space="preserve">130-32                   </t>
  </si>
  <si>
    <t xml:space="preserve">79-72164                 </t>
  </si>
  <si>
    <t xml:space="preserve">96-1200                  </t>
  </si>
  <si>
    <t xml:space="preserve">115                      </t>
  </si>
  <si>
    <t xml:space="preserve">C1544                    </t>
  </si>
  <si>
    <t xml:space="preserve">9650                     </t>
  </si>
  <si>
    <t xml:space="preserve">371615                   </t>
  </si>
  <si>
    <t xml:space="preserve">70031                    </t>
  </si>
  <si>
    <t xml:space="preserve">29-7964                  </t>
  </si>
  <si>
    <t xml:space="preserve">68180061110              </t>
  </si>
  <si>
    <t xml:space="preserve">00254801700              </t>
  </si>
  <si>
    <t xml:space="preserve">1780                     </t>
  </si>
  <si>
    <t xml:space="preserve">3-900                    </t>
  </si>
  <si>
    <t xml:space="preserve">9145-301                 </t>
  </si>
  <si>
    <t xml:space="preserve">50108                    </t>
  </si>
  <si>
    <t xml:space="preserve">30597226                 </t>
  </si>
  <si>
    <t xml:space="preserve">1001-0294                </t>
  </si>
  <si>
    <t xml:space="preserve">3666913                  </t>
  </si>
  <si>
    <t xml:space="preserve">MGDZW270G                </t>
  </si>
  <si>
    <t xml:space="preserve">AA02                     </t>
  </si>
  <si>
    <t xml:space="preserve">23400102                 </t>
  </si>
  <si>
    <t xml:space="preserve">72140000                 </t>
  </si>
  <si>
    <t xml:space="preserve">MDS195075                </t>
  </si>
  <si>
    <t xml:space="preserve">NON21426                 </t>
  </si>
  <si>
    <t xml:space="preserve">79-90182                 </t>
  </si>
  <si>
    <t xml:space="preserve">395065A                  </t>
  </si>
  <si>
    <t xml:space="preserve">VCP864D                  </t>
  </si>
  <si>
    <t xml:space="preserve">001904A                  </t>
  </si>
  <si>
    <t xml:space="preserve">VCP443H                  </t>
  </si>
  <si>
    <t xml:space="preserve">80211                    </t>
  </si>
  <si>
    <t xml:space="preserve">79-71883                 </t>
  </si>
  <si>
    <t xml:space="preserve">11-0320-3-06060          </t>
  </si>
  <si>
    <t xml:space="preserve">909038                   </t>
  </si>
  <si>
    <t xml:space="preserve">B24839                   </t>
  </si>
  <si>
    <t xml:space="preserve">6122A                    </t>
  </si>
  <si>
    <t xml:space="preserve">52560                    </t>
  </si>
  <si>
    <t xml:space="preserve">400540                   </t>
  </si>
  <si>
    <t xml:space="preserve">MSC9412EP                </t>
  </si>
  <si>
    <t xml:space="preserve">CFF10-250                </t>
  </si>
  <si>
    <t xml:space="preserve">MSC3044                  </t>
  </si>
  <si>
    <t xml:space="preserve">2531C                    </t>
  </si>
  <si>
    <t xml:space="preserve">25000                    </t>
  </si>
  <si>
    <t xml:space="preserve">1105R2                   </t>
  </si>
  <si>
    <t xml:space="preserve">2110SA                   </t>
  </si>
  <si>
    <t xml:space="preserve">145501                   </t>
  </si>
  <si>
    <t xml:space="preserve">4519                     </t>
  </si>
  <si>
    <t xml:space="preserve">04837975001              </t>
  </si>
  <si>
    <t xml:space="preserve">4581215009               </t>
  </si>
  <si>
    <t xml:space="preserve">MEDIQ </t>
  </si>
  <si>
    <t xml:space="preserve">9004688                  </t>
  </si>
  <si>
    <t xml:space="preserve">300335100005             </t>
  </si>
  <si>
    <t xml:space="preserve">9004998                  </t>
  </si>
  <si>
    <t xml:space="preserve">12558SN                  </t>
  </si>
  <si>
    <t xml:space="preserve">4073                     </t>
  </si>
  <si>
    <t xml:space="preserve">409193                   </t>
  </si>
  <si>
    <t xml:space="preserve">656355                   </t>
  </si>
  <si>
    <t xml:space="preserve">794822                   </t>
  </si>
  <si>
    <t xml:space="preserve">00009028052              </t>
  </si>
  <si>
    <t xml:space="preserve">5500                     </t>
  </si>
  <si>
    <t xml:space="preserve">79-87237                 </t>
  </si>
  <si>
    <t xml:space="preserve">79-87272                 </t>
  </si>
  <si>
    <t xml:space="preserve">HB6614                   </t>
  </si>
  <si>
    <t xml:space="preserve">145FS38                  </t>
  </si>
  <si>
    <t xml:space="preserve">31-0265                  </t>
  </si>
  <si>
    <t xml:space="preserve">30-561                   </t>
  </si>
  <si>
    <t xml:space="preserve">PM-6816                  </t>
  </si>
  <si>
    <t xml:space="preserve">PM-9043                  </t>
  </si>
  <si>
    <t xml:space="preserve">MH19-2110                </t>
  </si>
  <si>
    <t xml:space="preserve">MH5-516                  </t>
  </si>
  <si>
    <t xml:space="preserve">18-1653                  </t>
  </si>
  <si>
    <t xml:space="preserve">30-FS1000                </t>
  </si>
  <si>
    <t xml:space="preserve">30-GD5                   </t>
  </si>
  <si>
    <t xml:space="preserve">30-GH2                   </t>
  </si>
  <si>
    <t xml:space="preserve">30-GS3                   </t>
  </si>
  <si>
    <t xml:space="preserve">30-RKS2                  </t>
  </si>
  <si>
    <t xml:space="preserve">30-RS0                   </t>
  </si>
  <si>
    <t xml:space="preserve">30-3003                  </t>
  </si>
  <si>
    <t xml:space="preserve">4-421                    </t>
  </si>
  <si>
    <t xml:space="preserve">18-1111                  </t>
  </si>
  <si>
    <t xml:space="preserve">MT06                     </t>
  </si>
  <si>
    <t xml:space="preserve">8D-36                    </t>
  </si>
  <si>
    <t xml:space="preserve">30-30                    </t>
  </si>
  <si>
    <t xml:space="preserve">11S-S0800-08AS           </t>
  </si>
  <si>
    <t xml:space="preserve">7300                     </t>
  </si>
  <si>
    <t xml:space="preserve">309646                   </t>
  </si>
  <si>
    <t xml:space="preserve">309644                   </t>
  </si>
  <si>
    <t xml:space="preserve">306512                   </t>
  </si>
  <si>
    <t xml:space="preserve">305200                   </t>
  </si>
  <si>
    <t xml:space="preserve">309653                   </t>
  </si>
  <si>
    <t xml:space="preserve">381533                   </t>
  </si>
  <si>
    <t xml:space="preserve">326895                   </t>
  </si>
  <si>
    <t xml:space="preserve">309571                   </t>
  </si>
  <si>
    <t xml:space="preserve">305558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</si>
  <si>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</si>
  <si>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</si>
  <si>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</si>
  <si>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</si>
  <si>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</si>
  <si>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</si>
  <si>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</si>
  <si>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</si>
  <si>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</si>
  <si>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</si>
  <si>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</si>
  <si>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M10</t>
  </si>
  <si>
    <t>R</t>
  </si>
  <si>
    <t>Blank</t>
  </si>
  <si>
    <t xml:space="preserve">  </t>
  </si>
  <si>
    <t>RX</t>
  </si>
  <si>
    <t>Y</t>
  </si>
  <si>
    <t>N</t>
  </si>
  <si>
    <t>M85</t>
  </si>
  <si>
    <t xml:space="preserve"> </t>
  </si>
  <si>
    <t>RI</t>
  </si>
  <si>
    <t>G95</t>
  </si>
  <si>
    <t>RE</t>
  </si>
  <si>
    <t>M80</t>
  </si>
  <si>
    <t>D10</t>
  </si>
  <si>
    <t>DU</t>
  </si>
  <si>
    <t>M95</t>
  </si>
  <si>
    <t>DP</t>
  </si>
  <si>
    <t>G40</t>
  </si>
  <si>
    <t>M90</t>
  </si>
  <si>
    <t>G10</t>
  </si>
  <si>
    <t>Z</t>
  </si>
  <si>
    <t>M86</t>
  </si>
  <si>
    <t>L</t>
  </si>
  <si>
    <t>G70</t>
  </si>
  <si>
    <t>OC</t>
  </si>
  <si>
    <t>U</t>
  </si>
  <si>
    <t>D85</t>
  </si>
  <si>
    <t>M98</t>
  </si>
  <si>
    <t>FI</t>
  </si>
  <si>
    <t>D33</t>
  </si>
  <si>
    <t>M50</t>
  </si>
  <si>
    <t>D32</t>
  </si>
  <si>
    <t>G75</t>
  </si>
  <si>
    <t>M20</t>
  </si>
  <si>
    <t>CS</t>
  </si>
  <si>
    <t>DT</t>
  </si>
  <si>
    <t>D86</t>
  </si>
  <si>
    <t>M33</t>
  </si>
  <si>
    <t>M35</t>
  </si>
  <si>
    <t>PU</t>
  </si>
  <si>
    <t>L2</t>
  </si>
  <si>
    <t xml:space="preserve">R </t>
  </si>
  <si>
    <t>D80</t>
  </si>
  <si>
    <t>S3</t>
  </si>
  <si>
    <t>S1</t>
  </si>
  <si>
    <t>G85</t>
  </si>
  <si>
    <t>M79</t>
  </si>
  <si>
    <t>D90</t>
  </si>
  <si>
    <t>G82</t>
  </si>
  <si>
    <t xml:space="preserve">2 </t>
  </si>
  <si>
    <t>M62</t>
  </si>
  <si>
    <t>D75</t>
  </si>
  <si>
    <t>G80</t>
  </si>
  <si>
    <t>Drop-ship only</t>
  </si>
  <si>
    <t>Discontinued</t>
  </si>
  <si>
    <t>Demand increase - converted to stock</t>
  </si>
  <si>
    <t>Low impact - only 1 or 2 line impact</t>
  </si>
  <si>
    <t>Non-stock in the primary DC - demand too low to convert</t>
  </si>
  <si>
    <t>Corporate non-stock - demand too low to convert</t>
  </si>
  <si>
    <t>Status</t>
  </si>
  <si>
    <t>Division limited stocking</t>
  </si>
  <si>
    <t xml:space="preserve">Corporate non-stock – demand increase – Sales to convert to stock </t>
  </si>
  <si>
    <t>Manufacturers back order</t>
  </si>
  <si>
    <t>Large customer order depleted stock</t>
  </si>
  <si>
    <t>Demand increase – forecast adjusted</t>
  </si>
  <si>
    <t>Monthly Demand- Indy</t>
  </si>
  <si>
    <t>Monthly Demand- Reno</t>
  </si>
  <si>
    <t>Monthly Demand- Denver</t>
  </si>
  <si>
    <t>Monthly Demand- Grapevine</t>
  </si>
  <si>
    <t>Monthly Demand- Jax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</si>
  <si>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</si>
  <si>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</si>
  <si>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</si>
  <si>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</si>
  <si>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</si>
  <si>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</si>
  <si>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</si>
  <si>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Lifepoint Item Impact Summary</t>
  </si>
  <si>
    <t>Lifepoint Quarterly Fill Rate Trend</t>
  </si>
  <si>
    <t>Quarter</t>
  </si>
  <si>
    <t>Network
Fill Rate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</si>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</sst>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#0%"/>
    <numFmt numFmtId="166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4" fillId="7" borderId="0"/>
    <xf numFmtId="0" fontId="19" fillId="7" borderId="0"/>
    <xf numFmtId="9" fontId="19" fillId="7" borderId="0" applyFont="0" applyFill="0" applyBorder="0" applyAlignment="0" applyProtection="0"/>
  </cellStyleXfs>
  <cellXfs count="101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5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  <xf numFmtId="0" fontId="21" fillId="9" borderId="0" xfId="0" applyFont="1" applyFill="1" applyAlignment="1">
      <alignment horizontal="center" wrapText="1"/>
    </xf>
    <xf numFmtId="0" fontId="18" fillId="0" borderId="0" xfId="0" applyFont="1"/>
    <xf numFmtId="0" fontId="22" fillId="10" borderId="4" xfId="1" applyFont="1" applyFill="1" applyBorder="1" applyAlignment="1">
      <alignment horizontal="center"/>
    </xf>
    <xf numFmtId="0" fontId="22" fillId="7" borderId="5" xfId="1" applyFont="1" applyFill="1" applyBorder="1" applyAlignment="1">
      <alignment wrapText="1"/>
    </xf>
    <xf numFmtId="0" fontId="0" fillId="0" borderId="0" xfId="0" applyBorder="1"/>
    <xf numFmtId="0" fontId="22" fillId="10" borderId="6" xfId="1" applyFont="1" applyFill="1" applyBorder="1" applyAlignment="1">
      <alignment horizontal="center"/>
    </xf>
    <xf numFmtId="0" fontId="22" fillId="7" borderId="7" xfId="1" applyFont="1" applyFill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12" xfId="0" applyBorder="1" applyAlignment="1">
      <alignment horizontal="left" vertical="center"/>
    </xf>
    <xf numFmtId="0" fontId="0" fillId="0" borderId="13" xfId="0" applyNumberFormat="1" applyBorder="1"/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23" fillId="3" borderId="17" xfId="0" applyFont="1" applyFill="1" applyBorder="1" applyAlignment="1">
      <alignment horizontal="left" wrapText="1"/>
    </xf>
    <xf numFmtId="0" fontId="23" fillId="3" borderId="18" xfId="0" applyFont="1" applyFill="1" applyBorder="1" applyAlignment="1">
      <alignment horizontal="left" wrapText="1"/>
    </xf>
    <xf numFmtId="0" fontId="23" fillId="3" borderId="19" xfId="0" applyFont="1" applyFill="1" applyBorder="1" applyAlignment="1">
      <alignment horizontal="left" wrapText="1"/>
    </xf>
    <xf numFmtId="0" fontId="0" fillId="0" borderId="2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4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24" xfId="0" applyNumberFormat="1" applyBorder="1"/>
    <xf numFmtId="0" fontId="0" fillId="0" borderId="25" xfId="0" applyNumberFormat="1" applyBorder="1"/>
    <xf numFmtId="0" fontId="0" fillId="11" borderId="26" xfId="0" applyFill="1" applyBorder="1" applyAlignment="1">
      <alignment horizontal="left"/>
    </xf>
    <xf numFmtId="0" fontId="0" fillId="11" borderId="26" xfId="0" applyNumberFormat="1" applyFill="1" applyBorder="1"/>
    <xf numFmtId="0" fontId="0" fillId="11" borderId="27" xfId="0" applyNumberFormat="1" applyFill="1" applyBorder="1"/>
    <xf numFmtId="0" fontId="25" fillId="0" borderId="28" xfId="0" applyFont="1" applyBorder="1" applyAlignment="1">
      <alignment horizontal="center"/>
    </xf>
    <xf numFmtId="0" fontId="26" fillId="0" borderId="10" xfId="0" applyFont="1" applyBorder="1" applyAlignment="1">
      <alignment horizontal="left"/>
    </xf>
    <xf numFmtId="0" fontId="26" fillId="0" borderId="10" xfId="0" applyNumberFormat="1" applyFont="1" applyBorder="1"/>
    <xf numFmtId="0" fontId="26" fillId="0" borderId="11" xfId="0" applyNumberFormat="1" applyFont="1" applyBorder="1"/>
    <xf numFmtId="0" fontId="26" fillId="0" borderId="21" xfId="0" applyFont="1" applyBorder="1" applyAlignment="1">
      <alignment horizontal="left"/>
    </xf>
    <xf numFmtId="0" fontId="26" fillId="0" borderId="21" xfId="0" applyNumberFormat="1" applyFont="1" applyBorder="1"/>
    <xf numFmtId="0" fontId="26" fillId="0" borderId="22" xfId="0" applyNumberFormat="1" applyFont="1" applyBorder="1"/>
    <xf numFmtId="0" fontId="26" fillId="0" borderId="3" xfId="0" applyFont="1" applyBorder="1" applyAlignment="1">
      <alignment horizontal="left"/>
    </xf>
    <xf numFmtId="0" fontId="26" fillId="0" borderId="3" xfId="0" applyNumberFormat="1" applyFont="1" applyBorder="1"/>
    <xf numFmtId="0" fontId="26" fillId="0" borderId="13" xfId="0" applyNumberFormat="1" applyFont="1" applyBorder="1"/>
    <xf numFmtId="0" fontId="20" fillId="0" borderId="15" xfId="0" applyFont="1" applyBorder="1" applyAlignment="1">
      <alignment horizontal="left"/>
    </xf>
    <xf numFmtId="0" fontId="20" fillId="0" borderId="15" xfId="0" applyNumberFormat="1" applyFont="1" applyBorder="1"/>
    <xf numFmtId="0" fontId="20" fillId="0" borderId="16" xfId="0" applyNumberFormat="1" applyFont="1" applyBorder="1"/>
    <xf numFmtId="0" fontId="20" fillId="0" borderId="3" xfId="0" applyFont="1" applyBorder="1" applyAlignment="1">
      <alignment horizontal="left"/>
    </xf>
    <xf numFmtId="0" fontId="20" fillId="0" borderId="3" xfId="0" applyNumberFormat="1" applyFont="1" applyBorder="1"/>
    <xf numFmtId="0" fontId="20" fillId="0" borderId="13" xfId="0" applyNumberFormat="1" applyFont="1" applyBorder="1"/>
    <xf numFmtId="0" fontId="27" fillId="11" borderId="1" xfId="2" applyFont="1" applyFill="1" applyBorder="1" applyAlignment="1">
      <alignment horizontal="center"/>
    </xf>
    <xf numFmtId="0" fontId="27" fillId="11" borderId="29" xfId="2" applyFont="1" applyFill="1" applyBorder="1" applyAlignment="1">
      <alignment horizontal="center"/>
    </xf>
    <xf numFmtId="0" fontId="2" fillId="3" borderId="30" xfId="2" applyFont="1" applyFill="1" applyBorder="1" applyAlignment="1">
      <alignment horizontal="center" wrapText="1"/>
    </xf>
    <xf numFmtId="0" fontId="2" fillId="3" borderId="2" xfId="2" applyFont="1" applyFill="1" applyBorder="1" applyAlignment="1">
      <alignment horizontal="center" wrapText="1"/>
    </xf>
    <xf numFmtId="0" fontId="19" fillId="7" borderId="0" xfId="2"/>
    <xf numFmtId="0" fontId="27" fillId="11" borderId="1" xfId="2" applyFont="1" applyFill="1" applyBorder="1" applyAlignment="1"/>
    <xf numFmtId="0" fontId="2" fillId="3" borderId="3" xfId="2" applyFont="1" applyFill="1" applyBorder="1" applyAlignment="1">
      <alignment horizontal="center" wrapText="1"/>
    </xf>
    <xf numFmtId="0" fontId="0" fillId="7" borderId="24" xfId="2" applyFont="1" applyFill="1" applyBorder="1" applyAlignment="1">
      <alignment horizontal="center" vertical="center"/>
    </xf>
    <xf numFmtId="0" fontId="0" fillId="7" borderId="3" xfId="2" applyFont="1" applyFill="1" applyBorder="1"/>
    <xf numFmtId="3" fontId="4" fillId="7" borderId="3" xfId="2" applyNumberFormat="1" applyFont="1" applyFill="1" applyBorder="1" applyAlignment="1">
      <alignment vertical="center"/>
    </xf>
    <xf numFmtId="10" fontId="3" fillId="7" borderId="3" xfId="2" applyNumberFormat="1" applyFont="1" applyFill="1" applyBorder="1" applyAlignment="1">
      <alignment vertical="center"/>
    </xf>
    <xf numFmtId="10" fontId="24" fillId="7" borderId="3" xfId="3" applyNumberFormat="1" applyFont="1" applyFill="1" applyBorder="1" applyAlignment="1">
      <alignment vertical="center"/>
    </xf>
    <xf numFmtId="0" fontId="0" fillId="7" borderId="8" xfId="2" applyFont="1" applyFill="1" applyBorder="1" applyAlignment="1">
      <alignment horizontal="center" vertical="center"/>
    </xf>
    <xf numFmtId="0" fontId="0" fillId="7" borderId="21" xfId="2" applyFont="1" applyFill="1" applyBorder="1" applyAlignment="1">
      <alignment horizontal="center" vertical="center"/>
    </xf>
    <xf numFmtId="0" fontId="0" fillId="11" borderId="3" xfId="2" applyFont="1" applyFill="1" applyBorder="1" applyAlignment="1">
      <alignment horizontal="center" vertical="center"/>
    </xf>
    <xf numFmtId="0" fontId="0" fillId="11" borderId="3" xfId="2" applyFont="1" applyFill="1" applyBorder="1"/>
    <xf numFmtId="0" fontId="19" fillId="7" borderId="0" xfId="2" applyAlignment="1">
      <alignment horizontal="center"/>
    </xf>
    <xf numFmtId="0" fontId="19" fillId="7" borderId="31" xfId="2" applyBorder="1" applyAlignment="1">
      <alignment horizontal="center"/>
    </xf>
  </cellXfs>
  <cellStyles count="4">
    <cellStyle name="Normal" xfId="0" builtinId="0"/>
    <cellStyle name="Normal 2" xfId="2"/>
    <cellStyle name="Normal_Sheet1" xfId="1"/>
    <cellStyle name="Percent 2" xfId="3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Lifepoint Quarterly Fill Rate Trend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Trend'!$P$3:$P$12</c:f>
              <c:numCache>
                <c:formatCode>0.00%</c:formatCode>
                <c:ptCount val="10"/>
                <c:pt idx="0">
                  <c:v>0.92230000000000001</c:v>
                </c:pt>
                <c:pt idx="1">
                  <c:v>0.92260187705683994</c:v>
                </c:pt>
                <c:pt idx="2">
                  <c:v>0.90130118637581313</c:v>
                </c:pt>
                <c:pt idx="3">
                  <c:v>0.91288915181542563</c:v>
                </c:pt>
                <c:pt idx="4">
                  <c:v>0.91149999999999998</c:v>
                </c:pt>
                <c:pt idx="5">
                  <c:v>0.90924015009380865</c:v>
                </c:pt>
                <c:pt idx="6">
                  <c:v>0.88577102953424303</c:v>
                </c:pt>
                <c:pt idx="7">
                  <c:v>0.89107255520504736</c:v>
                </c:pt>
                <c:pt idx="8">
                  <c:v>0.88400838419332961</c:v>
                </c:pt>
                <c:pt idx="9">
                  <c:v>0.90600883846711955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Trend'!$Q$3:$Q$12</c:f>
              <c:numCache>
                <c:formatCode>0.00%</c:formatCode>
                <c:ptCount val="10"/>
                <c:pt idx="0">
                  <c:v>0.95660000000000001</c:v>
                </c:pt>
                <c:pt idx="1">
                  <c:v>0.95599886238979404</c:v>
                </c:pt>
                <c:pt idx="2">
                  <c:v>0.94933027171833151</c:v>
                </c:pt>
                <c:pt idx="3">
                  <c:v>0.955298380536863</c:v>
                </c:pt>
                <c:pt idx="4">
                  <c:v>0.95189999999999997</c:v>
                </c:pt>
                <c:pt idx="5">
                  <c:v>0.94927633342267503</c:v>
                </c:pt>
                <c:pt idx="6">
                  <c:v>0.94423089243385216</c:v>
                </c:pt>
                <c:pt idx="7">
                  <c:v>0.94176656151419569</c:v>
                </c:pt>
                <c:pt idx="8">
                  <c:v>0.92639171444423896</c:v>
                </c:pt>
                <c:pt idx="9">
                  <c:v>0.94195633533408085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36952"/>
        <c:axId val="665937344"/>
      </c:lineChart>
      <c:catAx>
        <c:axId val="6659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65937344"/>
        <c:crosses val="autoZero"/>
        <c:auto val="1"/>
        <c:lblAlgn val="ctr"/>
        <c:lblOffset val="100"/>
        <c:noMultiLvlLbl val="0"/>
      </c:catAx>
      <c:valAx>
        <c:axId val="665937344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65936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Lifepoint Quarterly Fill Rate Trend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Trend'!$T$3:$T$12</c:f>
              <c:numCache>
                <c:formatCode>0.00%</c:formatCode>
                <c:ptCount val="10"/>
                <c:pt idx="0">
                  <c:v>0.95819365016761981</c:v>
                </c:pt>
                <c:pt idx="1">
                  <c:v>0.95685207004428552</c:v>
                </c:pt>
                <c:pt idx="2">
                  <c:v>0.93773440489858395</c:v>
                </c:pt>
                <c:pt idx="3">
                  <c:v>0.94476077793389046</c:v>
                </c:pt>
                <c:pt idx="4">
                  <c:v>0.94401830604615189</c:v>
                </c:pt>
                <c:pt idx="5">
                  <c:v>0.93945993031358888</c:v>
                </c:pt>
                <c:pt idx="6">
                  <c:v>0.91732333909923758</c:v>
                </c:pt>
                <c:pt idx="7">
                  <c:v>0.92025236593059934</c:v>
                </c:pt>
                <c:pt idx="8">
                  <c:v>0.91927131496208614</c:v>
                </c:pt>
                <c:pt idx="9">
                  <c:v>0.93944990435987075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Trend'!$U$3:$U$12</c:f>
              <c:numCache>
                <c:formatCode>0.00%</c:formatCode>
                <c:ptCount val="10"/>
                <c:pt idx="0">
                  <c:v>0.99246696903963716</c:v>
                </c:pt>
                <c:pt idx="1">
                  <c:v>0.99024905537723962</c:v>
                </c:pt>
                <c:pt idx="2">
                  <c:v>0.98576349024110221</c:v>
                </c:pt>
                <c:pt idx="3">
                  <c:v>0.98717000665532795</c:v>
                </c:pt>
                <c:pt idx="4">
                  <c:v>0.98446564393451075</c:v>
                </c:pt>
                <c:pt idx="5">
                  <c:v>0.97949611364245515</c:v>
                </c:pt>
                <c:pt idx="6">
                  <c:v>0.97578320199884683</c:v>
                </c:pt>
                <c:pt idx="7">
                  <c:v>0.97094637223974767</c:v>
                </c:pt>
                <c:pt idx="8">
                  <c:v>0.96165464521299548</c:v>
                </c:pt>
                <c:pt idx="9">
                  <c:v>0.97539740122683205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13928"/>
        <c:axId val="599714320"/>
      </c:lineChart>
      <c:catAx>
        <c:axId val="59971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99714320"/>
        <c:crosses val="autoZero"/>
        <c:auto val="1"/>
        <c:lblAlgn val="ctr"/>
        <c:lblOffset val="100"/>
        <c:noMultiLvlLbl val="0"/>
      </c:catAx>
      <c:valAx>
        <c:axId val="59971432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99713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0.93020072992700731</c:v>
                </c:pt>
                <c:pt idx="1">
                  <c:v>0.91768036912751683</c:v>
                </c:pt>
                <c:pt idx="2">
                  <c:v>0.89356664951106535</c:v>
                </c:pt>
                <c:pt idx="3">
                  <c:v>0.9194636197730699</c:v>
                </c:pt>
                <c:pt idx="4">
                  <c:v>0.91598704055412805</c:v>
                </c:pt>
                <c:pt idx="5">
                  <c:v>0.91710700132100398</c:v>
                </c:pt>
                <c:pt idx="6">
                  <c:v>0.90312871287128715</c:v>
                </c:pt>
                <c:pt idx="7">
                  <c:v>0.91404246589393789</c:v>
                </c:pt>
                <c:pt idx="8">
                  <c:v>0.93781150883552333</c:v>
                </c:pt>
                <c:pt idx="9">
                  <c:v>0.93663821405121472</c:v>
                </c:pt>
                <c:pt idx="10">
                  <c:v>0.9398315282791817</c:v>
                </c:pt>
                <c:pt idx="11">
                  <c:v>0.93513166345536292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0.97775007192864682</c:v>
                </c:pt>
                <c:pt idx="1">
                  <c:v>0.97634720517683815</c:v>
                </c:pt>
                <c:pt idx="2">
                  <c:v>0.96552107663218778</c:v>
                </c:pt>
                <c:pt idx="3">
                  <c:v>0.97239238063270961</c:v>
                </c:pt>
                <c:pt idx="4">
                  <c:v>0.96424791250146991</c:v>
                </c:pt>
                <c:pt idx="5">
                  <c:v>0.96703424260011606</c:v>
                </c:pt>
                <c:pt idx="6">
                  <c:v>0.95422211063687323</c:v>
                </c:pt>
                <c:pt idx="7">
                  <c:v>0.95243693886276182</c:v>
                </c:pt>
                <c:pt idx="8">
                  <c:v>0.97091591415503697</c:v>
                </c:pt>
                <c:pt idx="9">
                  <c:v>0.97051819934232908</c:v>
                </c:pt>
                <c:pt idx="10">
                  <c:v>0.97503121098626722</c:v>
                </c:pt>
                <c:pt idx="11">
                  <c:v>0.97478241463958937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02696"/>
        <c:axId val="473503088"/>
      </c:lineChart>
      <c:catAx>
        <c:axId val="47350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73503088"/>
        <c:crosses val="autoZero"/>
        <c:auto val="1"/>
        <c:lblAlgn val="ctr"/>
        <c:lblOffset val="100"/>
        <c:noMultiLvlLbl val="1"/>
      </c:catAx>
      <c:valAx>
        <c:axId val="4735030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735026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0.89990290405154927</c:v>
                </c:pt>
                <c:pt idx="1">
                  <c:v>0.88626696374316383</c:v>
                </c:pt>
                <c:pt idx="2">
                  <c:v>0.86879503602882291</c:v>
                </c:pt>
                <c:pt idx="3">
                  <c:v>0.89172758753366677</c:v>
                </c:pt>
                <c:pt idx="4">
                  <c:v>0.89013136467267406</c:v>
                </c:pt>
                <c:pt idx="5">
                  <c:v>0.89092075713827401</c:v>
                </c:pt>
                <c:pt idx="6">
                  <c:v>0.86733607180891525</c:v>
                </c:pt>
                <c:pt idx="7">
                  <c:v>0.88332672482157026</c:v>
                </c:pt>
                <c:pt idx="8">
                  <c:v>0.90988020661611169</c:v>
                </c:pt>
                <c:pt idx="9">
                  <c:v>0.90705807545570172</c:v>
                </c:pt>
                <c:pt idx="10">
                  <c:v>0.9081395348837209</c:v>
                </c:pt>
                <c:pt idx="11">
                  <c:v>0.90294573643410858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0.94695030452820195</c:v>
                </c:pt>
                <c:pt idx="1">
                  <c:v>0.94429815677536966</c:v>
                </c:pt>
                <c:pt idx="2">
                  <c:v>0.94125300240192156</c:v>
                </c:pt>
                <c:pt idx="3">
                  <c:v>0.9445171219699886</c:v>
                </c:pt>
                <c:pt idx="4">
                  <c:v>0.93876886331560105</c:v>
                </c:pt>
                <c:pt idx="5">
                  <c:v>0.94107582076783236</c:v>
                </c:pt>
                <c:pt idx="6">
                  <c:v>0.91875855773619353</c:v>
                </c:pt>
                <c:pt idx="7">
                  <c:v>0.92228390166534491</c:v>
                </c:pt>
                <c:pt idx="8">
                  <c:v>0.94296076491922198</c:v>
                </c:pt>
                <c:pt idx="9">
                  <c:v>0.94086477320898676</c:v>
                </c:pt>
                <c:pt idx="10">
                  <c:v>0.94302325581395352</c:v>
                </c:pt>
                <c:pt idx="11">
                  <c:v>0.94222222222222218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03872"/>
        <c:axId val="473504264"/>
      </c:lineChart>
      <c:catAx>
        <c:axId val="47350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73504264"/>
        <c:crosses val="autoZero"/>
        <c:auto val="1"/>
        <c:lblAlgn val="ctr"/>
        <c:lblOffset val="100"/>
        <c:noMultiLvlLbl val="1"/>
      </c:catAx>
      <c:valAx>
        <c:axId val="4735042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73503872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fepoint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Sheet1"/>
      <sheetName val="Quarterly Trend"/>
      <sheetName val="12-Month Rolling Fill Rat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P2" t="str">
            <v>Primary
 Fill Rate</v>
          </cell>
          <cell r="Q2" t="str">
            <v>Network
Fill Rate</v>
          </cell>
          <cell r="T2" t="str">
            <v>Primary
 Fill Rate</v>
          </cell>
          <cell r="U2" t="str">
            <v>Network
Fill Rate</v>
          </cell>
        </row>
        <row r="3">
          <cell r="N3">
            <v>2016</v>
          </cell>
          <cell r="O3" t="str">
            <v>Q1</v>
          </cell>
          <cell r="P3">
            <v>0.92230000000000001</v>
          </cell>
          <cell r="Q3">
            <v>0.95660000000000001</v>
          </cell>
          <cell r="R3">
            <v>2016</v>
          </cell>
          <cell r="S3" t="str">
            <v>Q1</v>
          </cell>
          <cell r="T3">
            <v>0.95819365016761981</v>
          </cell>
          <cell r="U3">
            <v>0.99246696903963716</v>
          </cell>
        </row>
        <row r="4">
          <cell r="O4" t="str">
            <v>Q2</v>
          </cell>
          <cell r="P4">
            <v>0.92260187705683994</v>
          </cell>
          <cell r="Q4">
            <v>0.95599886238979404</v>
          </cell>
          <cell r="S4" t="str">
            <v>Q2</v>
          </cell>
          <cell r="T4">
            <v>0.95685207004428552</v>
          </cell>
          <cell r="U4">
            <v>0.99024905537723962</v>
          </cell>
        </row>
        <row r="5">
          <cell r="O5" t="str">
            <v>Q3</v>
          </cell>
          <cell r="P5">
            <v>0.90130118637581313</v>
          </cell>
          <cell r="Q5">
            <v>0.94933027171833151</v>
          </cell>
          <cell r="S5" t="str">
            <v>Q3</v>
          </cell>
          <cell r="T5">
            <v>0.93773440489858395</v>
          </cell>
          <cell r="U5">
            <v>0.98576349024110221</v>
          </cell>
        </row>
        <row r="6">
          <cell r="O6" t="str">
            <v>Q4</v>
          </cell>
          <cell r="P6">
            <v>0.91288915181542563</v>
          </cell>
          <cell r="Q6">
            <v>0.955298380536863</v>
          </cell>
          <cell r="S6" t="str">
            <v>Q4</v>
          </cell>
          <cell r="T6">
            <v>0.94476077793389046</v>
          </cell>
          <cell r="U6">
            <v>0.98717000665532795</v>
          </cell>
        </row>
        <row r="7">
          <cell r="N7">
            <v>2017</v>
          </cell>
          <cell r="O7" t="str">
            <v>Q1</v>
          </cell>
          <cell r="P7">
            <v>0.91149999999999998</v>
          </cell>
          <cell r="Q7">
            <v>0.95189999999999997</v>
          </cell>
          <cell r="R7">
            <v>2017</v>
          </cell>
          <cell r="S7" t="str">
            <v>Q1</v>
          </cell>
          <cell r="T7">
            <v>0.94401830604615189</v>
          </cell>
          <cell r="U7">
            <v>0.98446564393451075</v>
          </cell>
        </row>
        <row r="8">
          <cell r="O8" t="str">
            <v>Q2</v>
          </cell>
          <cell r="P8">
            <v>0.90924015009380865</v>
          </cell>
          <cell r="Q8">
            <v>0.94927633342267503</v>
          </cell>
          <cell r="S8" t="str">
            <v>Q2</v>
          </cell>
          <cell r="T8">
            <v>0.93945993031358888</v>
          </cell>
          <cell r="U8">
            <v>0.97949611364245515</v>
          </cell>
        </row>
        <row r="9">
          <cell r="O9" t="str">
            <v>Q3</v>
          </cell>
          <cell r="P9">
            <v>0.88577102953424303</v>
          </cell>
          <cell r="Q9">
            <v>0.94423089243385216</v>
          </cell>
          <cell r="S9" t="str">
            <v>Q3</v>
          </cell>
          <cell r="T9">
            <v>0.91732333909923758</v>
          </cell>
          <cell r="U9">
            <v>0.97578320199884683</v>
          </cell>
        </row>
        <row r="10">
          <cell r="O10" t="str">
            <v>Q4</v>
          </cell>
          <cell r="P10">
            <v>0.89107255520504736</v>
          </cell>
          <cell r="Q10">
            <v>0.94176656151419569</v>
          </cell>
          <cell r="S10" t="str">
            <v>Q4</v>
          </cell>
          <cell r="T10">
            <v>0.92025236593059934</v>
          </cell>
          <cell r="U10">
            <v>0.97094637223974767</v>
          </cell>
        </row>
        <row r="11">
          <cell r="N11">
            <v>2018</v>
          </cell>
          <cell r="O11" t="str">
            <v>Q1</v>
          </cell>
          <cell r="P11">
            <v>0.88400838419332961</v>
          </cell>
          <cell r="Q11">
            <v>0.92639171444423896</v>
          </cell>
          <cell r="R11">
            <v>2018</v>
          </cell>
          <cell r="S11" t="str">
            <v>Q1</v>
          </cell>
          <cell r="T11">
            <v>0.91927131496208614</v>
          </cell>
          <cell r="U11">
            <v>0.96165464521299548</v>
          </cell>
        </row>
      </sheetData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7.465589814812" createdVersion="5" refreshedVersion="5" minRefreshableVersion="3" recordCount="1382">
  <cacheSource type="worksheet">
    <worksheetSource ref="A2:R1384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69"/>
    </cacheField>
    <cacheField name="QTY" numFmtId="0">
      <sharedItems containsSemiMixedTypes="0" containsString="0" containsNumber="1" containsInteger="1" minValue="1" maxValue="72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1">
        <s v="Manufacturers back order"/>
        <s v="Drop-ship only"/>
        <s v="Demand increase – forecast adjusted"/>
        <s v="Discontinued"/>
        <s v="Corporate non-stock – demand increase – Sales to convert to stock "/>
        <s v="Corporate non-stock - demand too low to convert"/>
        <s v="Demand increase - converted to stock"/>
        <s v="Non-stock in the primary DC - demand too low to convert"/>
        <s v="Division limited stocking"/>
        <s v="Large customer order depleted stock"/>
        <s v="Low impact - only 1 or 2 line impact"/>
      </sharedItems>
    </cacheField>
    <cacheField name="Monthly Demand- Indy" numFmtId="0">
      <sharedItems containsString="0" containsBlank="1" containsNumber="1" containsInteger="1" minValue="3" maxValue="3"/>
    </cacheField>
    <cacheField name="Monthly Demand- Reno" numFmtId="0">
      <sharedItems containsNonDate="0" containsString="0" containsBlank="1"/>
    </cacheField>
    <cacheField name="Monthly Demand- Denver" numFmtId="0">
      <sharedItems containsString="0" containsBlank="1" containsNumber="1" containsInteger="1" minValue="2" maxValue="2"/>
    </cacheField>
    <cacheField name="Monthly Demand- Grapevine" numFmtId="0">
      <sharedItems containsNonDate="0" containsString="0" containsBlank="1"/>
    </cacheField>
    <cacheField name="Monthly Demand- Jax" numFmtId="0">
      <sharedItems containsString="0" containsBlank="1" containsNumber="1" containsInteger="1" minValue="2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2">
  <r>
    <s v="1296508"/>
    <s v="Lidocaine HCl MDV 50mL        "/>
    <s v="1%          "/>
    <s v="10/Pk   "/>
    <s v="WESINJ"/>
    <s v="00143957710"/>
    <n v="69"/>
    <n v="95"/>
    <n v="0.88405797101449279"/>
    <n v="0.11594202898550725"/>
    <n v="0"/>
    <n v="0"/>
    <x v="0"/>
    <m/>
    <m/>
    <m/>
    <m/>
    <m/>
  </r>
  <r>
    <s v="5581592"/>
    <s v="Varivax Chickenpox All Sdv    "/>
    <s v=".5ml        "/>
    <s v="10/Pk   "/>
    <s v="MERVAC"/>
    <s v="482700"/>
    <n v="54"/>
    <n v="64"/>
    <n v="0"/>
    <n v="0"/>
    <n v="0"/>
    <n v="1"/>
    <x v="1"/>
    <m/>
    <m/>
    <m/>
    <m/>
    <m/>
  </r>
  <r>
    <s v="4746653"/>
    <s v="Quantify Cntrl Bilevel Minipak"/>
    <s v="12ml        "/>
    <s v="2/Bx    "/>
    <s v="HEMATR"/>
    <s v="975X"/>
    <n v="53"/>
    <n v="80"/>
    <n v="0"/>
    <n v="0"/>
    <n v="0"/>
    <n v="1"/>
    <x v="1"/>
    <m/>
    <m/>
    <m/>
    <m/>
    <m/>
  </r>
  <r>
    <s v="1148141"/>
    <s v="Kleenex Naturals Face Tissue  "/>
    <s v="            "/>
    <s v="48Bx/Ca "/>
    <s v="ODEPOT"/>
    <s v="546318"/>
    <n v="44"/>
    <n v="44"/>
    <n v="0"/>
    <n v="0"/>
    <n v="0"/>
    <n v="1"/>
    <x v="1"/>
    <m/>
    <m/>
    <m/>
    <m/>
    <m/>
  </r>
  <r>
    <s v="5580053"/>
    <s v="ProQuad MMR Varivax Combo Vacc"/>
    <s v="0.5mL SDV   "/>
    <s v="10/Pk   "/>
    <s v="MERVAC"/>
    <s v="0006-4171-00"/>
    <n v="34"/>
    <n v="41"/>
    <n v="0"/>
    <n v="0"/>
    <n v="0"/>
    <n v="1"/>
    <x v="1"/>
    <m/>
    <m/>
    <m/>
    <m/>
    <m/>
  </r>
  <r>
    <s v="1255386"/>
    <s v="Ondansetron HCL SDV 2mL       "/>
    <s v="2mg/mL      "/>
    <s v="10/Bx   "/>
    <s v="HERPHA"/>
    <s v="23155054741"/>
    <n v="34"/>
    <n v="58"/>
    <n v="0.97058823529411764"/>
    <n v="2.9411764705882356E-2"/>
    <n v="0"/>
    <n v="0"/>
    <x v="0"/>
    <m/>
    <m/>
    <m/>
    <m/>
    <m/>
  </r>
  <r>
    <s v="2488072"/>
    <s v="Bupivacaine HCL MDV Non Return"/>
    <s v="0.5%        "/>
    <s v="50mL/Vl "/>
    <s v="GIVREP"/>
    <s v="00409116301"/>
    <n v="29"/>
    <n v="100"/>
    <n v="0.96551724137931028"/>
    <n v="3.4482758620689655E-2"/>
    <n v="0"/>
    <n v="0"/>
    <x v="0"/>
    <m/>
    <m/>
    <m/>
    <m/>
    <m/>
  </r>
  <r>
    <s v="1296729"/>
    <s v="Shingrix Shingles SDV w/Diluen"/>
    <s v="0.5mL       "/>
    <s v="10/Pk   "/>
    <s v="SKBEEC"/>
    <s v="58160082311"/>
    <n v="27"/>
    <n v="42"/>
    <n v="0.96296296296296291"/>
    <n v="3.7037037037037035E-2"/>
    <n v="0"/>
    <n v="0"/>
    <x v="0"/>
    <m/>
    <m/>
    <m/>
    <m/>
    <m/>
  </r>
  <r>
    <s v="9029209"/>
    <s v="LYSOL SPRAY,LINEN SCENT,1     "/>
    <s v="            "/>
    <s v="1/PK    "/>
    <s v="ODEPOT"/>
    <s v="654521"/>
    <n v="26"/>
    <n v="91"/>
    <n v="0"/>
    <n v="0"/>
    <n v="0"/>
    <n v="1"/>
    <x v="1"/>
    <m/>
    <m/>
    <m/>
    <m/>
    <m/>
  </r>
  <r>
    <s v="1043735"/>
    <s v="Ful-Glo Ophth Strips          "/>
    <s v="1mg         "/>
    <s v="100/Bx  "/>
    <s v="AKORN"/>
    <s v="17478040401"/>
    <n v="25"/>
    <n v="27"/>
    <n v="1"/>
    <n v="0"/>
    <n v="0"/>
    <n v="0"/>
    <x v="0"/>
    <m/>
    <m/>
    <m/>
    <m/>
    <m/>
  </r>
  <r>
    <s v="5580054"/>
    <s v="Tice BCG Live Kit             "/>
    <s v="2mL/SDV     "/>
    <s v="Ea      "/>
    <s v="MERCSD"/>
    <s v="00052060202"/>
    <n v="24"/>
    <n v="209"/>
    <n v="0"/>
    <n v="0"/>
    <n v="0"/>
    <n v="1"/>
    <x v="1"/>
    <m/>
    <m/>
    <m/>
    <m/>
    <m/>
  </r>
  <r>
    <s v="2480409"/>
    <s v="Xylocaine Plain MDV N-R       "/>
    <s v="1%          "/>
    <s v="50mL/Vl "/>
    <s v="GIVREP"/>
    <s v="63323048557"/>
    <n v="24"/>
    <n v="108"/>
    <n v="1"/>
    <n v="0"/>
    <n v="0"/>
    <n v="0"/>
    <x v="0"/>
    <m/>
    <m/>
    <m/>
    <m/>
    <m/>
  </r>
  <r>
    <s v="1166621"/>
    <s v="Cyanocobalamin Inj (B-12)     "/>
    <s v="1000mcg/mL  "/>
    <s v="25x1mL  "/>
    <s v="AMEPHA"/>
    <s v="63323004401"/>
    <n v="21"/>
    <n v="27"/>
    <n v="0.28571428571428575"/>
    <n v="0.7142857142857143"/>
    <n v="0"/>
    <n v="0"/>
    <x v="2"/>
    <m/>
    <m/>
    <m/>
    <m/>
    <m/>
  </r>
  <r>
    <s v="1046817"/>
    <s v="Lidocaine HCl MDV 50mL        "/>
    <s v="1%          "/>
    <s v="25/Bx   "/>
    <s v="PFIZNJ"/>
    <s v="00409427602"/>
    <n v="20"/>
    <n v="20"/>
    <n v="1"/>
    <n v="0"/>
    <n v="0"/>
    <n v="0"/>
    <x v="0"/>
    <m/>
    <m/>
    <m/>
    <m/>
    <m/>
  </r>
  <r>
    <s v="1155367"/>
    <s v="Lysol Neutra Air Spray 10oz   "/>
    <s v="FreshScent  "/>
    <s v="Ea      "/>
    <s v="ODEPOT"/>
    <s v="207044"/>
    <n v="20"/>
    <n v="78"/>
    <n v="0"/>
    <n v="0"/>
    <n v="0"/>
    <n v="1"/>
    <x v="1"/>
    <m/>
    <m/>
    <m/>
    <m/>
    <m/>
  </r>
  <r>
    <s v="2587008"/>
    <s v="Lidocaine Inj MDV Non-Return  "/>
    <s v="1%          "/>
    <s v="20mL/Ea "/>
    <s v="GIVREP"/>
    <s v="00409427601"/>
    <n v="20"/>
    <n v="71"/>
    <n v="1"/>
    <n v="0"/>
    <n v="0"/>
    <n v="0"/>
    <x v="0"/>
    <m/>
    <m/>
    <m/>
    <m/>
    <m/>
  </r>
  <r>
    <s v="1049843"/>
    <s v="Lidocaine HCl MDV 50mL        "/>
    <s v="2%          "/>
    <s v="25/Bx   "/>
    <s v="PFIZNJ"/>
    <s v="00409427702"/>
    <n v="19"/>
    <n v="23"/>
    <n v="1"/>
    <n v="0"/>
    <n v="0"/>
    <n v="0"/>
    <x v="0"/>
    <m/>
    <m/>
    <m/>
    <m/>
    <m/>
  </r>
  <r>
    <s v="5075001"/>
    <s v="Sterile Water For Irrigation  "/>
    <s v="500ml Str   "/>
    <s v="500ml/Bt"/>
    <s v="MCGAW"/>
    <s v="R5001-01"/>
    <n v="15"/>
    <n v="97"/>
    <n v="0.73333333333333328"/>
    <n v="0.26666666666666666"/>
    <n v="0"/>
    <n v="0"/>
    <x v="0"/>
    <m/>
    <m/>
    <m/>
    <m/>
    <m/>
  </r>
  <r>
    <s v="1279954"/>
    <s v="Epinephrine Auto Inject Adult "/>
    <s v="0.3mg       "/>
    <s v="2/Pk    "/>
    <s v="CARDGN"/>
    <s v="5361274"/>
    <n v="14"/>
    <n v="14"/>
    <n v="1"/>
    <n v="0"/>
    <n v="0"/>
    <n v="0"/>
    <x v="0"/>
    <m/>
    <m/>
    <m/>
    <m/>
    <m/>
  </r>
  <r>
    <s v="1047771"/>
    <s v="Lidocaine HCL Inj MDV 20ml    "/>
    <s v="1%          "/>
    <s v="25/Bx   "/>
    <s v="PFIZNJ"/>
    <s v="00409427601"/>
    <n v="14"/>
    <n v="16"/>
    <n v="1"/>
    <n v="0"/>
    <n v="0"/>
    <n v="0"/>
    <x v="0"/>
    <m/>
    <m/>
    <m/>
    <m/>
    <m/>
  </r>
  <r>
    <s v="1085324"/>
    <s v="Clorox Disinfect Wipes        "/>
    <s v="Fresh Scent "/>
    <s v="Ea      "/>
    <s v="ODEPOT"/>
    <s v="821808"/>
    <n v="13"/>
    <n v="51"/>
    <n v="0"/>
    <n v="0"/>
    <n v="0"/>
    <n v="1"/>
    <x v="1"/>
    <m/>
    <m/>
    <m/>
    <m/>
    <m/>
  </r>
  <r>
    <s v="1024685"/>
    <s v="Iv Tubing W/flashball 83'     "/>
    <s v="15 Drps     "/>
    <s v="Ea      "/>
    <s v="BANYAN"/>
    <s v="1003290"/>
    <n v="12"/>
    <n v="84"/>
    <n v="0"/>
    <n v="0"/>
    <n v="0"/>
    <n v="1"/>
    <x v="1"/>
    <m/>
    <m/>
    <m/>
    <m/>
    <m/>
  </r>
  <r>
    <s v="8408142"/>
    <s v="Tissue Bath 1 Ply             "/>
    <s v="            "/>
    <s v="48/Ca   "/>
    <s v="STRPAR"/>
    <s v="FORT19020"/>
    <n v="12"/>
    <n v="14"/>
    <n v="0"/>
    <n v="0"/>
    <n v="1"/>
    <n v="0"/>
    <x v="3"/>
    <m/>
    <m/>
    <m/>
    <m/>
    <m/>
  </r>
  <r>
    <s v="4997552"/>
    <s v="Lysol Citrus Sanit Wipes/110  "/>
    <s v="            "/>
    <s v="Ea      "/>
    <s v="ODEPOT"/>
    <s v="406019"/>
    <n v="12"/>
    <n v="43"/>
    <n v="0"/>
    <n v="0"/>
    <n v="0"/>
    <n v="1"/>
    <x v="1"/>
    <m/>
    <m/>
    <m/>
    <m/>
    <m/>
  </r>
  <r>
    <s v="1135562"/>
    <s v="Lupron Depot Kit 3Mon Inj     "/>
    <s v="22.5mg      "/>
    <s v="Ea      "/>
    <s v="ABBOTT"/>
    <s v="00074334603"/>
    <n v="11"/>
    <n v="24"/>
    <n v="0.36363636363636365"/>
    <n v="0.63636363636363635"/>
    <n v="0"/>
    <n v="0"/>
    <x v="0"/>
    <m/>
    <m/>
    <m/>
    <m/>
    <m/>
  </r>
  <r>
    <s v="1237530"/>
    <s v="Underpad Standard 30x30&quot;      "/>
    <s v="            "/>
    <s v="150/Ca  "/>
    <s v="MEDLIN"/>
    <s v="MSCB281245"/>
    <n v="11"/>
    <n v="11"/>
    <n v="0"/>
    <n v="0"/>
    <n v="0"/>
    <n v="1"/>
    <x v="4"/>
    <m/>
    <m/>
    <m/>
    <m/>
    <n v="4"/>
  </r>
  <r>
    <s v="1049659"/>
    <s v="Lidocaine W/EPI Inj MDV 20mL  "/>
    <s v="1% 1:100m   "/>
    <s v="25/Bx   "/>
    <s v="PFIZNJ"/>
    <s v="00409317801"/>
    <n v="11"/>
    <n v="12"/>
    <n v="1"/>
    <n v="0"/>
    <n v="0"/>
    <n v="0"/>
    <x v="0"/>
    <m/>
    <m/>
    <m/>
    <m/>
    <m/>
  </r>
  <r>
    <s v="1133643"/>
    <s v="Lupron 7.5 Depot ADM Kit Inj  "/>
    <s v="7.5MG       "/>
    <s v="Ea      "/>
    <s v="ABBOTT"/>
    <s v="0364203"/>
    <n v="11"/>
    <n v="26"/>
    <n v="0.54545454545454541"/>
    <n v="0.45454545454545453"/>
    <n v="0"/>
    <n v="0"/>
    <x v="0"/>
    <m/>
    <m/>
    <m/>
    <m/>
    <m/>
  </r>
  <r>
    <s v="1300550"/>
    <s v="Lidocaine HCL Inj MDV 10ml    "/>
    <s v="1%          "/>
    <s v="25/Bx   "/>
    <s v="AMEPHA"/>
    <s v="63323020110"/>
    <n v="10"/>
    <n v="12"/>
    <n v="1"/>
    <n v="0"/>
    <n v="0"/>
    <n v="0"/>
    <x v="0"/>
    <m/>
    <m/>
    <m/>
    <m/>
    <m/>
  </r>
  <r>
    <s v="3451926"/>
    <s v="Epipen Adult Twin Pack        "/>
    <s v="0.3mg       "/>
    <s v="2/Pk    "/>
    <s v="DEY"/>
    <s v="49502050002"/>
    <n v="10"/>
    <n v="10"/>
    <n v="0.8"/>
    <n v="0.2"/>
    <n v="0"/>
    <n v="0"/>
    <x v="0"/>
    <m/>
    <m/>
    <m/>
    <m/>
    <m/>
  </r>
  <r>
    <s v="1125810"/>
    <s v="Top Hat Specimen Collector    "/>
    <s v="800cc       "/>
    <s v="25/Bx   "/>
    <s v="SUZJUN"/>
    <s v="1125810"/>
    <n v="9"/>
    <n v="19"/>
    <n v="0"/>
    <n v="1"/>
    <n v="0"/>
    <n v="0"/>
    <x v="0"/>
    <m/>
    <m/>
    <m/>
    <m/>
    <m/>
  </r>
  <r>
    <s v="8310495"/>
    <s v="Exam Sheet Tissue/Poly Blue   "/>
    <s v="40x48       "/>
    <s v="100/Ca  "/>
    <s v="MEDLIN"/>
    <s v="NON24340"/>
    <n v="9"/>
    <n v="13"/>
    <n v="0"/>
    <n v="0"/>
    <n v="1"/>
    <n v="0"/>
    <x v="5"/>
    <m/>
    <m/>
    <m/>
    <m/>
    <m/>
  </r>
  <r>
    <s v="6220008"/>
    <s v="Natural Pantiliners           "/>
    <s v="Ultra Thin  "/>
    <s v="24x12/Ca"/>
    <s v="MAXHYG"/>
    <s v="1-230324-1"/>
    <n v="9"/>
    <n v="10"/>
    <n v="0"/>
    <n v="1"/>
    <n v="0"/>
    <n v="0"/>
    <x v="6"/>
    <m/>
    <m/>
    <m/>
    <m/>
    <n v="2"/>
  </r>
  <r>
    <s v="9060348"/>
    <s v="Spray Disinfect. Lysol Orig   "/>
    <s v="            "/>
    <s v="Ea      "/>
    <s v="ODEPOT"/>
    <s v="794751"/>
    <n v="8"/>
    <n v="51"/>
    <n v="0"/>
    <n v="0"/>
    <n v="0"/>
    <n v="1"/>
    <x v="1"/>
    <m/>
    <m/>
    <m/>
    <m/>
    <m/>
  </r>
  <r>
    <s v="9870358"/>
    <s v="Syringe Luer Lok Tip          "/>
    <s v="30mL        "/>
    <s v="56/Bx   "/>
    <s v="BD"/>
    <s v="302832"/>
    <n v="8"/>
    <n v="8"/>
    <n v="0.625"/>
    <n v="0.375"/>
    <n v="0"/>
    <n v="0"/>
    <x v="0"/>
    <m/>
    <m/>
    <m/>
    <m/>
    <m/>
  </r>
  <r>
    <s v="9026347"/>
    <s v="LYSOL SPRAY,FRESH SCENT,1     "/>
    <s v="            "/>
    <s v="1/PK    "/>
    <s v="ODEPOT"/>
    <s v="422469"/>
    <n v="8"/>
    <n v="22"/>
    <n v="0"/>
    <n v="0"/>
    <n v="0"/>
    <n v="1"/>
    <x v="1"/>
    <m/>
    <m/>
    <m/>
    <m/>
    <m/>
  </r>
  <r>
    <s v="2480394"/>
    <s v="Xylocaine Plain MDV  N-R      "/>
    <s v="2%          "/>
    <s v="50mL/Vl "/>
    <s v="GIVREP"/>
    <s v="63323048657"/>
    <n v="8"/>
    <n v="19"/>
    <n v="1"/>
    <n v="0"/>
    <n v="0"/>
    <n v="0"/>
    <x v="0"/>
    <m/>
    <m/>
    <m/>
    <m/>
    <m/>
  </r>
  <r>
    <s v="1046822"/>
    <s v="Lidocaine W/EPI Inj MDV 30ml  "/>
    <s v="1%          "/>
    <s v="25/Bx   "/>
    <s v="PFIZNJ"/>
    <s v="00409317802"/>
    <n v="8"/>
    <n v="8"/>
    <n v="0.75"/>
    <n v="0.25"/>
    <n v="0"/>
    <n v="0"/>
    <x v="0"/>
    <m/>
    <m/>
    <m/>
    <m/>
    <m/>
  </r>
  <r>
    <s v="4982546"/>
    <s v="Botox Inj Vial non-return     "/>
    <s v="            "/>
    <s v="100U/Vl "/>
    <s v="ALLERG"/>
    <s v="91223US"/>
    <n v="7"/>
    <n v="33"/>
    <n v="0"/>
    <n v="0"/>
    <n v="0"/>
    <n v="1"/>
    <x v="1"/>
    <m/>
    <m/>
    <m/>
    <m/>
    <m/>
  </r>
  <r>
    <s v="1293654"/>
    <s v="Gelsyn-3 Inj. PF Syringe LOC  "/>
    <s v="            "/>
    <s v="1/Bx    "/>
    <s v="BIOVNT"/>
    <s v="89130311101"/>
    <n v="7"/>
    <n v="74"/>
    <n v="0"/>
    <n v="1"/>
    <n v="0"/>
    <n v="0"/>
    <x v="7"/>
    <m/>
    <m/>
    <m/>
    <m/>
    <m/>
  </r>
  <r>
    <s v="2580125"/>
    <s v="Lupron Depot 6-Month Kit      "/>
    <s v="45mg        "/>
    <s v="Ea      "/>
    <s v="ABBOTT"/>
    <s v="00074347303"/>
    <n v="7"/>
    <n v="33"/>
    <n v="0.7142857142857143"/>
    <n v="0.28571428571428575"/>
    <n v="0"/>
    <n v="0"/>
    <x v="0"/>
    <m/>
    <m/>
    <m/>
    <m/>
    <m/>
  </r>
  <r>
    <s v="6545323"/>
    <s v="Suture Ethilon Mono Blk Fs2   "/>
    <s v="5-0 18&quot;     "/>
    <s v="12/Bx   "/>
    <s v="ETHICO"/>
    <s v="661G"/>
    <n v="7"/>
    <n v="9"/>
    <n v="0.42857142857142855"/>
    <n v="0.57142857142857151"/>
    <n v="0"/>
    <n v="0"/>
    <x v="0"/>
    <m/>
    <m/>
    <m/>
    <m/>
    <m/>
  </r>
  <r>
    <s v="1125507"/>
    <s v="Criterion Clear Blue Ntrl Glv "/>
    <s v="Medium      "/>
    <s v="100/Bx  "/>
    <s v="PERGET"/>
    <s v="1125507"/>
    <n v="7"/>
    <n v="45"/>
    <n v="0.14285714285714288"/>
    <n v="0.8571428571428571"/>
    <n v="0"/>
    <n v="0"/>
    <x v="3"/>
    <m/>
    <m/>
    <m/>
    <m/>
    <m/>
  </r>
  <r>
    <s v="1500119"/>
    <s v="Xylocaine Plain MDV 50mL      "/>
    <s v="1%          "/>
    <s v="25/Pk   "/>
    <s v="ABRAX"/>
    <s v="63323048557"/>
    <n v="7"/>
    <n v="8"/>
    <n v="1"/>
    <n v="0"/>
    <n v="0"/>
    <n v="0"/>
    <x v="0"/>
    <m/>
    <m/>
    <m/>
    <m/>
    <m/>
  </r>
  <r>
    <s v="3951662"/>
    <s v="EnMotion Towel Roll White     "/>
    <s v="10&quot;x800'Roll"/>
    <s v="6Rl/Ca  "/>
    <s v="GEOPAC"/>
    <s v="89460"/>
    <n v="7"/>
    <n v="7"/>
    <n v="0.8571428571428571"/>
    <n v="0.14285714285714288"/>
    <n v="0"/>
    <n v="0"/>
    <x v="0"/>
    <m/>
    <m/>
    <m/>
    <m/>
    <m/>
  </r>
  <r>
    <s v="1046880"/>
    <s v="Lidocaine HCL Inj MDV 20ml    "/>
    <s v="2%          "/>
    <s v="25/Bx   "/>
    <s v="PFIZNJ"/>
    <s v="00409427701"/>
    <n v="7"/>
    <n v="8"/>
    <n v="1"/>
    <n v="0"/>
    <n v="0"/>
    <n v="0"/>
    <x v="0"/>
    <m/>
    <m/>
    <m/>
    <m/>
    <m/>
  </r>
  <r>
    <s v="1181095"/>
    <s v="Bowl Graduated w/Peel Pouch St"/>
    <s v="Blue        "/>
    <s v="Ea      "/>
    <s v="MEDGEN"/>
    <s v="01232"/>
    <n v="7"/>
    <n v="75"/>
    <n v="1"/>
    <n v="0"/>
    <n v="0"/>
    <n v="0"/>
    <x v="0"/>
    <m/>
    <m/>
    <m/>
    <m/>
    <m/>
  </r>
  <r>
    <s v="1047099"/>
    <s v="Lidocaine W/EPI Inj MDV 50ml  "/>
    <s v="1:100m 1%   "/>
    <s v="25/Bx   "/>
    <s v="PFIZNJ"/>
    <s v="00409317803"/>
    <n v="6"/>
    <n v="6"/>
    <n v="0.16666666666666669"/>
    <n v="0.83333333333333326"/>
    <n v="0"/>
    <n v="0"/>
    <x v="0"/>
    <m/>
    <m/>
    <m/>
    <m/>
    <m/>
  </r>
  <r>
    <s v="1174838"/>
    <s v="Tubing Aers f/Nebulizer 7' Tb "/>
    <s v="Disposable  "/>
    <s v="50/Ca   "/>
    <s v="DYNAM"/>
    <s v="5602"/>
    <n v="6"/>
    <n v="6"/>
    <n v="0"/>
    <n v="0"/>
    <n v="1"/>
    <n v="0"/>
    <x v="5"/>
    <m/>
    <m/>
    <m/>
    <m/>
    <m/>
  </r>
  <r>
    <s v="1537162"/>
    <s v="Sodium Chloride Solution      "/>
    <s v="0.9%        "/>
    <s v="500ml/Bg"/>
    <s v="TRAVOL"/>
    <s v="2B1323Q"/>
    <n v="6"/>
    <n v="40"/>
    <n v="0.66666666666666674"/>
    <n v="0.33333333333333337"/>
    <n v="0"/>
    <n v="0"/>
    <x v="0"/>
    <m/>
    <m/>
    <m/>
    <m/>
    <m/>
  </r>
  <r>
    <s v="7680001"/>
    <s v="Esteem TruBlu Glove Nitrile   "/>
    <s v="Med Stretchy"/>
    <s v="100/Bx  "/>
    <s v="ALLEG"/>
    <s v="8897N"/>
    <n v="6"/>
    <n v="36"/>
    <n v="0.16666666666666669"/>
    <n v="0.83333333333333326"/>
    <n v="0"/>
    <n v="0"/>
    <x v="3"/>
    <m/>
    <m/>
    <m/>
    <m/>
    <m/>
  </r>
  <r>
    <s v="1089389"/>
    <s v="CDS Control Diff              "/>
    <s v="4.5ml       "/>
    <s v="9/Bx    "/>
    <s v="CLIDIA"/>
    <s v="501-607"/>
    <n v="6"/>
    <n v="14"/>
    <n v="0"/>
    <n v="0"/>
    <n v="0"/>
    <n v="1"/>
    <x v="1"/>
    <m/>
    <m/>
    <m/>
    <m/>
    <m/>
  </r>
  <r>
    <s v="3950235"/>
    <s v="iCup Dx Pro                   "/>
    <s v="            "/>
    <s v="25/Bx   "/>
    <s v="INSTEC"/>
    <s v="I-DXP-1127-0"/>
    <n v="6"/>
    <n v="12"/>
    <n v="0"/>
    <n v="1"/>
    <n v="0"/>
    <n v="0"/>
    <x v="6"/>
    <m/>
    <m/>
    <m/>
    <m/>
    <n v="5"/>
  </r>
  <r>
    <s v="2580603"/>
    <s v="Lidocaine HCL Inj MDV Non-Retn"/>
    <s v="2%          "/>
    <s v="20mL/Vl "/>
    <s v="GIVREP"/>
    <s v="00409427701"/>
    <n v="6"/>
    <n v="24"/>
    <n v="1"/>
    <n v="0"/>
    <n v="0"/>
    <n v="0"/>
    <x v="0"/>
    <m/>
    <m/>
    <m/>
    <m/>
    <m/>
  </r>
  <r>
    <s v="2990137"/>
    <s v="Maxithins Maxi Pad            "/>
    <s v="Regular     "/>
    <s v="24/Pk   "/>
    <s v="ABCO"/>
    <s v="MT48044"/>
    <n v="6"/>
    <n v="19"/>
    <n v="0.83333333333333326"/>
    <n v="0.16666666666666669"/>
    <n v="0"/>
    <n v="0"/>
    <x v="0"/>
    <m/>
    <m/>
    <m/>
    <m/>
    <m/>
  </r>
  <r>
    <s v="1276483"/>
    <s v="Epinephrine Auto Injector Jr  "/>
    <s v="0.15mg      "/>
    <s v="2/Pk    "/>
    <s v="CARDGN"/>
    <s v="5325550"/>
    <n v="5"/>
    <n v="5"/>
    <n v="1"/>
    <n v="0"/>
    <n v="0"/>
    <n v="0"/>
    <x v="0"/>
    <m/>
    <m/>
    <m/>
    <m/>
    <m/>
  </r>
  <r>
    <s v="1047823"/>
    <s v="Water For Inj Sterile Vl SDV  "/>
    <s v="10ml        "/>
    <s v="25/Bx   "/>
    <s v="PFIZNJ"/>
    <s v="00409488710"/>
    <n v="5"/>
    <n v="5"/>
    <n v="1"/>
    <n v="0"/>
    <n v="0"/>
    <n v="0"/>
    <x v="0"/>
    <m/>
    <m/>
    <m/>
    <m/>
    <m/>
  </r>
  <r>
    <s v="1117046"/>
    <s v="Hemocue HGB Control Low       "/>
    <s v="1.5ml       "/>
    <s v="3Vl/Bx  "/>
    <s v="R&amp;DSYS"/>
    <s v="GH00LX"/>
    <n v="5"/>
    <n v="6"/>
    <n v="0"/>
    <n v="0"/>
    <n v="0"/>
    <n v="1"/>
    <x v="1"/>
    <m/>
    <m/>
    <m/>
    <m/>
    <m/>
  </r>
  <r>
    <s v="1186502"/>
    <s v="Bag Phlebotomy 16G            "/>
    <s v="600mL       "/>
    <s v="20/Ca   "/>
    <s v="MACOPH"/>
    <s v="VSL7001PD"/>
    <n v="5"/>
    <n v="5"/>
    <n v="1"/>
    <n v="0"/>
    <n v="0"/>
    <n v="0"/>
    <x v="0"/>
    <m/>
    <m/>
    <m/>
    <m/>
    <m/>
  </r>
  <r>
    <s v="1531042"/>
    <s v="Sodium Chloride 0.9% Irrig    "/>
    <s v="500mL/Bt    "/>
    <s v="BT      "/>
    <s v="TRAVOL"/>
    <s v="2F7123"/>
    <n v="5"/>
    <n v="29"/>
    <n v="0"/>
    <n v="1"/>
    <n v="0"/>
    <n v="0"/>
    <x v="0"/>
    <m/>
    <m/>
    <m/>
    <m/>
    <m/>
  </r>
  <r>
    <s v="6780326"/>
    <s v="Unna Boot W/ Calamine         "/>
    <s v="3x10Yd      "/>
    <s v="Ea      "/>
    <s v="MEDLIN"/>
    <s v="NONUNNA3"/>
    <n v="5"/>
    <n v="47"/>
    <n v="0"/>
    <n v="1"/>
    <n v="0"/>
    <n v="0"/>
    <x v="7"/>
    <m/>
    <m/>
    <m/>
    <m/>
    <m/>
  </r>
  <r>
    <s v="5074046"/>
    <s v="Sodium Chloride 0.9% Part Fill"/>
    <s v="50ml        "/>
    <s v="Ea      "/>
    <s v="MCGAW"/>
    <s v="S8004-5384"/>
    <n v="5"/>
    <n v="7"/>
    <n v="0.6"/>
    <n v="0.4"/>
    <n v="0"/>
    <n v="0"/>
    <x v="0"/>
    <m/>
    <m/>
    <m/>
    <m/>
    <m/>
  </r>
  <r>
    <s v="1500069"/>
    <s v="Xylocaine MPF 5mL SDV         "/>
    <s v="1%          "/>
    <s v="25/Bx   "/>
    <s v="ABRAX"/>
    <s v="63323049257"/>
    <n v="5"/>
    <n v="11"/>
    <n v="1"/>
    <n v="0"/>
    <n v="0"/>
    <n v="0"/>
    <x v="0"/>
    <m/>
    <m/>
    <m/>
    <m/>
    <m/>
  </r>
  <r>
    <s v="1500113"/>
    <s v="Xylocaine SDV 2mL             "/>
    <s v="1%          "/>
    <s v="25/Pk   "/>
    <s v="ABRAX"/>
    <s v="63323049227"/>
    <n v="5"/>
    <n v="10"/>
    <n v="0.4"/>
    <n v="0.6"/>
    <n v="0"/>
    <n v="0"/>
    <x v="0"/>
    <m/>
    <m/>
    <m/>
    <m/>
    <m/>
  </r>
  <r>
    <s v="7472179"/>
    <s v="Direct HDL Olympus            "/>
    <s v="60mL        "/>
    <s v="4/St    "/>
    <s v="SKFDIA"/>
    <s v="OSR6295"/>
    <n v="5"/>
    <n v="5"/>
    <n v="0"/>
    <n v="0"/>
    <n v="0"/>
    <n v="1"/>
    <x v="1"/>
    <m/>
    <m/>
    <m/>
    <m/>
    <m/>
  </r>
  <r>
    <s v="1235034"/>
    <s v="Stayfree Maxi Pad             "/>
    <s v="Reg         "/>
    <s v="24/Bx   "/>
    <s v="CARDWH"/>
    <s v="2065936"/>
    <n v="5"/>
    <n v="20"/>
    <n v="0.6"/>
    <n v="0.4"/>
    <n v="0"/>
    <n v="0"/>
    <x v="0"/>
    <m/>
    <m/>
    <m/>
    <m/>
    <m/>
  </r>
  <r>
    <s v="1046851"/>
    <s v="Sod Chl Inj Bacterios MDV 10ml"/>
    <s v="0.9% LF     "/>
    <s v="25/Bx   "/>
    <s v="PFIZNJ"/>
    <s v="00409196612"/>
    <n v="5"/>
    <n v="5"/>
    <n v="1"/>
    <n v="0"/>
    <n v="0"/>
    <n v="0"/>
    <x v="0"/>
    <m/>
    <m/>
    <m/>
    <m/>
    <m/>
  </r>
  <r>
    <s v="1500107"/>
    <s v="Xylocaine Plain MDV 20mL      "/>
    <s v="1%          "/>
    <s v="25/Pk   "/>
    <s v="ABRAX"/>
    <s v="63323048527"/>
    <n v="5"/>
    <n v="12"/>
    <n v="0.8"/>
    <n v="0.2"/>
    <n v="0"/>
    <n v="0"/>
    <x v="0"/>
    <m/>
    <m/>
    <m/>
    <m/>
    <m/>
  </r>
  <r>
    <s v="1500114"/>
    <s v="Xylocaine Plain MDV 20mL      "/>
    <s v="2%          "/>
    <s v="25/Pk   "/>
    <s v="ABRAX"/>
    <s v="63323048627"/>
    <n v="5"/>
    <n v="5"/>
    <n v="0.8"/>
    <n v="0.2"/>
    <n v="0"/>
    <n v="0"/>
    <x v="0"/>
    <m/>
    <m/>
    <m/>
    <m/>
    <m/>
  </r>
  <r>
    <s v="1296728"/>
    <s v="Shingrix Shingles SDV w/Diluen"/>
    <s v="0.5mL       "/>
    <s v="1/Pk    "/>
    <s v="SKBEEC"/>
    <s v="58160081912"/>
    <n v="5"/>
    <n v="18"/>
    <n v="1"/>
    <n v="0"/>
    <n v="0"/>
    <n v="0"/>
    <x v="0"/>
    <m/>
    <m/>
    <m/>
    <m/>
    <m/>
  </r>
  <r>
    <s v="1428186"/>
    <s v="Bicarbonate Co2 Osr Reage     "/>
    <s v="NT          "/>
    <s v="4X580/Bx"/>
    <s v="SKFDIA"/>
    <s v="OSR6137"/>
    <n v="5"/>
    <n v="5"/>
    <n v="0"/>
    <n v="0"/>
    <n v="0"/>
    <n v="1"/>
    <x v="1"/>
    <m/>
    <m/>
    <m/>
    <m/>
    <m/>
  </r>
  <r>
    <s v="1249956"/>
    <s v="Logger Data Vaccinew/Vl&amp;Dspnsr"/>
    <s v="            "/>
    <s v="Ea      "/>
    <s v="THERMC"/>
    <s v="BERFRIDGETAG2L"/>
    <n v="5"/>
    <n v="5"/>
    <n v="0"/>
    <n v="0"/>
    <n v="0"/>
    <n v="1"/>
    <x v="1"/>
    <m/>
    <m/>
    <m/>
    <m/>
    <m/>
  </r>
  <r>
    <s v="1049943"/>
    <s v="Sodium Chloride 10ml MPF      "/>
    <s v="0.9%        "/>
    <s v="25/Bx   "/>
    <s v="PFIZNJ"/>
    <s v="00409488810"/>
    <n v="5"/>
    <n v="9"/>
    <n v="1"/>
    <n v="0"/>
    <n v="0"/>
    <n v="0"/>
    <x v="0"/>
    <m/>
    <m/>
    <m/>
    <m/>
    <m/>
  </r>
  <r>
    <s v="1099807"/>
    <s v="Sure Vue Serum/Urine HCG Test "/>
    <s v="            "/>
    <s v="50/Pk   "/>
    <s v="FISHER"/>
    <s v="23900531"/>
    <n v="5"/>
    <n v="12"/>
    <n v="0"/>
    <n v="0"/>
    <n v="0"/>
    <n v="1"/>
    <x v="5"/>
    <m/>
    <m/>
    <m/>
    <m/>
    <m/>
  </r>
  <r>
    <s v="2840046"/>
    <s v="Cannula/Holder Adult Nasal    "/>
    <s v="            "/>
    <s v="25/Ca   "/>
    <s v="SALTE"/>
    <s v="5742-7-7-25"/>
    <n v="5"/>
    <n v="7"/>
    <n v="0"/>
    <n v="0.4"/>
    <n v="0.6"/>
    <n v="0"/>
    <x v="5"/>
    <m/>
    <m/>
    <m/>
    <m/>
    <m/>
  </r>
  <r>
    <s v="4301228"/>
    <s v="InFed(Iron Dextran)2ml Ampuls "/>
    <s v="50mg/ml     "/>
    <s v="10/bx   "/>
    <s v="ALLERG"/>
    <s v="52544093102"/>
    <n v="5"/>
    <n v="7"/>
    <n v="1"/>
    <n v="0"/>
    <n v="0"/>
    <n v="0"/>
    <x v="2"/>
    <m/>
    <m/>
    <m/>
    <m/>
    <m/>
  </r>
  <r>
    <s v="1250996"/>
    <s v="Mirena IUD System             "/>
    <s v="52mg        "/>
    <s v="Bx      "/>
    <s v="BAYPHA"/>
    <s v="50419042301"/>
    <n v="5"/>
    <n v="35"/>
    <n v="0"/>
    <n v="0"/>
    <n v="0"/>
    <n v="1"/>
    <x v="1"/>
    <m/>
    <m/>
    <m/>
    <m/>
    <m/>
  </r>
  <r>
    <s v="1232613"/>
    <s v="Dressing Aquacel AG Adhv Foam "/>
    <s v="4x4&quot;        "/>
    <s v="10/Bx   "/>
    <s v="BRISTL"/>
    <s v="420681"/>
    <n v="5"/>
    <n v="5"/>
    <n v="0.2"/>
    <n v="0.8"/>
    <n v="0"/>
    <n v="0"/>
    <x v="0"/>
    <m/>
    <m/>
    <m/>
    <m/>
    <m/>
  </r>
  <r>
    <s v="1190342"/>
    <s v="Thermal Paper Clinitek 100/500"/>
    <s v="2-1/4:x85'  "/>
    <s v="1/Rl    "/>
    <s v="POSPAP"/>
    <s v="19023DT"/>
    <n v="5"/>
    <n v="11"/>
    <n v="0.8"/>
    <n v="0.2"/>
    <n v="0"/>
    <n v="0"/>
    <x v="0"/>
    <m/>
    <m/>
    <m/>
    <m/>
    <m/>
  </r>
  <r>
    <s v="7846100"/>
    <s v="Ceftriaxone Sod F/Inj SDV     "/>
    <s v="1gm/Vl      "/>
    <s v="10/Bx   "/>
    <s v="LUPIN"/>
    <s v="68180063310"/>
    <n v="5"/>
    <n v="22"/>
    <n v="1"/>
    <n v="0"/>
    <n v="0"/>
    <n v="0"/>
    <x v="0"/>
    <m/>
    <m/>
    <m/>
    <m/>
    <m/>
  </r>
  <r>
    <s v="5072187"/>
    <s v="Sodium Chloride .9% Minibag   "/>
    <s v="Plastic Bag "/>
    <s v="100ml   "/>
    <s v="MCGAW"/>
    <s v="S8004-5264"/>
    <n v="5"/>
    <n v="10"/>
    <n v="0.8"/>
    <n v="0.2"/>
    <n v="0"/>
    <n v="0"/>
    <x v="0"/>
    <m/>
    <m/>
    <m/>
    <m/>
    <m/>
  </r>
  <r>
    <s v="1085050"/>
    <s v="Wash Buffer II                "/>
    <s v="1950ml      "/>
    <s v="4Bt/Bx  "/>
    <s v="SKFDIA"/>
    <s v="A16792"/>
    <n v="4"/>
    <n v="7"/>
    <n v="0"/>
    <n v="0"/>
    <n v="0"/>
    <n v="1"/>
    <x v="1"/>
    <m/>
    <m/>
    <m/>
    <m/>
    <m/>
  </r>
  <r>
    <s v="7680000"/>
    <s v="Esteem TruBlu Glove Nitrile   "/>
    <s v="Sm Stretchy "/>
    <s v="100/Bx  "/>
    <s v="ALLEG"/>
    <s v="8896N"/>
    <n v="4"/>
    <n v="7"/>
    <n v="0"/>
    <n v="1"/>
    <n v="0"/>
    <n v="0"/>
    <x v="3"/>
    <m/>
    <m/>
    <m/>
    <m/>
    <m/>
  </r>
  <r>
    <s v="1190427"/>
    <s v="Liner Black HDPE 33Gal 22Mic  "/>
    <s v="33x40&quot;      "/>
    <s v="25x10/Ca"/>
    <s v="INTGRO"/>
    <s v="S334022K"/>
    <n v="4"/>
    <n v="11"/>
    <n v="0"/>
    <n v="1"/>
    <n v="0"/>
    <n v="0"/>
    <x v="0"/>
    <m/>
    <m/>
    <m/>
    <m/>
    <m/>
  </r>
  <r>
    <s v="1041054"/>
    <s v="Doppler&amp;Rechg Displ&amp;3MHz Probe"/>
    <s v="Fetal Heart "/>
    <s v="Ea      "/>
    <s v="WALACH"/>
    <s v="L250R-SD3"/>
    <n v="4"/>
    <n v="4"/>
    <n v="0"/>
    <n v="1"/>
    <n v="0"/>
    <n v="0"/>
    <x v="7"/>
    <m/>
    <m/>
    <m/>
    <m/>
    <m/>
  </r>
  <r>
    <s v="5075000"/>
    <s v="Sterile Water For Irrigation  "/>
    <s v="Bottle      "/>
    <s v="1000ml  "/>
    <s v="MCGAW"/>
    <s v="R5000-01"/>
    <n v="4"/>
    <n v="14"/>
    <n v="0.5"/>
    <n v="0.5"/>
    <n v="0"/>
    <n v="0"/>
    <x v="0"/>
    <m/>
    <m/>
    <m/>
    <m/>
    <m/>
  </r>
  <r>
    <s v="1046858"/>
    <s v="Nalbuphine Inj Ampule 1ml     "/>
    <s v="10mg/ml     "/>
    <s v="10/Bx   "/>
    <s v="PFIZNJ"/>
    <s v="00409146301"/>
    <n v="4"/>
    <n v="6"/>
    <n v="0.75"/>
    <n v="0.25"/>
    <n v="0"/>
    <n v="0"/>
    <x v="0"/>
    <m/>
    <m/>
    <m/>
    <m/>
    <m/>
  </r>
  <r>
    <s v="9876121"/>
    <s v="Syringe w/Blunt Fill Needle   "/>
    <s v="5mL 18x1.5&quot; "/>
    <s v="100/Bx  "/>
    <s v="BD"/>
    <s v="305062"/>
    <n v="4"/>
    <n v="8"/>
    <n v="0.75"/>
    <n v="0.25"/>
    <n v="0"/>
    <n v="0"/>
    <x v="0"/>
    <m/>
    <m/>
    <m/>
    <m/>
    <m/>
  </r>
  <r>
    <s v="1049909"/>
    <s v="Ketorolac Inj IM SDV 2mL      "/>
    <s v="60mg/2mL    "/>
    <s v="25/Bx   "/>
    <s v="PFIZNJ"/>
    <s v="00409379601"/>
    <n v="4"/>
    <n v="4"/>
    <n v="0"/>
    <n v="1"/>
    <n v="0"/>
    <n v="0"/>
    <x v="3"/>
    <m/>
    <m/>
    <m/>
    <m/>
    <m/>
  </r>
  <r>
    <s v="1169809"/>
    <s v="Drug Screen Clarity           "/>
    <s v="10-Panel    "/>
    <s v="25/Bx   "/>
    <s v="RACMED"/>
    <s v="CD-CDOA-4104"/>
    <n v="4"/>
    <n v="5"/>
    <n v="0"/>
    <n v="0"/>
    <n v="0"/>
    <n v="1"/>
    <x v="5"/>
    <m/>
    <m/>
    <m/>
    <m/>
    <m/>
  </r>
  <r>
    <s v="1428179"/>
    <s v="Urea Nitrogen Osr Reagent     "/>
    <s v=" OLYM       "/>
    <s v="4X620/Bx"/>
    <s v="SKFDIA"/>
    <s v="OSR6134"/>
    <n v="4"/>
    <n v="4"/>
    <n v="0"/>
    <n v="0"/>
    <n v="0"/>
    <n v="1"/>
    <x v="1"/>
    <m/>
    <m/>
    <m/>
    <m/>
    <m/>
  </r>
  <r>
    <s v="1046816"/>
    <s v="Sodium Chloride Inj Bag       "/>
    <s v="0.9%        "/>
    <s v="1000ml  "/>
    <s v="ABBHOS"/>
    <s v="0798309"/>
    <n v="4"/>
    <n v="17"/>
    <n v="0.75"/>
    <n v="0.25"/>
    <n v="0"/>
    <n v="0"/>
    <x v="0"/>
    <m/>
    <m/>
    <m/>
    <m/>
    <m/>
  </r>
  <r>
    <s v="1043377"/>
    <s v="Lidocaine TOP Jelly 5gm       "/>
    <s v="2%          "/>
    <s v="10/Bx   "/>
    <s v="AKORN"/>
    <s v="17478071110"/>
    <n v="4"/>
    <n v="8"/>
    <n v="0"/>
    <n v="1"/>
    <n v="0"/>
    <n v="0"/>
    <x v="3"/>
    <m/>
    <m/>
    <m/>
    <m/>
    <m/>
  </r>
  <r>
    <s v="1125506"/>
    <s v="Criterion Clear Blue Ntrl Glv "/>
    <s v="Small       "/>
    <s v="100/Bx  "/>
    <s v="PERGET"/>
    <s v="1125506"/>
    <n v="4"/>
    <n v="15"/>
    <n v="0.25"/>
    <n v="0.75"/>
    <n v="0"/>
    <n v="0"/>
    <x v="3"/>
    <m/>
    <m/>
    <m/>
    <m/>
    <m/>
  </r>
  <r>
    <s v="1178098"/>
    <s v="Gauze Ribbon Cutimed Sorbact  "/>
    <s v="3/4x20&quot;     "/>
    <s v="20/Bx   "/>
    <s v="SMINEP"/>
    <s v="7216600"/>
    <n v="4"/>
    <n v="4"/>
    <n v="0"/>
    <n v="0"/>
    <n v="1"/>
    <n v="0"/>
    <x v="5"/>
    <m/>
    <m/>
    <m/>
    <m/>
    <m/>
  </r>
  <r>
    <s v="1125809"/>
    <s v="Emesis Basin Mauve 16oz       "/>
    <s v="8.5&quot;        "/>
    <s v="25/Bx   "/>
    <s v="DUKAL"/>
    <s v="1125809"/>
    <n v="4"/>
    <n v="5"/>
    <n v="0.5"/>
    <n v="0.5"/>
    <n v="0"/>
    <n v="0"/>
    <x v="0"/>
    <m/>
    <m/>
    <m/>
    <m/>
    <m/>
  </r>
  <r>
    <s v="1530111"/>
    <s v="Splint Finger Staxx Sz 6 Skin "/>
    <s v="2.53&quot;       "/>
    <s v="Ea      "/>
    <s v="SMTNEP"/>
    <s v="79-72247"/>
    <n v="4"/>
    <n v="6"/>
    <n v="0"/>
    <n v="1"/>
    <n v="0"/>
    <n v="0"/>
    <x v="6"/>
    <m/>
    <m/>
    <m/>
    <m/>
    <m/>
  </r>
  <r>
    <s v="6242443"/>
    <s v="Resuscitator, Bvm Ambu Adult  "/>
    <s v="Disposl     "/>
    <s v="Each    "/>
    <s v="HEALTH"/>
    <s v="1004240"/>
    <n v="4"/>
    <n v="4"/>
    <n v="0"/>
    <n v="0"/>
    <n v="0"/>
    <n v="1"/>
    <x v="3"/>
    <m/>
    <m/>
    <m/>
    <m/>
    <m/>
  </r>
  <r>
    <s v="1199501"/>
    <s v="Ipratropium/Albut Inh Soln 3mL"/>
    <s v="0.5/3Mg     "/>
    <s v="30/Bx   "/>
    <s v="NEPPHA"/>
    <s v="0487020103"/>
    <n v="4"/>
    <n v="7"/>
    <n v="0.25"/>
    <n v="0.75"/>
    <n v="0"/>
    <n v="0"/>
    <x v="3"/>
    <m/>
    <m/>
    <m/>
    <m/>
    <m/>
  </r>
  <r>
    <s v="9007656"/>
    <s v="Needle Disposable Safety      "/>
    <s v="25gX1.5     "/>
    <s v="100/Bx  "/>
    <s v="SOLMIL"/>
    <s v="SN2515"/>
    <n v="4"/>
    <n v="6"/>
    <n v="1"/>
    <n v="0"/>
    <n v="0"/>
    <n v="0"/>
    <x v="0"/>
    <m/>
    <m/>
    <m/>
    <m/>
    <m/>
  </r>
  <r>
    <s v="8167089"/>
    <s v="ESR-Chex (Control, L1,L2)     "/>
    <s v="8x9.0mL     "/>
    <s v="Ea      "/>
    <s v="STRECK"/>
    <s v="214108"/>
    <n v="4"/>
    <n v="4"/>
    <n v="0"/>
    <n v="0"/>
    <n v="0"/>
    <n v="1"/>
    <x v="5"/>
    <m/>
    <m/>
    <m/>
    <m/>
    <m/>
  </r>
  <r>
    <s v="1048688"/>
    <s v="Sodium Chlor Inj SDV 20ml PF  "/>
    <s v="0.9%        "/>
    <s v="25/Bx   "/>
    <s v="PFIZNJ"/>
    <s v="00409488820"/>
    <n v="4"/>
    <n v="4"/>
    <n v="0.75"/>
    <n v="0.25"/>
    <n v="0"/>
    <n v="0"/>
    <x v="0"/>
    <m/>
    <m/>
    <m/>
    <m/>
    <m/>
  </r>
  <r>
    <s v="2482037"/>
    <s v="Aminophylline Inj SDV Non Retn"/>
    <s v="25mg/mL     "/>
    <s v="10mL/Vl "/>
    <s v="GIVREP"/>
    <s v="00409592101"/>
    <n v="4"/>
    <n v="12"/>
    <n v="1"/>
    <n v="0"/>
    <n v="0"/>
    <n v="0"/>
    <x v="0"/>
    <m/>
    <m/>
    <m/>
    <m/>
    <m/>
  </r>
  <r>
    <s v="1281540"/>
    <s v="Glucose Hk Osr Reagent Ol     "/>
    <s v="YMPUS       "/>
    <s v="4X610/Bx"/>
    <s v="SKFDIA"/>
    <s v="OSR6121"/>
    <n v="4"/>
    <n v="4"/>
    <n v="0"/>
    <n v="0"/>
    <n v="0"/>
    <n v="1"/>
    <x v="1"/>
    <m/>
    <m/>
    <m/>
    <m/>
    <m/>
  </r>
  <r>
    <s v="1226893"/>
    <s v="Coulter 6C Control Cell       "/>
    <s v="12x3.5mL    "/>
    <s v="Ea      "/>
    <s v="SKFDIA"/>
    <s v="628027"/>
    <n v="4"/>
    <n v="4"/>
    <n v="0"/>
    <n v="0"/>
    <n v="0"/>
    <n v="1"/>
    <x v="1"/>
    <m/>
    <m/>
    <m/>
    <m/>
    <m/>
  </r>
  <r>
    <s v="6005689"/>
    <s v="Cast Saw Blade 2.5&quot; Teflon    "/>
    <s v="            "/>
    <s v="Ea      "/>
    <s v="SMINEP"/>
    <s v="67000430"/>
    <n v="4"/>
    <n v="4"/>
    <n v="0"/>
    <n v="1"/>
    <n v="0"/>
    <n v="0"/>
    <x v="7"/>
    <m/>
    <m/>
    <m/>
    <m/>
    <m/>
  </r>
  <r>
    <s v="2441902"/>
    <s v="Cyanocobalamin Inj (B-12)     "/>
    <s v="1000mcg/ml  "/>
    <s v="25x1ml  "/>
    <s v="AMERQU"/>
    <s v="003125"/>
    <n v="4"/>
    <n v="5"/>
    <n v="0.5"/>
    <n v="0.5"/>
    <n v="0"/>
    <n v="0"/>
    <x v="3"/>
    <m/>
    <m/>
    <m/>
    <m/>
    <m/>
  </r>
  <r>
    <s v="1117388"/>
    <s v="Hemocue HGB Control High      "/>
    <s v="1.5ml       "/>
    <s v="3Vl/Bx  "/>
    <s v="R&amp;DSYS"/>
    <s v="GH00HX"/>
    <n v="4"/>
    <n v="6"/>
    <n v="0"/>
    <n v="0"/>
    <n v="0"/>
    <n v="1"/>
    <x v="1"/>
    <m/>
    <m/>
    <m/>
    <m/>
    <m/>
  </r>
  <r>
    <s v="1194490"/>
    <s v="Stethoscope Accucare SS       "/>
    <s v="Black       "/>
    <s v="Ea      "/>
    <s v="MEDLIN"/>
    <s v="MDS92260"/>
    <n v="4"/>
    <n v="4"/>
    <n v="0"/>
    <n v="0"/>
    <n v="0"/>
    <n v="1"/>
    <x v="5"/>
    <m/>
    <m/>
    <m/>
    <m/>
    <m/>
  </r>
  <r>
    <s v="8673063"/>
    <s v="Pad Metatarsal 5/16&quot;          "/>
    <s v="Medium      "/>
    <s v="1/Pr    "/>
    <s v="HAPAD"/>
    <s v="MM"/>
    <n v="4"/>
    <n v="10"/>
    <n v="0.25"/>
    <n v="0.75"/>
    <n v="0"/>
    <n v="0"/>
    <x v="0"/>
    <m/>
    <m/>
    <m/>
    <m/>
    <m/>
  </r>
  <r>
    <s v="1199873"/>
    <s v="Botox Inj Vial non-return     "/>
    <s v="            "/>
    <s v="200U/Vl "/>
    <s v="ALLERG"/>
    <s v="93921"/>
    <n v="4"/>
    <n v="61"/>
    <n v="0"/>
    <n v="0"/>
    <n v="0"/>
    <n v="1"/>
    <x v="1"/>
    <m/>
    <m/>
    <m/>
    <m/>
    <m/>
  </r>
  <r>
    <s v="1046989"/>
    <s v="Sodium Chloride INJ SDV 50ml  "/>
    <s v="0.9%        "/>
    <s v="25/Bx   "/>
    <s v="PFIZNJ"/>
    <s v="00409488850"/>
    <n v="4"/>
    <n v="4"/>
    <n v="0.75"/>
    <n v="0.25"/>
    <n v="0"/>
    <n v="0"/>
    <x v="0"/>
    <m/>
    <m/>
    <m/>
    <m/>
    <m/>
  </r>
  <r>
    <s v="1209142"/>
    <s v="Charger f/Surgical Clipper    "/>
    <s v="            "/>
    <s v="Ea      "/>
    <s v="BD"/>
    <s v="5514A"/>
    <n v="4"/>
    <n v="7"/>
    <n v="0"/>
    <n v="0"/>
    <n v="1"/>
    <n v="0"/>
    <x v="5"/>
    <m/>
    <m/>
    <m/>
    <m/>
    <m/>
  </r>
  <r>
    <s v="1105762"/>
    <s v="Tape Cast Deltalite + Fbgl Wh "/>
    <s v="1&quot;X2Yds     "/>
    <s v="10Rl/Bx "/>
    <s v="SMINEP"/>
    <s v="7345800"/>
    <n v="4"/>
    <n v="20"/>
    <n v="0"/>
    <n v="1"/>
    <n v="0"/>
    <n v="0"/>
    <x v="7"/>
    <m/>
    <m/>
    <m/>
    <m/>
    <m/>
  </r>
  <r>
    <s v="1534612"/>
    <s v="Sodium Chloride 0.9% Inj      "/>
    <s v="1000ml      "/>
    <s v="1000ml  "/>
    <s v="TRAVOL"/>
    <s v="2B1324X"/>
    <n v="4"/>
    <n v="18"/>
    <n v="0.75"/>
    <n v="0.25"/>
    <n v="0"/>
    <n v="0"/>
    <x v="0"/>
    <m/>
    <m/>
    <m/>
    <m/>
    <m/>
  </r>
  <r>
    <s v="2484457"/>
    <s v="Sodium Chl Inj SDV Non-Return "/>
    <s v="0.9%        "/>
    <s v="10mL/Vl "/>
    <s v="GIVREP"/>
    <s v="00409488810"/>
    <n v="4"/>
    <n v="25"/>
    <n v="1"/>
    <n v="0"/>
    <n v="0"/>
    <n v="0"/>
    <x v="0"/>
    <m/>
    <m/>
    <m/>
    <m/>
    <m/>
  </r>
  <r>
    <s v="1123966"/>
    <s v="Contro-Syringe Piston         "/>
    <s v="60ml        "/>
    <s v="50/Ca   "/>
    <s v="MEDLIN"/>
    <s v="DYND20325"/>
    <n v="4"/>
    <n v="6"/>
    <n v="0"/>
    <n v="0"/>
    <n v="1"/>
    <n v="0"/>
    <x v="5"/>
    <m/>
    <m/>
    <m/>
    <m/>
    <m/>
  </r>
  <r>
    <s v="5075201"/>
    <s v="Sodium Chloride 0.9% Irrig    "/>
    <s v="500mL/Bt    "/>
    <s v="Ea      "/>
    <s v="MCGAW"/>
    <s v="R5201-01"/>
    <n v="4"/>
    <n v="22"/>
    <n v="0.5"/>
    <n v="0.5"/>
    <n v="0"/>
    <n v="0"/>
    <x v="0"/>
    <m/>
    <m/>
    <m/>
    <m/>
    <m/>
  </r>
  <r>
    <s v="1046849"/>
    <s v="Water For Inj Sterile Vial    "/>
    <s v="20ml        "/>
    <s v="25/Bx   "/>
    <s v="PFIZNJ"/>
    <s v="00409488720"/>
    <n v="4"/>
    <n v="4"/>
    <n v="1"/>
    <n v="0"/>
    <n v="0"/>
    <n v="0"/>
    <x v="0"/>
    <m/>
    <m/>
    <m/>
    <m/>
    <m/>
  </r>
  <r>
    <s v="4550028"/>
    <s v="Glucose Tabs Orange 10/Bt     "/>
    <s v="4g          "/>
    <s v="6/Pk    "/>
    <s v="GEISS"/>
    <s v="LP12832"/>
    <n v="4"/>
    <n v="6"/>
    <n v="0.25"/>
    <n v="0.75"/>
    <n v="0"/>
    <n v="0"/>
    <x v="3"/>
    <m/>
    <m/>
    <m/>
    <m/>
    <m/>
  </r>
  <r>
    <s v="5700321"/>
    <s v="Easy Pak Medical Kit          "/>
    <s v="2 Gallon    "/>
    <s v="Ea      "/>
    <s v="MEDSFE"/>
    <s v="MS-EP02G-KIT"/>
    <n v="4"/>
    <n v="5"/>
    <n v="0"/>
    <n v="0"/>
    <n v="0"/>
    <n v="1"/>
    <x v="4"/>
    <n v="3"/>
    <m/>
    <m/>
    <m/>
    <n v="3"/>
  </r>
  <r>
    <s v="2480395"/>
    <s v="Xylocaine PLain MDV N-R       "/>
    <s v="2%          "/>
    <s v="20mL/Vl "/>
    <s v="GIVREP"/>
    <s v="63323048627"/>
    <n v="4"/>
    <n v="14"/>
    <n v="1"/>
    <n v="0"/>
    <n v="0"/>
    <n v="0"/>
    <x v="0"/>
    <m/>
    <m/>
    <m/>
    <m/>
    <m/>
  </r>
  <r>
    <s v="3776699"/>
    <s v="Botox Cosm Inj Vial non-retrn "/>
    <s v="            "/>
    <s v="100U/Vl "/>
    <s v="ALLERG"/>
    <s v="92326"/>
    <n v="4"/>
    <n v="5"/>
    <n v="0"/>
    <n v="0"/>
    <n v="0"/>
    <n v="1"/>
    <x v="1"/>
    <m/>
    <m/>
    <m/>
    <m/>
    <m/>
  </r>
  <r>
    <s v="8401079"/>
    <s v="Spirometer Vol Incentive      "/>
    <s v="250 Ml      "/>
    <s v="12/Ca   "/>
    <s v="VYAIRE"/>
    <s v="001903A"/>
    <n v="4"/>
    <n v="11"/>
    <n v="0.5"/>
    <n v="0.5"/>
    <n v="0"/>
    <n v="0"/>
    <x v="0"/>
    <m/>
    <m/>
    <m/>
    <m/>
    <m/>
  </r>
  <r>
    <s v="1214083"/>
    <s v="Bupivacaine Hcl SDV 30mL      "/>
    <s v="0.5%        "/>
    <s v="25/Bx   "/>
    <s v="AURPHA"/>
    <s v="55150017030"/>
    <n v="4"/>
    <n v="4"/>
    <n v="1"/>
    <n v="0"/>
    <n v="0"/>
    <n v="0"/>
    <x v="2"/>
    <m/>
    <m/>
    <m/>
    <m/>
    <m/>
  </r>
  <r>
    <s v="1258286"/>
    <s v="HemoPoint H2 Optics Cleaner   "/>
    <s v="            "/>
    <s v="5/Kt    "/>
    <s v="STANB"/>
    <s v="3050-005"/>
    <n v="3"/>
    <n v="3"/>
    <n v="0"/>
    <n v="1"/>
    <n v="0"/>
    <n v="0"/>
    <x v="0"/>
    <m/>
    <m/>
    <m/>
    <m/>
    <m/>
  </r>
  <r>
    <s v="1049085"/>
    <s v="Immuno Assay + 12x5 Lev 3     "/>
    <s v="5mL         "/>
    <s v="12/Bx   "/>
    <s v="HEMATR"/>
    <s v="363"/>
    <n v="3"/>
    <n v="3"/>
    <n v="0"/>
    <n v="0"/>
    <n v="0"/>
    <n v="1"/>
    <x v="1"/>
    <m/>
    <m/>
    <m/>
    <m/>
    <m/>
  </r>
  <r>
    <s v="1178099"/>
    <s v="Gauze Ribbon Cutimed Sorbact  "/>
    <s v="2x80&quot;       "/>
    <s v="10/Bx   "/>
    <s v="SMINEP"/>
    <s v="7216700"/>
    <n v="3"/>
    <n v="3"/>
    <n v="0"/>
    <n v="0"/>
    <n v="1"/>
    <n v="0"/>
    <x v="5"/>
    <m/>
    <m/>
    <m/>
    <m/>
    <m/>
  </r>
  <r>
    <s v="3114795"/>
    <s v="dHDL Cholesterol/HDL Slides   "/>
    <s v="CLEVLND     "/>
    <s v="5x60/Bx "/>
    <s v="KODCLN"/>
    <s v="6801895"/>
    <n v="3"/>
    <n v="11"/>
    <n v="0"/>
    <n v="1"/>
    <n v="0"/>
    <n v="0"/>
    <x v="8"/>
    <m/>
    <m/>
    <m/>
    <m/>
    <m/>
  </r>
  <r>
    <s v="1530112"/>
    <s v="Splint Finger Staxx Sz 7 Skin "/>
    <s v="2.47&quot;       "/>
    <s v="Ea      "/>
    <s v="SMTNEP"/>
    <s v="79-72248"/>
    <n v="3"/>
    <n v="4"/>
    <n v="0"/>
    <n v="1"/>
    <n v="0"/>
    <n v="0"/>
    <x v="6"/>
    <m/>
    <m/>
    <m/>
    <m/>
    <n v="15"/>
  </r>
  <r>
    <s v="1136636"/>
    <s v="Fastload CTA Dual Syringe Pack"/>
    <s v="            "/>
    <s v="20/Ca   "/>
    <s v="EZ"/>
    <s v="017346"/>
    <n v="3"/>
    <n v="6"/>
    <n v="0"/>
    <n v="1"/>
    <n v="0"/>
    <n v="0"/>
    <x v="3"/>
    <m/>
    <m/>
    <m/>
    <m/>
    <m/>
  </r>
  <r>
    <s v="1222081"/>
    <s v="Vaqta Hepatitis A Adult PFS   "/>
    <s v="50U/1mL     "/>
    <s v="10/Pk   "/>
    <s v="MERVAC"/>
    <s v="0006409602"/>
    <n v="3"/>
    <n v="3"/>
    <n v="0"/>
    <n v="1"/>
    <n v="0"/>
    <n v="0"/>
    <x v="0"/>
    <m/>
    <m/>
    <m/>
    <m/>
    <m/>
  </r>
  <r>
    <s v="1180925"/>
    <s v="Sodium Chloride Inj Bag       "/>
    <s v="0.9%        "/>
    <s v="250ml   "/>
    <s v="ABBHOS"/>
    <s v="0798302"/>
    <n v="3"/>
    <n v="3"/>
    <n v="1"/>
    <n v="0"/>
    <n v="0"/>
    <n v="0"/>
    <x v="0"/>
    <m/>
    <m/>
    <m/>
    <m/>
    <m/>
  </r>
  <r>
    <s v="5550764"/>
    <s v="Biogel PI Micro Glove Surgical"/>
    <s v="Size 6.5    "/>
    <s v="50/Bx   "/>
    <s v="ABCO"/>
    <s v="48565"/>
    <n v="3"/>
    <n v="3"/>
    <n v="0"/>
    <n v="1"/>
    <n v="0"/>
    <n v="0"/>
    <x v="6"/>
    <m/>
    <m/>
    <m/>
    <m/>
    <m/>
  </r>
  <r>
    <s v="2618416"/>
    <s v="Support Knee Blk Neo          "/>
    <s v="X-Large     "/>
    <s v="Ea      "/>
    <s v="SMTNEP"/>
    <s v="79-82158"/>
    <n v="3"/>
    <n v="3"/>
    <n v="0"/>
    <n v="1"/>
    <n v="0"/>
    <n v="0"/>
    <x v="7"/>
    <m/>
    <m/>
    <m/>
    <m/>
    <m/>
  </r>
  <r>
    <s v="4260081"/>
    <s v="Diagnostix Aneroid Sphyg Black"/>
    <s v="Adult       "/>
    <s v="Ea      "/>
    <s v="AMDIAG"/>
    <s v="720-11ABK"/>
    <n v="3"/>
    <n v="6"/>
    <n v="0"/>
    <n v="0"/>
    <n v="1"/>
    <n v="0"/>
    <x v="5"/>
    <m/>
    <m/>
    <m/>
    <m/>
    <m/>
  </r>
  <r>
    <s v="3115433"/>
    <s v="Vitros 250 Total Protein      "/>
    <s v="CLEVLND     "/>
    <s v="250/Bx  "/>
    <s v="KODCLN"/>
    <s v="8392292"/>
    <n v="3"/>
    <n v="12"/>
    <n v="0"/>
    <n v="1"/>
    <n v="0"/>
    <n v="0"/>
    <x v="8"/>
    <m/>
    <m/>
    <m/>
    <m/>
    <m/>
  </r>
  <r>
    <s v="1264467"/>
    <s v="Ibuprofen Chil OS Blue Rasp   "/>
    <s v="100mg/5mL   "/>
    <s v="4oz/Bt  "/>
    <s v="TEVOTC"/>
    <s v="00472176494"/>
    <n v="3"/>
    <n v="6"/>
    <n v="0.33333333333333337"/>
    <n v="0.66666666666666674"/>
    <n v="0"/>
    <n v="0"/>
    <x v="0"/>
    <m/>
    <m/>
    <m/>
    <m/>
    <m/>
  </r>
  <r>
    <s v="1107619"/>
    <s v="Silver Sulfadiazine Cream     "/>
    <s v="1%          "/>
    <s v="50gm/Jr "/>
    <s v="ASCLAB"/>
    <s v="67877012450"/>
    <n v="3"/>
    <n v="5"/>
    <n v="0"/>
    <n v="1"/>
    <n v="0"/>
    <n v="0"/>
    <x v="3"/>
    <m/>
    <m/>
    <m/>
    <m/>
    <m/>
  </r>
  <r>
    <s v="3310156"/>
    <s v="Reaction Vessels              "/>
    <s v="            "/>
    <s v="16X98/Bx"/>
    <s v="SKFDIA"/>
    <s v="81901"/>
    <n v="3"/>
    <n v="3"/>
    <n v="0"/>
    <n v="0"/>
    <n v="0"/>
    <n v="1"/>
    <x v="1"/>
    <m/>
    <m/>
    <m/>
    <m/>
    <m/>
  </r>
  <r>
    <s v="1103980"/>
    <s v="Multiqual Assay Lev 3         "/>
    <s v="3mL         "/>
    <s v="12/Bx   "/>
    <s v="HEMATR"/>
    <s v="696"/>
    <n v="3"/>
    <n v="3"/>
    <n v="0"/>
    <n v="0"/>
    <n v="0"/>
    <n v="1"/>
    <x v="1"/>
    <m/>
    <m/>
    <m/>
    <m/>
    <m/>
  </r>
  <r>
    <s v="1209141"/>
    <s v="Clipper Surgical Rechargeable "/>
    <s v="            "/>
    <s v="Ea      "/>
    <s v="BD"/>
    <s v="5513E"/>
    <n v="3"/>
    <n v="5"/>
    <n v="0"/>
    <n v="1"/>
    <n v="0"/>
    <n v="0"/>
    <x v="7"/>
    <m/>
    <m/>
    <m/>
    <m/>
    <m/>
  </r>
  <r>
    <s v="1093245"/>
    <s v="Skintegrity Hydrogel          "/>
    <s v="1oz Bottle  "/>
    <s v="30/Ca   "/>
    <s v="MEDLIN"/>
    <s v="MSC6102"/>
    <n v="3"/>
    <n v="3"/>
    <n v="0"/>
    <n v="1"/>
    <n v="0"/>
    <n v="0"/>
    <x v="7"/>
    <m/>
    <m/>
    <m/>
    <m/>
    <m/>
  </r>
  <r>
    <s v="1196810"/>
    <s v="Boot Wlk AirSelect Elite Unsx "/>
    <s v="Large Gray  "/>
    <s v="Ea      "/>
    <s v="SMTNEP"/>
    <s v="01EP-L"/>
    <n v="3"/>
    <n v="4"/>
    <n v="0"/>
    <n v="1"/>
    <n v="0"/>
    <n v="0"/>
    <x v="6"/>
    <m/>
    <m/>
    <m/>
    <m/>
    <m/>
  </r>
  <r>
    <s v="6780335"/>
    <s v="Gown Premium 3-Ply, Blue      "/>
    <s v="30x42       "/>
    <s v="50/Ca   "/>
    <s v="MEDLIN"/>
    <s v="NON24244"/>
    <n v="3"/>
    <n v="6"/>
    <n v="0"/>
    <n v="1"/>
    <n v="0"/>
    <n v="0"/>
    <x v="3"/>
    <m/>
    <m/>
    <m/>
    <m/>
    <m/>
  </r>
  <r>
    <s v="2521554"/>
    <s v="Hemostats Curved 5&quot;           "/>
    <s v="            "/>
    <s v="20/Ca   "/>
    <s v="MEDACT"/>
    <s v="56224"/>
    <n v="3"/>
    <n v="3"/>
    <n v="0"/>
    <n v="0"/>
    <n v="1"/>
    <n v="0"/>
    <x v="5"/>
    <m/>
    <m/>
    <m/>
    <m/>
    <m/>
  </r>
  <r>
    <s v="7480442"/>
    <s v="Spacers Toe Gelsmart 4/pk     "/>
    <s v="Medium      "/>
    <s v="4/Pk    "/>
    <s v="ALIMED"/>
    <s v="65510"/>
    <n v="3"/>
    <n v="5"/>
    <n v="0"/>
    <n v="0"/>
    <n v="1"/>
    <n v="0"/>
    <x v="5"/>
    <m/>
    <m/>
    <m/>
    <m/>
    <m/>
  </r>
  <r>
    <s v="6783817"/>
    <s v="Gauze Oil Emulsion            "/>
    <s v="3x3         "/>
    <s v="50/Bx   "/>
    <s v="MEDLIN"/>
    <s v="CUR250330"/>
    <n v="3"/>
    <n v="3"/>
    <n v="0"/>
    <n v="1"/>
    <n v="0"/>
    <n v="0"/>
    <x v="7"/>
    <m/>
    <m/>
    <m/>
    <m/>
    <m/>
  </r>
  <r>
    <s v="1081020"/>
    <s v="Ear Loop Billeau 6.5&quot;         "/>
    <s v="Size-2      "/>
    <s v="Ea      "/>
    <s v="MILTEX"/>
    <s v="MH19-316"/>
    <n v="3"/>
    <n v="8"/>
    <n v="0"/>
    <n v="1"/>
    <n v="0"/>
    <n v="0"/>
    <x v="7"/>
    <m/>
    <m/>
    <m/>
    <m/>
    <m/>
  </r>
  <r>
    <s v="1126153"/>
    <s v="Syringe w/o Needle Luerlock   "/>
    <s v="30cc        "/>
    <s v="50/Bx   "/>
    <s v="SHAKIN"/>
    <s v="1126153"/>
    <n v="3"/>
    <n v="5"/>
    <n v="1"/>
    <n v="0"/>
    <n v="0"/>
    <n v="0"/>
    <x v="0"/>
    <m/>
    <m/>
    <m/>
    <m/>
    <m/>
  </r>
  <r>
    <s v="3659595"/>
    <s v="Bulb For Hand Aneroid         "/>
    <s v="            "/>
    <s v="Ea      "/>
    <s v="WELCH"/>
    <s v="5086-04"/>
    <n v="3"/>
    <n v="25"/>
    <n v="0"/>
    <n v="0"/>
    <n v="1"/>
    <n v="0"/>
    <x v="5"/>
    <m/>
    <m/>
    <m/>
    <m/>
    <m/>
  </r>
  <r>
    <s v="5700322"/>
    <s v="Easy Pak Medical Kit          "/>
    <s v="5 Gallon    "/>
    <s v="Ea      "/>
    <s v="MEDSFE"/>
    <s v="MS-EP05G-KIT"/>
    <n v="3"/>
    <n v="4"/>
    <n v="0"/>
    <n v="0"/>
    <n v="0"/>
    <n v="1"/>
    <x v="5"/>
    <m/>
    <m/>
    <m/>
    <m/>
    <m/>
  </r>
  <r>
    <s v="1188806"/>
    <s v="Epinephrine Inj Syr 10mL      "/>
    <s v="1:10M       "/>
    <s v="10/Bx   "/>
    <s v="IMSCO"/>
    <s v="76329331601"/>
    <n v="3"/>
    <n v="3"/>
    <n v="1"/>
    <n v="0"/>
    <n v="0"/>
    <n v="0"/>
    <x v="0"/>
    <m/>
    <m/>
    <m/>
    <m/>
    <m/>
  </r>
  <r>
    <s v="3060336"/>
    <s v="Phenytoin Sodium Inj SDV 2ml  "/>
    <s v="50mg/mL     "/>
    <s v="25/Bx   "/>
    <s v="WESINJ"/>
    <s v="00641049325"/>
    <n v="3"/>
    <n v="5"/>
    <n v="1"/>
    <n v="0"/>
    <n v="0"/>
    <n v="0"/>
    <x v="0"/>
    <m/>
    <m/>
    <m/>
    <m/>
    <m/>
  </r>
  <r>
    <s v="1206645"/>
    <s v="Jacket X-Safe Teal            "/>
    <s v="Large       "/>
    <s v="10/Pk   "/>
    <s v="VALUMX"/>
    <s v="3630TEL"/>
    <n v="3"/>
    <n v="3"/>
    <n v="0.33333333333333337"/>
    <n v="0.66666666666666674"/>
    <n v="0"/>
    <n v="0"/>
    <x v="3"/>
    <m/>
    <m/>
    <m/>
    <m/>
    <m/>
  </r>
  <r>
    <s v="8310316"/>
    <s v="IV Start Kit w/Chloraprep     "/>
    <s v="            "/>
    <s v="Ea      "/>
    <s v="MEDLIN"/>
    <s v="DYND74268"/>
    <n v="3"/>
    <n v="20"/>
    <n v="0"/>
    <n v="1"/>
    <n v="0"/>
    <n v="0"/>
    <x v="3"/>
    <m/>
    <m/>
    <m/>
    <m/>
    <m/>
  </r>
  <r>
    <s v="1042728"/>
    <s v="Conforming Stretch Gauze N/S  "/>
    <s v="4&quot;          "/>
    <s v="12/Bg   "/>
    <s v="ZHEANJ"/>
    <s v="1042728"/>
    <n v="3"/>
    <n v="32"/>
    <n v="0"/>
    <n v="1"/>
    <n v="0"/>
    <n v="0"/>
    <x v="0"/>
    <m/>
    <m/>
    <m/>
    <m/>
    <m/>
  </r>
  <r>
    <s v="4999374"/>
    <s v="Ear Plugs w/o Cord Reg        "/>
    <s v="32dB        "/>
    <s v="200/Pk  "/>
    <s v="GRAING"/>
    <s v="6T545"/>
    <n v="3"/>
    <n v="3"/>
    <n v="0"/>
    <n v="0"/>
    <n v="1"/>
    <n v="0"/>
    <x v="5"/>
    <m/>
    <m/>
    <m/>
    <m/>
    <m/>
  </r>
  <r>
    <s v="1144870"/>
    <s v="MiniLoc Port Access Kit       "/>
    <s v="19Gx1       "/>
    <s v="5/Ca    "/>
    <s v="BARDAC"/>
    <s v="2681910"/>
    <n v="3"/>
    <n v="3"/>
    <n v="0"/>
    <n v="0"/>
    <n v="0"/>
    <n v="1"/>
    <x v="5"/>
    <m/>
    <m/>
    <m/>
    <m/>
    <m/>
  </r>
  <r>
    <s v="1085290"/>
    <s v="Urinalysis Control Lev-2      "/>
    <s v="12ml Vl     "/>
    <s v="12/Bx   "/>
    <s v="HEMATR"/>
    <s v="437"/>
    <n v="3"/>
    <n v="3"/>
    <n v="0"/>
    <n v="0"/>
    <n v="0"/>
    <n v="1"/>
    <x v="5"/>
    <m/>
    <m/>
    <m/>
    <m/>
    <m/>
  </r>
  <r>
    <s v="2489357"/>
    <s v="Naloxone HCL Inj CRPJ Syr N-R "/>
    <s v="0.4mg/mL    "/>
    <s v="1mL/Ea  "/>
    <s v="GIVREP"/>
    <s v="00409178269"/>
    <n v="3"/>
    <n v="6"/>
    <n v="0.33333333333333337"/>
    <n v="0.66666666666666674"/>
    <n v="0"/>
    <n v="0"/>
    <x v="0"/>
    <m/>
    <m/>
    <m/>
    <m/>
    <m/>
  </r>
  <r>
    <s v="2587547"/>
    <s v="Sodium Chlr .90 Inj Quadpak   "/>
    <s v="50mL        "/>
    <s v="80/Ca   "/>
    <s v="ABBHOS"/>
    <s v="0798436"/>
    <n v="3"/>
    <n v="4"/>
    <n v="1"/>
    <n v="0"/>
    <n v="0"/>
    <n v="0"/>
    <x v="0"/>
    <m/>
    <m/>
    <m/>
    <m/>
    <m/>
  </r>
  <r>
    <s v="1025676"/>
    <s v="Saline Normal 1ml             "/>
    <s v="            "/>
    <s v="100/Bx  "/>
    <s v="B-DMIC"/>
    <s v="297815"/>
    <n v="3"/>
    <n v="3"/>
    <n v="0"/>
    <n v="1"/>
    <n v="0"/>
    <n v="0"/>
    <x v="7"/>
    <m/>
    <m/>
    <m/>
    <m/>
    <m/>
  </r>
  <r>
    <s v="1003256"/>
    <s v="Unna Boot Medicated Bandage   "/>
    <s v="4&quot;x10yd     "/>
    <s v="1/Bx    "/>
    <s v="KOBUSA"/>
    <s v="1003256HS"/>
    <n v="3"/>
    <n v="8"/>
    <n v="0"/>
    <n v="1"/>
    <n v="0"/>
    <n v="0"/>
    <x v="0"/>
    <m/>
    <m/>
    <m/>
    <m/>
    <m/>
  </r>
  <r>
    <s v="9877646"/>
    <s v="Needle Disposable             "/>
    <s v="19gx1&quot;      "/>
    <s v="100/Bx  "/>
    <s v="BD"/>
    <s v="305186"/>
    <n v="3"/>
    <n v="9"/>
    <n v="0.66666666666666674"/>
    <n v="0.33333333333333337"/>
    <n v="0"/>
    <n v="0"/>
    <x v="0"/>
    <m/>
    <m/>
    <m/>
    <m/>
    <m/>
  </r>
  <r>
    <s v="9051324"/>
    <s v="Leg Bag W/Tap Flip Drain Valve"/>
    <s v="1000ml      "/>
    <s v="Ea      "/>
    <s v="RUSCH"/>
    <s v="452932"/>
    <n v="3"/>
    <n v="68"/>
    <n v="1"/>
    <n v="0"/>
    <n v="0"/>
    <n v="0"/>
    <x v="0"/>
    <m/>
    <m/>
    <m/>
    <m/>
    <m/>
  </r>
  <r>
    <s v="1119841"/>
    <s v="Triage Multi-Analyte Control  "/>
    <s v="Level 1     "/>
    <s v="5x.25ml "/>
    <s v="BIOSIT"/>
    <s v="88753"/>
    <n v="3"/>
    <n v="9"/>
    <n v="0"/>
    <n v="1"/>
    <n v="0"/>
    <n v="0"/>
    <x v="8"/>
    <m/>
    <m/>
    <m/>
    <m/>
    <m/>
  </r>
  <r>
    <s v="6850151"/>
    <s v="Gammex PF LF Surg Glove Green "/>
    <s v="Sz 7        "/>
    <s v="50Pr/Bx "/>
    <s v="ANSELL"/>
    <s v="8514"/>
    <n v="3"/>
    <n v="3"/>
    <n v="0"/>
    <n v="1"/>
    <n v="0"/>
    <n v="0"/>
    <x v="0"/>
    <m/>
    <m/>
    <m/>
    <m/>
    <m/>
  </r>
  <r>
    <s v="1126787"/>
    <s v="Criterion Nitrile EC Glove    "/>
    <s v="Medium      "/>
    <s v="50/Bx   "/>
    <s v="HARSDN"/>
    <s v="FG-H020-0053"/>
    <n v="3"/>
    <n v="9"/>
    <n v="1"/>
    <n v="0"/>
    <n v="0"/>
    <n v="0"/>
    <x v="0"/>
    <m/>
    <m/>
    <m/>
    <m/>
    <m/>
  </r>
  <r>
    <s v="1428192"/>
    <s v="Olympus Reagent Creatinine OSR"/>
    <s v="            "/>
    <s v="4x990/Bx"/>
    <s v="SKFDIA"/>
    <s v="OSR6178"/>
    <n v="3"/>
    <n v="3"/>
    <n v="0"/>
    <n v="0"/>
    <n v="0"/>
    <n v="1"/>
    <x v="1"/>
    <m/>
    <m/>
    <m/>
    <m/>
    <m/>
  </r>
  <r>
    <s v="6104642"/>
    <s v="Charger f/Portable Denlite    "/>
    <s v="            "/>
    <s v="Ea      "/>
    <s v="WELCH"/>
    <s v="74180"/>
    <n v="3"/>
    <n v="3"/>
    <n v="0"/>
    <n v="0"/>
    <n v="1"/>
    <n v="0"/>
    <x v="5"/>
    <m/>
    <m/>
    <m/>
    <m/>
    <m/>
  </r>
  <r>
    <s v="9533393"/>
    <s v="Pessary Ring W/Suprt          "/>
    <s v="2.00&quot; Sz1   "/>
    <s v="Ea      "/>
    <s v="MILTEX"/>
    <s v="30-RS1"/>
    <n v="3"/>
    <n v="3"/>
    <n v="0"/>
    <n v="1"/>
    <n v="0"/>
    <n v="0"/>
    <x v="7"/>
    <m/>
    <m/>
    <m/>
    <m/>
    <m/>
  </r>
  <r>
    <s v="1026572"/>
    <s v="Electrode Letz Ball 5mm       "/>
    <s v="13CM        "/>
    <s v="10/CA   "/>
    <s v="KENDAL"/>
    <s v="E1564"/>
    <n v="3"/>
    <n v="5"/>
    <n v="0"/>
    <n v="0"/>
    <n v="1"/>
    <n v="0"/>
    <x v="5"/>
    <m/>
    <m/>
    <m/>
    <m/>
    <m/>
  </r>
  <r>
    <s v="1049908"/>
    <s v="Ketorolac Inj IM/IV SDV 1mL   "/>
    <s v="30mg/mL     "/>
    <s v="25/Bx   "/>
    <s v="PFIZNJ"/>
    <s v="00409379501"/>
    <n v="3"/>
    <n v="4"/>
    <n v="0"/>
    <n v="1"/>
    <n v="0"/>
    <n v="0"/>
    <x v="3"/>
    <m/>
    <m/>
    <m/>
    <m/>
    <m/>
  </r>
  <r>
    <s v="1064459"/>
    <s v="Toe Corrector Single Loop     "/>
    <s v="Econo       "/>
    <s v="Ea      "/>
    <s v="TRIINC"/>
    <s v="19036"/>
    <n v="3"/>
    <n v="53"/>
    <n v="1"/>
    <n v="0"/>
    <n v="0"/>
    <n v="0"/>
    <x v="0"/>
    <m/>
    <m/>
    <m/>
    <m/>
    <m/>
  </r>
  <r>
    <s v="1119843"/>
    <s v="Triage Multi-Analyte Control  "/>
    <s v="Level II    "/>
    <s v="5x.25ml "/>
    <s v="BIOSIT"/>
    <s v="88754"/>
    <n v="3"/>
    <n v="9"/>
    <n v="0"/>
    <n v="1"/>
    <n v="0"/>
    <n v="0"/>
    <x v="8"/>
    <m/>
    <m/>
    <m/>
    <m/>
    <m/>
  </r>
  <r>
    <s v="2288808"/>
    <s v="Strips Glucose Precision Xceed"/>
    <s v="            "/>
    <s v="100/Bx  "/>
    <s v="MEDISE"/>
    <s v="70932"/>
    <n v="3"/>
    <n v="3"/>
    <n v="0"/>
    <n v="1"/>
    <n v="0"/>
    <n v="0"/>
    <x v="7"/>
    <m/>
    <m/>
    <m/>
    <m/>
    <m/>
  </r>
  <r>
    <s v="1047765"/>
    <s v="Water F/Inj Bacterio Vl 30ml  "/>
    <s v="30ml Sterile"/>
    <s v="25/Pk   "/>
    <s v="PFIZNJ"/>
    <s v="00409397703"/>
    <n v="3"/>
    <n v="3"/>
    <n v="0.33333333333333337"/>
    <n v="0.66666666666666674"/>
    <n v="0"/>
    <n v="0"/>
    <x v="0"/>
    <m/>
    <m/>
    <m/>
    <m/>
    <m/>
  </r>
  <r>
    <s v="8310072"/>
    <s v="Suture Removal Tray W/Forcep  "/>
    <s v="Iris&amp;Ad     "/>
    <s v="Ea      "/>
    <s v="MEDLIN"/>
    <s v="DYNJ07254A"/>
    <n v="3"/>
    <n v="33"/>
    <n v="0"/>
    <n v="1"/>
    <n v="0"/>
    <n v="0"/>
    <x v="0"/>
    <m/>
    <m/>
    <m/>
    <m/>
    <m/>
  </r>
  <r>
    <s v="2480348"/>
    <s v="Xylocaine w/EPI MDV N-R       "/>
    <s v="1%          "/>
    <s v="20mL/Vl "/>
    <s v="GIVREP"/>
    <s v="63323048227"/>
    <n v="3"/>
    <n v="27"/>
    <n v="1"/>
    <n v="0"/>
    <n v="0"/>
    <n v="0"/>
    <x v="0"/>
    <m/>
    <m/>
    <m/>
    <m/>
    <m/>
  </r>
  <r>
    <s v="2581455"/>
    <s v="Sodium Chloride 0.9% Inj      "/>
    <s v="500ml       "/>
    <s v="500ML/Bg"/>
    <s v="ABBHOS"/>
    <s v="0798303"/>
    <n v="3"/>
    <n v="13"/>
    <n v="1"/>
    <n v="0"/>
    <n v="0"/>
    <n v="0"/>
    <x v="0"/>
    <m/>
    <m/>
    <m/>
    <m/>
    <m/>
  </r>
  <r>
    <s v="2680963"/>
    <s v="Immuno Assay + 12x5 Lev 1     "/>
    <s v="5mL         "/>
    <s v="12/Bx   "/>
    <s v="HEMATR"/>
    <s v="361"/>
    <n v="3"/>
    <n v="3"/>
    <n v="0"/>
    <n v="0"/>
    <n v="0"/>
    <n v="1"/>
    <x v="1"/>
    <m/>
    <m/>
    <m/>
    <m/>
    <m/>
  </r>
  <r>
    <s v="3318502"/>
    <s v="Bag Soiled Linen Blue         "/>
    <s v="20-30 Gallon"/>
    <s v="250/Ca  "/>
    <s v="MEDGEN"/>
    <s v="C3102"/>
    <n v="3"/>
    <n v="3"/>
    <n v="0"/>
    <n v="1"/>
    <n v="0"/>
    <n v="0"/>
    <x v="7"/>
    <m/>
    <m/>
    <m/>
    <m/>
    <m/>
  </r>
  <r>
    <s v="9004789"/>
    <s v="Bacitracin Zinc Ointment Foil "/>
    <s v=".9gm        "/>
    <s v="144/Bx  "/>
    <s v="ULTSEA"/>
    <s v="300335100002"/>
    <n v="3"/>
    <n v="14"/>
    <n v="0"/>
    <n v="1"/>
    <n v="0"/>
    <n v="0"/>
    <x v="0"/>
    <m/>
    <m/>
    <m/>
    <m/>
    <m/>
  </r>
  <r>
    <s v="1291042"/>
    <s v="Clipper Head w/ Charger       "/>
    <s v="            "/>
    <s v="Ea      "/>
    <s v="3MMED"/>
    <s v="9667L"/>
    <n v="3"/>
    <n v="5"/>
    <n v="0"/>
    <n v="0"/>
    <n v="1"/>
    <n v="0"/>
    <x v="5"/>
    <m/>
    <m/>
    <m/>
    <m/>
    <m/>
  </r>
  <r>
    <s v="9870244"/>
    <s v="Saline Syringe Fill           "/>
    <s v="10mL        "/>
    <s v="30/Pk   "/>
    <s v="BD"/>
    <s v="306500"/>
    <n v="3"/>
    <n v="17"/>
    <n v="0.33333333333333337"/>
    <n v="0.66666666666666674"/>
    <n v="0"/>
    <n v="0"/>
    <x v="0"/>
    <m/>
    <m/>
    <m/>
    <m/>
    <m/>
  </r>
  <r>
    <s v="1133226"/>
    <s v="Wrist Brace ComfortForm       "/>
    <s v="Lft/2XSm    "/>
    <s v="Ea      "/>
    <s v="SMTNEP"/>
    <s v="79-87291"/>
    <n v="3"/>
    <n v="4"/>
    <n v="0"/>
    <n v="1"/>
    <n v="0"/>
    <n v="0"/>
    <x v="7"/>
    <m/>
    <m/>
    <m/>
    <m/>
    <m/>
  </r>
  <r>
    <s v="1133504"/>
    <s v="Microdrop Urine Dipstick I/II "/>
    <s v="10x5ml      "/>
    <s v="1/Kt    "/>
    <s v="AUDMIC"/>
    <s v="K064M-10"/>
    <n v="3"/>
    <n v="3"/>
    <n v="0"/>
    <n v="0"/>
    <n v="0"/>
    <n v="1"/>
    <x v="1"/>
    <m/>
    <m/>
    <m/>
    <m/>
    <m/>
  </r>
  <r>
    <s v="9872165"/>
    <s v="Container Sharps Yellow       "/>
    <s v="9Gallon     "/>
    <s v="8/Ca    "/>
    <s v="BD"/>
    <s v="305604"/>
    <n v="3"/>
    <n v="4"/>
    <n v="0"/>
    <n v="1"/>
    <n v="0"/>
    <n v="0"/>
    <x v="7"/>
    <m/>
    <m/>
    <m/>
    <m/>
    <m/>
  </r>
  <r>
    <s v="2481961"/>
    <s v="Lidocaine/Epi MDV Non-Returnbl"/>
    <s v="2%          "/>
    <s v="50mL/Vl "/>
    <s v="GIVREP"/>
    <s v="00409318203"/>
    <n v="3"/>
    <n v="7"/>
    <n v="0.33333333333333337"/>
    <n v="0.66666666666666674"/>
    <n v="0"/>
    <n v="0"/>
    <x v="0"/>
    <m/>
    <m/>
    <m/>
    <m/>
    <m/>
  </r>
  <r>
    <s v="1156412"/>
    <s v="Laceration Tray               "/>
    <s v="            "/>
    <s v="16/Ca   "/>
    <s v="MEDLIN"/>
    <s v="DYNJ03003"/>
    <n v="3"/>
    <n v="3"/>
    <n v="0"/>
    <n v="0"/>
    <n v="0"/>
    <n v="1"/>
    <x v="5"/>
    <m/>
    <m/>
    <m/>
    <m/>
    <m/>
  </r>
  <r>
    <s v="7013132"/>
    <s v="Blood Collect Dev Venopuncture"/>
    <s v="            "/>
    <s v="500/Ca  "/>
    <s v="SIMPOR"/>
    <s v="4142"/>
    <n v="3"/>
    <n v="3"/>
    <n v="0"/>
    <n v="1"/>
    <n v="0"/>
    <n v="0"/>
    <x v="7"/>
    <m/>
    <m/>
    <m/>
    <m/>
    <m/>
  </r>
  <r>
    <s v="1174250"/>
    <s v="Control Latron f/DXH          "/>
    <s v="8x4mL       "/>
    <s v="Ea      "/>
    <s v="SKFDIA"/>
    <s v="628024"/>
    <n v="3"/>
    <n v="3"/>
    <n v="0"/>
    <n v="0"/>
    <n v="0"/>
    <n v="1"/>
    <x v="1"/>
    <m/>
    <m/>
    <m/>
    <m/>
    <m/>
  </r>
  <r>
    <s v="1263227"/>
    <s v="Filter MicroGard f/ PFT       "/>
    <s v="            "/>
    <s v="80/Bx   "/>
    <s v="VYAIRE"/>
    <s v="V-892391"/>
    <n v="3"/>
    <n v="3"/>
    <n v="0.33333333333333337"/>
    <n v="0.66666666666666674"/>
    <n v="0"/>
    <n v="0"/>
    <x v="0"/>
    <m/>
    <m/>
    <m/>
    <m/>
    <m/>
  </r>
  <r>
    <s v="4887090"/>
    <s v="Uretheral Catheter Tray       "/>
    <s v="16Fr        "/>
    <s v="Ea      "/>
    <s v="BARDBI"/>
    <s v="772416"/>
    <n v="3"/>
    <n v="11"/>
    <n v="0.66666666666666674"/>
    <n v="0.33333333333333337"/>
    <n v="0"/>
    <n v="0"/>
    <x v="9"/>
    <m/>
    <m/>
    <m/>
    <m/>
    <m/>
  </r>
  <r>
    <s v="6546947"/>
    <s v="Suture Ethilon Mono Blk Pc5   "/>
    <s v="4-0 18&quot;     "/>
    <s v="12/Bx   "/>
    <s v="ETHICO"/>
    <s v="1894G"/>
    <n v="3"/>
    <n v="3"/>
    <n v="0"/>
    <n v="1"/>
    <n v="0"/>
    <n v="0"/>
    <x v="6"/>
    <m/>
    <m/>
    <n v="2"/>
    <m/>
    <m/>
  </r>
  <r>
    <s v="3235641"/>
    <s v="Acticoat Dressing 4x5         "/>
    <s v="            "/>
    <s v="5/Bx    "/>
    <s v="ABCO"/>
    <s v="20141"/>
    <n v="3"/>
    <n v="5"/>
    <n v="0"/>
    <n v="1"/>
    <n v="0"/>
    <n v="0"/>
    <x v="6"/>
    <m/>
    <m/>
    <m/>
    <m/>
    <m/>
  </r>
  <r>
    <s v="8900436"/>
    <s v="Curity AMD Packing Strips     "/>
    <s v="1/4x1yd     "/>
    <s v="10/Bx   "/>
    <s v="KENDAL"/>
    <s v="7831AMD"/>
    <n v="3"/>
    <n v="4"/>
    <n v="1"/>
    <n v="0"/>
    <n v="0"/>
    <n v="0"/>
    <x v="0"/>
    <m/>
    <m/>
    <m/>
    <m/>
    <m/>
  </r>
  <r>
    <s v="7848231"/>
    <s v="Ceftriaxone Sod F/Inj SDV     "/>
    <s v="500mg/vl    "/>
    <s v="10/bx   "/>
    <s v="LUPIN"/>
    <s v="68180062210"/>
    <n v="3"/>
    <n v="10"/>
    <n v="1"/>
    <n v="0"/>
    <n v="0"/>
    <n v="0"/>
    <x v="0"/>
    <m/>
    <m/>
    <m/>
    <m/>
    <m/>
  </r>
  <r>
    <s v="1160803"/>
    <s v="Catheter HSG Gynacath         "/>
    <s v="5Fr         "/>
    <s v="10/Bx   "/>
    <s v="COOPSR"/>
    <s v="19610"/>
    <n v="3"/>
    <n v="3"/>
    <n v="0"/>
    <n v="1"/>
    <n v="0"/>
    <n v="0"/>
    <x v="7"/>
    <m/>
    <m/>
    <m/>
    <m/>
    <m/>
  </r>
  <r>
    <s v="6900042"/>
    <s v="Phosphorus CP                 "/>
    <s v="            "/>
    <s v="Ea      "/>
    <s v="ABXHEM"/>
    <s v="1220001665"/>
    <n v="3"/>
    <n v="6"/>
    <n v="0"/>
    <n v="1"/>
    <n v="0"/>
    <n v="0"/>
    <x v="7"/>
    <m/>
    <m/>
    <m/>
    <m/>
    <m/>
  </r>
  <r>
    <s v="1104592"/>
    <s v="Multiqual Assay Lev 1         "/>
    <s v="3mL         "/>
    <s v="12/Bx   "/>
    <s v="HEMATR"/>
    <s v="694"/>
    <n v="3"/>
    <n v="3"/>
    <n v="0"/>
    <n v="0"/>
    <n v="0"/>
    <n v="1"/>
    <x v="1"/>
    <m/>
    <m/>
    <m/>
    <m/>
    <m/>
  </r>
  <r>
    <s v="9875743"/>
    <s v="Cast Boot Rocker Med/Lrg      "/>
    <s v="            "/>
    <s v="Ea      "/>
    <s v="SMTNEP"/>
    <s v="79-81116"/>
    <n v="3"/>
    <n v="14"/>
    <n v="0"/>
    <n v="1"/>
    <n v="0"/>
    <n v="0"/>
    <x v="7"/>
    <m/>
    <m/>
    <m/>
    <m/>
    <m/>
  </r>
  <r>
    <s v="1234779"/>
    <s v="Kotex Maxi Pad                "/>
    <s v="Regular     "/>
    <s v="24/Pk   "/>
    <s v="KIMBER"/>
    <s v="01084"/>
    <n v="3"/>
    <n v="8"/>
    <n v="1"/>
    <n v="0"/>
    <n v="0"/>
    <n v="0"/>
    <x v="3"/>
    <m/>
    <m/>
    <m/>
    <m/>
    <m/>
  </r>
  <r>
    <s v="9026517"/>
    <s v="Battery Eveready Alkln        "/>
    <s v="AAA         "/>
    <s v="16/Pk   "/>
    <s v="ODEPOT"/>
    <s v="432721"/>
    <n v="3"/>
    <n v="4"/>
    <n v="0"/>
    <n v="0"/>
    <n v="0"/>
    <n v="1"/>
    <x v="1"/>
    <m/>
    <m/>
    <m/>
    <m/>
    <m/>
  </r>
  <r>
    <s v="1046963"/>
    <s v="Bupivacaine HCL MDV 50ml      "/>
    <s v="0.25%       "/>
    <s v="25/Bx   "/>
    <s v="PFIZNJ"/>
    <s v="00409116001"/>
    <n v="3"/>
    <n v="3"/>
    <n v="0"/>
    <n v="1"/>
    <n v="0"/>
    <n v="0"/>
    <x v="8"/>
    <m/>
    <m/>
    <m/>
    <m/>
    <m/>
  </r>
  <r>
    <s v="1085292"/>
    <s v="Urinalysis Control Lev-1      "/>
    <s v="12ml Vl     "/>
    <s v="12/Bx   "/>
    <s v="HEMATR"/>
    <s v="436"/>
    <n v="3"/>
    <n v="4"/>
    <n v="0"/>
    <n v="0"/>
    <n v="0"/>
    <n v="1"/>
    <x v="5"/>
    <m/>
    <m/>
    <m/>
    <m/>
    <m/>
  </r>
  <r>
    <s v="7480441"/>
    <s v="Spacers Toe Gelsmart 4/pk     "/>
    <s v="Small       "/>
    <s v="4/Pk    "/>
    <s v="ALIMED"/>
    <s v="65509"/>
    <n v="3"/>
    <n v="7"/>
    <n v="0"/>
    <n v="0"/>
    <n v="1"/>
    <n v="0"/>
    <x v="5"/>
    <m/>
    <m/>
    <m/>
    <m/>
    <m/>
  </r>
  <r>
    <s v="8611263"/>
    <s v="AC-T Control Plus 5 Diff      "/>
    <s v="Tri-Lvl     "/>
    <s v="Ea      "/>
    <s v="SKFDIA"/>
    <s v="7547198"/>
    <n v="2"/>
    <n v="2"/>
    <n v="0"/>
    <n v="0"/>
    <n v="0"/>
    <n v="1"/>
    <x v="5"/>
    <m/>
    <m/>
    <m/>
    <m/>
    <m/>
  </r>
  <r>
    <s v="5700114"/>
    <s v="Bulb f/WA 11710 Ophthalmoscope"/>
    <s v="03000       "/>
    <s v="Ea      "/>
    <s v="WELCH"/>
    <s v="03000-HS"/>
    <n v="2"/>
    <n v="6"/>
    <n v="1"/>
    <n v="0"/>
    <n v="0"/>
    <n v="0"/>
    <x v="10"/>
    <m/>
    <m/>
    <m/>
    <m/>
    <m/>
  </r>
  <r>
    <s v="5869575"/>
    <s v="Plastic Filling Inst DE       "/>
    <s v="3 D/L       "/>
    <s v="Ea      "/>
    <s v="NORDNT"/>
    <s v="REPFI3"/>
    <n v="2"/>
    <n v="4"/>
    <n v="0"/>
    <n v="0"/>
    <n v="0"/>
    <n v="1"/>
    <x v="5"/>
    <m/>
    <m/>
    <m/>
    <m/>
    <m/>
  </r>
  <r>
    <s v="1537468"/>
    <s v="Sodium Chloride Solution      "/>
    <s v="0.9%        "/>
    <s v="250ml/Bg"/>
    <s v="TRAVOL"/>
    <s v="2B1322Q"/>
    <n v="2"/>
    <n v="13"/>
    <n v="1"/>
    <n v="0"/>
    <n v="0"/>
    <n v="0"/>
    <x v="10"/>
    <m/>
    <m/>
    <m/>
    <m/>
    <m/>
  </r>
  <r>
    <s v="1125515"/>
    <s v="Synthetic Stockinette White   "/>
    <s v="4&quot;x25yds    "/>
    <s v="1/Rl    "/>
    <s v="ZHEANJ"/>
    <s v="1125515"/>
    <n v="2"/>
    <n v="3"/>
    <n v="0"/>
    <n v="1"/>
    <n v="0"/>
    <n v="0"/>
    <x v="10"/>
    <m/>
    <m/>
    <m/>
    <m/>
    <m/>
  </r>
  <r>
    <s v="9874315"/>
    <s v="Vacutainer Tube Hemoguard     "/>
    <s v="13x75 2.7mL "/>
    <s v="100/Bx  "/>
    <s v="BD"/>
    <s v="363083"/>
    <n v="2"/>
    <n v="2"/>
    <n v="1"/>
    <n v="0"/>
    <n v="0"/>
    <n v="0"/>
    <x v="10"/>
    <m/>
    <m/>
    <m/>
    <m/>
    <m/>
  </r>
  <r>
    <s v="1187379"/>
    <s v="Brace Knee Wrparnd Hinged     "/>
    <s v="Md Black    "/>
    <s v="Ea      "/>
    <s v="SMTNEP"/>
    <s v="11-2013-3"/>
    <n v="2"/>
    <n v="3"/>
    <n v="0"/>
    <n v="1"/>
    <n v="0"/>
    <n v="0"/>
    <x v="7"/>
    <m/>
    <m/>
    <m/>
    <m/>
    <m/>
  </r>
  <r>
    <s v="1181563"/>
    <s v="Short Arm Fracture Brace Right"/>
    <s v="X-Small     "/>
    <s v="Ea      "/>
    <s v="SMTNEP"/>
    <s v="310-32-1111"/>
    <n v="2"/>
    <n v="2"/>
    <n v="0"/>
    <n v="1"/>
    <n v="0"/>
    <n v="0"/>
    <x v="7"/>
    <m/>
    <m/>
    <m/>
    <m/>
    <m/>
  </r>
  <r>
    <s v="3242030"/>
    <s v="OCL Splint Roll-2             "/>
    <s v="3&quot;x20'      "/>
    <s v="1/Rl    "/>
    <s v="SMINEP"/>
    <s v="SR315"/>
    <n v="2"/>
    <n v="2"/>
    <n v="0"/>
    <n v="1"/>
    <n v="0"/>
    <n v="0"/>
    <x v="7"/>
    <m/>
    <m/>
    <m/>
    <m/>
    <m/>
  </r>
  <r>
    <s v="1248928"/>
    <s v="Thermometer WiFi Data Logging "/>
    <s v="Refrig//Frz "/>
    <s v="Ea      "/>
    <s v="CONTOL"/>
    <s v="6500"/>
    <n v="2"/>
    <n v="6"/>
    <n v="0"/>
    <n v="1"/>
    <n v="0"/>
    <n v="0"/>
    <x v="7"/>
    <m/>
    <m/>
    <m/>
    <m/>
    <m/>
  </r>
  <r>
    <s v="1273344"/>
    <s v="Inflation System Basket       "/>
    <s v="Large       "/>
    <s v="Ea      "/>
    <s v="BAUM"/>
    <s v="2422"/>
    <n v="2"/>
    <n v="3"/>
    <n v="0"/>
    <n v="1"/>
    <n v="0"/>
    <n v="0"/>
    <x v="7"/>
    <m/>
    <m/>
    <m/>
    <m/>
    <m/>
  </r>
  <r>
    <s v="1209005"/>
    <s v="Paper NST f/Monitor           "/>
    <s v="            "/>
    <s v="40/Ca   "/>
    <s v="VYAIRE"/>
    <s v="2009828-CAO"/>
    <n v="2"/>
    <n v="2"/>
    <n v="0"/>
    <n v="0"/>
    <n v="1"/>
    <n v="0"/>
    <x v="5"/>
    <m/>
    <m/>
    <m/>
    <m/>
    <m/>
  </r>
  <r>
    <s v="9005498"/>
    <s v="HAND &amp; WRIST CHART LAMINATED  "/>
    <s v="20X26       "/>
    <s v="Ea      "/>
    <s v="ANATOM"/>
    <s v="9781587791420"/>
    <n v="2"/>
    <n v="2"/>
    <n v="0"/>
    <n v="1"/>
    <n v="0"/>
    <n v="0"/>
    <x v="7"/>
    <m/>
    <m/>
    <m/>
    <m/>
    <m/>
  </r>
  <r>
    <s v="1223538"/>
    <s v="Electrode Cup/Disc 10mm Gld   "/>
    <s v="72&quot;         "/>
    <s v="10/Bx   "/>
    <s v="OXFIN"/>
    <s v="F-E5GH-72"/>
    <n v="2"/>
    <n v="3"/>
    <n v="0"/>
    <n v="0"/>
    <n v="0"/>
    <n v="1"/>
    <x v="5"/>
    <m/>
    <m/>
    <m/>
    <m/>
    <m/>
  </r>
  <r>
    <s v="4260154"/>
    <s v="Eartips Snap-on Adsoft Lg     "/>
    <s v="Black       "/>
    <s v="1/Pr    "/>
    <s v="AMDIAG"/>
    <s v="602-07BKN"/>
    <n v="2"/>
    <n v="2"/>
    <n v="0"/>
    <n v="1"/>
    <n v="0"/>
    <n v="0"/>
    <x v="7"/>
    <m/>
    <m/>
    <m/>
    <m/>
    <m/>
  </r>
  <r>
    <s v="1223662"/>
    <s v="Lyphochek Immun Spec Cntrl 2ML"/>
    <s v="Level 1     "/>
    <s v="6/Pk    "/>
    <s v="HEMATR"/>
    <s v="27124"/>
    <n v="2"/>
    <n v="2"/>
    <n v="0"/>
    <n v="0"/>
    <n v="0"/>
    <n v="1"/>
    <x v="5"/>
    <m/>
    <m/>
    <m/>
    <m/>
    <m/>
  </r>
  <r>
    <s v="1137343"/>
    <s v="Drytex Playmaker Wrap         "/>
    <s v="Medium      "/>
    <s v="Ea      "/>
    <s v="SMTNEP"/>
    <s v="11-0558-3"/>
    <n v="2"/>
    <n v="2"/>
    <n v="0"/>
    <n v="1"/>
    <n v="0"/>
    <n v="0"/>
    <x v="7"/>
    <m/>
    <m/>
    <m/>
    <m/>
    <m/>
  </r>
  <r>
    <s v="4378054"/>
    <s v="Trichloracetic Acid 50%       "/>
    <s v="4oz         "/>
    <s v="Ea      "/>
    <s v="HELINK"/>
    <s v="400562"/>
    <n v="2"/>
    <n v="2"/>
    <n v="0"/>
    <n v="1"/>
    <n v="0"/>
    <n v="0"/>
    <x v="10"/>
    <m/>
    <m/>
    <m/>
    <m/>
    <m/>
  </r>
  <r>
    <s v="1197262"/>
    <s v="Tape Cast Delta-Lite Fbgls Mrn"/>
    <s v="3&quot;x4Yd      "/>
    <s v="10/Bx   "/>
    <s v="SMINEP"/>
    <s v="7345886"/>
    <n v="2"/>
    <n v="4"/>
    <n v="0"/>
    <n v="1"/>
    <n v="0"/>
    <n v="0"/>
    <x v="7"/>
    <m/>
    <m/>
    <m/>
    <m/>
    <m/>
  </r>
  <r>
    <s v="1042976"/>
    <s v="Thermometer Refrige/Freezer   "/>
    <s v="            "/>
    <s v="Ea      "/>
    <s v="TROY"/>
    <s v="S66278"/>
    <n v="2"/>
    <n v="3"/>
    <n v="0"/>
    <n v="1"/>
    <n v="0"/>
    <n v="0"/>
    <x v="7"/>
    <m/>
    <m/>
    <m/>
    <m/>
    <m/>
  </r>
  <r>
    <s v="6420201"/>
    <s v="Catheter Red Rubber Coude Tip "/>
    <s v="            "/>
    <s v="12/Cr   "/>
    <s v="KENDAL"/>
    <s v="8404"/>
    <n v="2"/>
    <n v="3"/>
    <n v="0"/>
    <n v="1"/>
    <n v="0"/>
    <n v="0"/>
    <x v="7"/>
    <m/>
    <m/>
    <m/>
    <m/>
    <m/>
  </r>
  <r>
    <s v="1250616"/>
    <s v="Data Logger Freezer           "/>
    <s v="7 Probe     "/>
    <s v="Ea      "/>
    <s v="THERMC"/>
    <s v="BERFREEZTAG2L"/>
    <n v="2"/>
    <n v="2"/>
    <n v="0"/>
    <n v="0"/>
    <n v="0"/>
    <n v="1"/>
    <x v="5"/>
    <m/>
    <m/>
    <m/>
    <m/>
    <m/>
  </r>
  <r>
    <s v="1009171"/>
    <s v="Nasal Speculum Vienna Economy "/>
    <s v="Large       "/>
    <s v="Ea      "/>
    <s v="JINSTR"/>
    <s v="100-9171"/>
    <n v="2"/>
    <n v="3"/>
    <n v="0"/>
    <n v="1"/>
    <n v="0"/>
    <n v="0"/>
    <x v="7"/>
    <m/>
    <m/>
    <m/>
    <m/>
    <m/>
  </r>
  <r>
    <s v="1243150"/>
    <s v="Cup Medicine Plastic Graduated"/>
    <s v="1oz         "/>
    <s v="5000/Ca "/>
    <s v="MEDLIN"/>
    <s v="DYND90000"/>
    <n v="2"/>
    <n v="2"/>
    <n v="0"/>
    <n v="0"/>
    <n v="0"/>
    <n v="1"/>
    <x v="5"/>
    <m/>
    <m/>
    <m/>
    <m/>
    <m/>
  </r>
  <r>
    <s v="1152729"/>
    <s v="Gauze Venture Sponge Sterile  "/>
    <s v="3&quot;x3&quot;12Ply  "/>
    <s v="100/Bx  "/>
    <s v="TIDI-E"/>
    <s v="908110"/>
    <n v="2"/>
    <n v="3"/>
    <n v="0"/>
    <n v="1"/>
    <n v="0"/>
    <n v="0"/>
    <x v="3"/>
    <m/>
    <m/>
    <m/>
    <m/>
    <m/>
  </r>
  <r>
    <s v="1025392"/>
    <s v="NEEDLE HOLDER DIS.M/ SMPL     "/>
    <s v="            "/>
    <s v="1000/CA "/>
    <s v="GLOSCI"/>
    <s v="1201"/>
    <n v="2"/>
    <n v="2"/>
    <n v="0"/>
    <n v="1"/>
    <n v="0"/>
    <n v="0"/>
    <x v="7"/>
    <m/>
    <m/>
    <m/>
    <m/>
    <m/>
  </r>
  <r>
    <s v="7774846"/>
    <s v="Medipore Surgical Tape        "/>
    <s v="4x10yd      "/>
    <s v="Ea      "/>
    <s v="3MMED"/>
    <s v="2964"/>
    <n v="2"/>
    <n v="12"/>
    <n v="0"/>
    <n v="1"/>
    <n v="0"/>
    <n v="0"/>
    <x v="10"/>
    <m/>
    <m/>
    <m/>
    <m/>
    <m/>
  </r>
  <r>
    <s v="3310159"/>
    <s v="Substrate                     "/>
    <s v="130 ml      "/>
    <s v="4Bt/Bx  "/>
    <s v="SKFDIA"/>
    <s v="81906"/>
    <n v="2"/>
    <n v="3"/>
    <n v="0"/>
    <n v="0"/>
    <n v="0"/>
    <n v="1"/>
    <x v="5"/>
    <m/>
    <m/>
    <m/>
    <m/>
    <m/>
  </r>
  <r>
    <s v="1046883"/>
    <s v="Bupivacaine HCL MDV 50ml      "/>
    <s v="0.5%        "/>
    <s v="25/Bx   "/>
    <s v="PFIZNJ"/>
    <s v="00409116301"/>
    <n v="2"/>
    <n v="2"/>
    <n v="1"/>
    <n v="0"/>
    <n v="0"/>
    <n v="0"/>
    <x v="10"/>
    <m/>
    <m/>
    <m/>
    <m/>
    <m/>
  </r>
  <r>
    <s v="4260093"/>
    <s v="Diagnostix Aneroid Sphyg Black"/>
    <s v="Thigh       "/>
    <s v="Ea      "/>
    <s v="AMDIAG"/>
    <s v="720-13TBK"/>
    <n v="2"/>
    <n v="2"/>
    <n v="0"/>
    <n v="0"/>
    <n v="1"/>
    <n v="0"/>
    <x v="5"/>
    <m/>
    <m/>
    <m/>
    <m/>
    <m/>
  </r>
  <r>
    <s v="3112730"/>
    <s v="Creatinine Slides IDMS        "/>
    <s v="CLEVLND     "/>
    <s v="300/Pk  "/>
    <s v="KODCLN"/>
    <s v="6802584"/>
    <n v="2"/>
    <n v="10"/>
    <n v="0"/>
    <n v="1"/>
    <n v="0"/>
    <n v="0"/>
    <x v="8"/>
    <m/>
    <m/>
    <m/>
    <m/>
    <m/>
  </r>
  <r>
    <s v="1081373"/>
    <s v="IFOB Control Set Pos/Neg      "/>
    <s v="0.5ml       "/>
    <s v="1 Set   "/>
    <s v="HEMOSR"/>
    <s v="T1-TC01"/>
    <n v="2"/>
    <n v="2"/>
    <n v="0"/>
    <n v="1"/>
    <n v="0"/>
    <n v="0"/>
    <x v="10"/>
    <m/>
    <m/>
    <m/>
    <m/>
    <m/>
  </r>
  <r>
    <s v="4982547"/>
    <s v="Chart Shoulder &amp; Elbow        "/>
    <s v="20X26       "/>
    <s v="EA      "/>
    <s v="ANATOM"/>
    <s v="9781587797552"/>
    <n v="2"/>
    <n v="2"/>
    <n v="0"/>
    <n v="1"/>
    <n v="0"/>
    <n v="0"/>
    <x v="7"/>
    <m/>
    <m/>
    <m/>
    <m/>
    <m/>
  </r>
  <r>
    <s v="1241730"/>
    <s v="Forceps Splinter Fine Point   "/>
    <s v="3-1/2&quot;      "/>
    <s v="Ea      "/>
    <s v="MISDFK"/>
    <s v="95-777"/>
    <n v="2"/>
    <n v="3"/>
    <n v="0"/>
    <n v="0"/>
    <n v="0"/>
    <n v="1"/>
    <x v="5"/>
    <m/>
    <m/>
    <m/>
    <m/>
    <m/>
  </r>
  <r>
    <s v="5824846"/>
    <s v="Marker Skin Reg Tip Rul &amp; La  "/>
    <s v="            "/>
    <s v="50/Bx   "/>
    <s v="ALLEG"/>
    <s v="250GPRL"/>
    <n v="2"/>
    <n v="2"/>
    <n v="0"/>
    <n v="1"/>
    <n v="0"/>
    <n v="0"/>
    <x v="7"/>
    <m/>
    <m/>
    <m/>
    <m/>
    <m/>
  </r>
  <r>
    <s v="1244145"/>
    <s v="Benzoin Prep Tinture Swab     "/>
    <s v=".6ml        "/>
    <s v="100/Bx  "/>
    <s v="ALEXAN"/>
    <s v="882"/>
    <n v="2"/>
    <n v="2"/>
    <n v="0.5"/>
    <n v="0.5"/>
    <n v="0"/>
    <n v="0"/>
    <x v="10"/>
    <m/>
    <m/>
    <m/>
    <m/>
    <m/>
  </r>
  <r>
    <s v="6311626"/>
    <s v="Carbocaine Inj MDV            "/>
    <s v="1%          "/>
    <s v="50ml/Vl "/>
    <s v="PFIZNJ"/>
    <s v="00409103850"/>
    <n v="2"/>
    <n v="9"/>
    <n v="0"/>
    <n v="1"/>
    <n v="0"/>
    <n v="0"/>
    <x v="10"/>
    <m/>
    <m/>
    <m/>
    <m/>
    <m/>
  </r>
  <r>
    <s v="7169347"/>
    <s v="Labtron Luer Lock Connector   "/>
    <s v="Alum Set    "/>
    <s v="Pr      "/>
    <s v="GF"/>
    <s v="2447"/>
    <n v="2"/>
    <n v="11"/>
    <n v="0"/>
    <n v="0"/>
    <n v="1"/>
    <n v="0"/>
    <x v="5"/>
    <m/>
    <m/>
    <m/>
    <m/>
    <m/>
  </r>
  <r>
    <s v="1164102"/>
    <s v="Cart Only E Cylinder f/Oxygen "/>
    <s v="2 Parts     "/>
    <s v="Ea      "/>
    <s v="CRADEC"/>
    <s v="CART101-A"/>
    <n v="2"/>
    <n v="3"/>
    <n v="0"/>
    <n v="0"/>
    <n v="0"/>
    <n v="1"/>
    <x v="5"/>
    <m/>
    <m/>
    <m/>
    <m/>
    <m/>
  </r>
  <r>
    <s v="1123411"/>
    <s v="Dexamethasone Sod Phos MDV    "/>
    <s v="10mg/mL     "/>
    <s v="10x10ml "/>
    <s v="AMEPHA"/>
    <s v="63323051610"/>
    <n v="2"/>
    <n v="6"/>
    <n v="0.5"/>
    <n v="0.5"/>
    <n v="0"/>
    <n v="0"/>
    <x v="10"/>
    <m/>
    <m/>
    <m/>
    <m/>
    <m/>
  </r>
  <r>
    <s v="1172546"/>
    <s v="Skin Dots 2.0mm               "/>
    <s v="            "/>
    <s v="100/Bx  "/>
    <s v="SOURON"/>
    <s v="TE-SDM-BB20"/>
    <n v="2"/>
    <n v="7"/>
    <n v="0"/>
    <n v="0"/>
    <n v="0"/>
    <n v="1"/>
    <x v="5"/>
    <m/>
    <m/>
    <m/>
    <m/>
    <m/>
  </r>
  <r>
    <s v="1066292"/>
    <s v="Critikon Cuff BP Soft Adult LG"/>
    <s v="Navy/Wht    "/>
    <s v="20/Bx   "/>
    <s v="MARQ"/>
    <s v="2604"/>
    <n v="2"/>
    <n v="3"/>
    <n v="0"/>
    <n v="0"/>
    <n v="0"/>
    <n v="1"/>
    <x v="5"/>
    <m/>
    <m/>
    <m/>
    <m/>
    <m/>
  </r>
  <r>
    <s v="1116120"/>
    <s v="Cyanocob Inj (B-12) Non-R     "/>
    <s v="1000mcg     "/>
    <s v="30mL/Vl "/>
    <s v="GIVREP"/>
    <s v="00517013005"/>
    <n v="2"/>
    <n v="6"/>
    <n v="0"/>
    <n v="1"/>
    <n v="0"/>
    <n v="0"/>
    <x v="10"/>
    <m/>
    <m/>
    <m/>
    <m/>
    <m/>
  </r>
  <r>
    <s v="1234162"/>
    <s v="Acetaminophen Tablets         "/>
    <s v="325mg       "/>
    <s v="50/Bt   "/>
    <s v="CARDWH"/>
    <s v="2461598"/>
    <n v="2"/>
    <n v="3"/>
    <n v="0"/>
    <n v="1"/>
    <n v="0"/>
    <n v="0"/>
    <x v="10"/>
    <m/>
    <m/>
    <m/>
    <m/>
    <m/>
  </r>
  <r>
    <s v="1270938"/>
    <s v="Marker Mole Spee-D-Ring Radio "/>
    <s v=".5&quot; ID      "/>
    <s v="100/Bx  "/>
    <s v="PREDYN"/>
    <s v="SDG-M612"/>
    <n v="2"/>
    <n v="7"/>
    <n v="0"/>
    <n v="0"/>
    <n v="1"/>
    <n v="0"/>
    <x v="5"/>
    <m/>
    <m/>
    <m/>
    <m/>
    <m/>
  </r>
  <r>
    <s v="9073659"/>
    <s v="WAM Replacement Leads Banana  "/>
    <s v="10 Wire     "/>
    <s v="1/St    "/>
    <s v="WELCH"/>
    <s v="9293-046-60"/>
    <n v="2"/>
    <n v="2"/>
    <n v="0"/>
    <n v="0"/>
    <n v="1"/>
    <n v="0"/>
    <x v="5"/>
    <m/>
    <m/>
    <m/>
    <m/>
    <m/>
  </r>
  <r>
    <s v="6155624"/>
    <s v="Chart Ear Nose Throat         "/>
    <s v="20X26       "/>
    <s v="EA      "/>
    <s v="ANATOM"/>
    <s v="9781587791154"/>
    <n v="2"/>
    <n v="5"/>
    <n v="0"/>
    <n v="1"/>
    <n v="0"/>
    <n v="0"/>
    <x v="7"/>
    <m/>
    <m/>
    <m/>
    <m/>
    <m/>
  </r>
  <r>
    <s v="6544527"/>
    <s v="Suture Ethilon Mono Blk Pc3   "/>
    <s v="6-0 18&quot;     "/>
    <s v="12/Bx   "/>
    <s v="ETHICO"/>
    <s v="1966G"/>
    <n v="2"/>
    <n v="2"/>
    <n v="0"/>
    <n v="0"/>
    <n v="1"/>
    <n v="0"/>
    <x v="5"/>
    <m/>
    <m/>
    <m/>
    <m/>
    <m/>
  </r>
  <r>
    <s v="5700121"/>
    <s v="Bulb f/WA MacroView Otoscope  "/>
    <s v="06500       "/>
    <s v="Ea      "/>
    <s v="WELCH"/>
    <s v="06500-HS"/>
    <n v="2"/>
    <n v="12"/>
    <n v="0"/>
    <n v="1"/>
    <n v="0"/>
    <n v="0"/>
    <x v="10"/>
    <m/>
    <m/>
    <m/>
    <m/>
    <m/>
  </r>
  <r>
    <s v="1176894"/>
    <s v="Paper Table 27&quot;x225' Roll LF  "/>
    <s v="White       "/>
    <s v="12/Ca   "/>
    <s v="GREBAY"/>
    <s v="51824"/>
    <n v="2"/>
    <n v="2"/>
    <n v="0"/>
    <n v="1"/>
    <n v="0"/>
    <n v="0"/>
    <x v="7"/>
    <m/>
    <m/>
    <m/>
    <m/>
    <m/>
  </r>
  <r>
    <s v="1257509"/>
    <s v="Material Casting Ortho-Glass  "/>
    <s v="6&quot;          "/>
    <s v="10/Bx   "/>
    <s v="SMINEP"/>
    <s v="OG-610PC"/>
    <n v="2"/>
    <n v="2"/>
    <n v="0"/>
    <n v="0"/>
    <n v="1"/>
    <n v="0"/>
    <x v="5"/>
    <m/>
    <m/>
    <m/>
    <m/>
    <m/>
  </r>
  <r>
    <s v="1160710"/>
    <s v="Ammonia Inhalant Amp          "/>
    <s v="            "/>
    <s v="10/Bx   "/>
    <s v="XGENPI"/>
    <s v="39822990001"/>
    <n v="2"/>
    <n v="2"/>
    <n v="0"/>
    <n v="1"/>
    <n v="0"/>
    <n v="0"/>
    <x v="10"/>
    <m/>
    <m/>
    <m/>
    <m/>
    <m/>
  </r>
  <r>
    <s v="1766077"/>
    <s v="Scissors Iris                 "/>
    <s v="4-1/2&quot;      "/>
    <s v="12/Bx   "/>
    <s v="MISDFK"/>
    <s v="21-104"/>
    <n v="2"/>
    <n v="2"/>
    <n v="0.5"/>
    <n v="0.5"/>
    <n v="0"/>
    <n v="0"/>
    <x v="10"/>
    <m/>
    <m/>
    <m/>
    <m/>
    <m/>
  </r>
  <r>
    <s v="9879263"/>
    <s v="Slip Tip Syringe Sterile      "/>
    <s v="60Ml        "/>
    <s v="40/Bx   "/>
    <s v="BD"/>
    <s v="309654"/>
    <n v="2"/>
    <n v="2"/>
    <n v="1"/>
    <n v="0"/>
    <n v="0"/>
    <n v="0"/>
    <x v="10"/>
    <m/>
    <m/>
    <m/>
    <m/>
    <m/>
  </r>
  <r>
    <s v="3831762"/>
    <s v="Monitor Fetal Strap Set       "/>
    <s v="            "/>
    <s v="50/Ca   "/>
    <s v="KENDAL"/>
    <s v="30975232"/>
    <n v="2"/>
    <n v="2"/>
    <n v="0"/>
    <n v="0"/>
    <n v="1"/>
    <n v="0"/>
    <x v="5"/>
    <m/>
    <m/>
    <m/>
    <m/>
    <m/>
  </r>
  <r>
    <s v="1255499"/>
    <s v="OC-Light S Fit Test Kit       "/>
    <s v="            "/>
    <s v="50/Bx   "/>
    <s v="POLYCA"/>
    <s v="FOB50S"/>
    <n v="2"/>
    <n v="6"/>
    <n v="0"/>
    <n v="1"/>
    <n v="0"/>
    <n v="0"/>
    <x v="7"/>
    <m/>
    <m/>
    <m/>
    <m/>
    <m/>
  </r>
  <r>
    <s v="1084130"/>
    <s v="Earwicks 9mmX24mm             "/>
    <s v="9X24mm Long "/>
    <s v="10/Pk   "/>
    <s v="BEAVIS"/>
    <s v="30310-C"/>
    <n v="2"/>
    <n v="2"/>
    <n v="0"/>
    <n v="1"/>
    <n v="0"/>
    <n v="0"/>
    <x v="7"/>
    <m/>
    <m/>
    <m/>
    <m/>
    <m/>
  </r>
  <r>
    <s v="1080484"/>
    <s v="Caster Base for 17100/18100   "/>
    <s v="Beige       "/>
    <s v="Ea      "/>
    <s v="DELTUB"/>
    <s v="200165"/>
    <n v="2"/>
    <n v="9"/>
    <n v="0.5"/>
    <n v="0.5"/>
    <n v="0"/>
    <n v="0"/>
    <x v="10"/>
    <m/>
    <m/>
    <m/>
    <m/>
    <m/>
  </r>
  <r>
    <s v="1229965"/>
    <s v="Needle Guide Biopsy Disp      "/>
    <s v="            "/>
    <s v="Ea      "/>
    <s v="CONE"/>
    <s v="936426"/>
    <n v="2"/>
    <n v="45"/>
    <n v="0"/>
    <n v="0"/>
    <n v="0"/>
    <n v="1"/>
    <x v="3"/>
    <m/>
    <m/>
    <m/>
    <m/>
    <m/>
  </r>
  <r>
    <s v="1161820"/>
    <s v="Albut Inh Soln Indiv Wrap 3mL "/>
    <s v="0.083%      "/>
    <s v="30/Cr   "/>
    <s v="NEPPHA"/>
    <s v="0487950101"/>
    <n v="2"/>
    <n v="2"/>
    <n v="0"/>
    <n v="1"/>
    <n v="0"/>
    <n v="0"/>
    <x v="3"/>
    <m/>
    <m/>
    <m/>
    <m/>
    <m/>
  </r>
  <r>
    <s v="7041831"/>
    <s v="Filter Pulmoguard II          "/>
    <s v="Viral/Bacter"/>
    <s v="100/Ca  "/>
    <s v="SDIDIA"/>
    <s v="29-7920-100"/>
    <n v="2"/>
    <n v="2"/>
    <n v="0"/>
    <n v="1"/>
    <n v="0"/>
    <n v="0"/>
    <x v="7"/>
    <m/>
    <m/>
    <m/>
    <m/>
    <m/>
  </r>
  <r>
    <s v="6781759"/>
    <s v="Crutch Basic Tall LF          "/>
    <s v="250Lbs      "/>
    <s v="1/Pr    "/>
    <s v="MEDLIN"/>
    <s v="MDS50514-10"/>
    <n v="2"/>
    <n v="2"/>
    <n v="0"/>
    <n v="1"/>
    <n v="0"/>
    <n v="0"/>
    <x v="7"/>
    <m/>
    <m/>
    <m/>
    <m/>
    <m/>
  </r>
  <r>
    <s v="5823002"/>
    <s v="Wheelchair 500Lb Desk Swing   "/>
    <s v="22Wx18D     "/>
    <s v="1/Ca    "/>
    <s v="ALLEG"/>
    <s v="CW0006CS"/>
    <n v="2"/>
    <n v="2"/>
    <n v="0.5"/>
    <n v="0.5"/>
    <n v="0"/>
    <n v="0"/>
    <x v="10"/>
    <m/>
    <m/>
    <m/>
    <m/>
    <m/>
  </r>
  <r>
    <s v="1554387"/>
    <s v="Pedi-pads 1/8 Foam            "/>
    <s v="#101reg     "/>
    <s v="100/pk  "/>
    <s v="COMFT"/>
    <s v="03109"/>
    <n v="2"/>
    <n v="7"/>
    <n v="0"/>
    <n v="1"/>
    <n v="0"/>
    <n v="0"/>
    <x v="7"/>
    <m/>
    <m/>
    <m/>
    <m/>
    <m/>
  </r>
  <r>
    <s v="3115604"/>
    <s v="Vitros 250 Chloride w/Urine Sl"/>
    <s v="CLEVLND     "/>
    <s v="5x50/Pk "/>
    <s v="KODCLN"/>
    <s v="6844471"/>
    <n v="2"/>
    <n v="11"/>
    <n v="0"/>
    <n v="1"/>
    <n v="0"/>
    <n v="0"/>
    <x v="7"/>
    <m/>
    <m/>
    <m/>
    <m/>
    <m/>
  </r>
  <r>
    <s v="9870191"/>
    <s v="Recykleen Cabinet Brown       "/>
    <s v="5.4Qt       "/>
    <s v="Ea      "/>
    <s v="BD"/>
    <s v="305096"/>
    <n v="2"/>
    <n v="6"/>
    <n v="0"/>
    <n v="1"/>
    <n v="0"/>
    <n v="0"/>
    <x v="7"/>
    <m/>
    <m/>
    <m/>
    <m/>
    <m/>
  </r>
  <r>
    <s v="2480392"/>
    <s v="Xylocaine Plain MDV N-R       "/>
    <s v="1%          "/>
    <s v="20mL/Vl "/>
    <s v="GIVREP"/>
    <s v="63323048527"/>
    <n v="2"/>
    <n v="4"/>
    <n v="1"/>
    <n v="0"/>
    <n v="0"/>
    <n v="0"/>
    <x v="10"/>
    <m/>
    <m/>
    <m/>
    <m/>
    <m/>
  </r>
  <r>
    <s v="1126152"/>
    <s v="Syringe w/o Needle Luerlock   "/>
    <s v="60cc        "/>
    <s v="50/Bx   "/>
    <s v="SHAKIN"/>
    <s v="1126152"/>
    <n v="2"/>
    <n v="4"/>
    <n v="0"/>
    <n v="1"/>
    <n v="0"/>
    <n v="0"/>
    <x v="10"/>
    <m/>
    <m/>
    <m/>
    <m/>
    <m/>
  </r>
  <r>
    <s v="1022849"/>
    <s v="Chart Heart Laminated Fl      "/>
    <s v="20X26       "/>
    <s v="EA      "/>
    <s v="ANATOM"/>
    <s v="9781587791529"/>
    <n v="2"/>
    <n v="4"/>
    <n v="1"/>
    <n v="0"/>
    <n v="0"/>
    <n v="0"/>
    <x v="3"/>
    <m/>
    <m/>
    <m/>
    <m/>
    <m/>
  </r>
  <r>
    <s v="1284727"/>
    <s v="Inorganic Phosphorus Osr      "/>
    <s v="REAGE       "/>
    <s v="4X590/Bx"/>
    <s v="SKFDIA"/>
    <s v="OSR6122"/>
    <n v="2"/>
    <n v="2"/>
    <n v="0"/>
    <n v="0"/>
    <n v="0"/>
    <n v="1"/>
    <x v="5"/>
    <m/>
    <m/>
    <m/>
    <m/>
    <m/>
  </r>
  <r>
    <s v="3788800"/>
    <s v="Pessary Ring With Support     "/>
    <s v="#3          "/>
    <s v="Ea      "/>
    <s v="PREMED"/>
    <s v="1040103"/>
    <n v="2"/>
    <n v="7"/>
    <n v="0"/>
    <n v="1"/>
    <n v="0"/>
    <n v="0"/>
    <x v="10"/>
    <m/>
    <m/>
    <m/>
    <m/>
    <m/>
  </r>
  <r>
    <s v="6780362"/>
    <s v="Adhesive Bandage Woven        "/>
    <s v="Finger      "/>
    <s v="100/Bx  "/>
    <s v="MEDLIN"/>
    <s v="NON25513"/>
    <n v="2"/>
    <n v="4"/>
    <n v="0"/>
    <n v="1"/>
    <n v="0"/>
    <n v="0"/>
    <x v="7"/>
    <m/>
    <m/>
    <m/>
    <m/>
    <m/>
  </r>
  <r>
    <s v="6072783"/>
    <s v="Collar Miami J Stn W/Pad Wh/Na"/>
    <s v="Large 3&quot;    "/>
    <s v="Ea      "/>
    <s v="SMTNEP"/>
    <s v="79-83237"/>
    <n v="2"/>
    <n v="2"/>
    <n v="0"/>
    <n v="0"/>
    <n v="1"/>
    <n v="0"/>
    <x v="5"/>
    <m/>
    <m/>
    <m/>
    <m/>
    <m/>
  </r>
  <r>
    <s v="9537232"/>
    <s v="Chart Hip And Knee Flex       "/>
    <s v="20x26       "/>
    <s v="Ea      "/>
    <s v="ANATOM"/>
    <s v="9781587798665"/>
    <n v="2"/>
    <n v="2"/>
    <n v="0"/>
    <n v="1"/>
    <n v="0"/>
    <n v="0"/>
    <x v="7"/>
    <m/>
    <m/>
    <m/>
    <m/>
    <m/>
  </r>
  <r>
    <s v="1193894"/>
    <s v="Label Expiration 1-9/16x3/8&quot;  "/>
    <s v="White/Red   "/>
    <s v="2x500/Bx"/>
    <s v="APOPRO"/>
    <s v="41119"/>
    <n v="2"/>
    <n v="2"/>
    <n v="0"/>
    <n v="0"/>
    <n v="1"/>
    <n v="0"/>
    <x v="5"/>
    <m/>
    <m/>
    <m/>
    <m/>
    <m/>
  </r>
  <r>
    <s v="5551413"/>
    <s v="Cast Padding Specialist 100   "/>
    <s v="2&quot;          "/>
    <s v="24/Bg   "/>
    <s v="SMINEP"/>
    <s v="9082"/>
    <n v="2"/>
    <n v="6"/>
    <n v="0"/>
    <n v="1"/>
    <n v="0"/>
    <n v="0"/>
    <x v="7"/>
    <m/>
    <m/>
    <m/>
    <m/>
    <m/>
  </r>
  <r>
    <s v="3111286"/>
    <s v="Vitros 250 Total Bilirubin    "/>
    <s v="CLEVLND     "/>
    <s v="300     "/>
    <s v="KODCLN"/>
    <s v="8159931"/>
    <n v="2"/>
    <n v="8"/>
    <n v="0"/>
    <n v="1"/>
    <n v="0"/>
    <n v="0"/>
    <x v="7"/>
    <m/>
    <m/>
    <m/>
    <m/>
    <m/>
  </r>
  <r>
    <s v="1530530"/>
    <s v="IV Solution Set Continu-Flo   "/>
    <s v="10 Drp 105&quot; "/>
    <s v="Ea      "/>
    <s v="TRAVOL"/>
    <s v="2C8541"/>
    <n v="2"/>
    <n v="720"/>
    <n v="0"/>
    <n v="1"/>
    <n v="0"/>
    <n v="0"/>
    <x v="10"/>
    <m/>
    <m/>
    <m/>
    <m/>
    <m/>
  </r>
  <r>
    <s v="1154859"/>
    <s v="Paper Thermal Z-Fold No Header"/>
    <s v="Red Grid    "/>
    <s v="12Pk/Ca "/>
    <s v="PHILMD"/>
    <s v="989803137011"/>
    <n v="2"/>
    <n v="2"/>
    <n v="0"/>
    <n v="1"/>
    <n v="0"/>
    <n v="0"/>
    <x v="7"/>
    <m/>
    <m/>
    <m/>
    <m/>
    <m/>
  </r>
  <r>
    <s v="1109183"/>
    <s v="Bulb AV Photo 35W 12V         "/>
    <s v="MR16        "/>
    <s v="Ea      "/>
    <s v="WIKO"/>
    <s v="EPN"/>
    <n v="2"/>
    <n v="3"/>
    <n v="1"/>
    <n v="0"/>
    <n v="0"/>
    <n v="0"/>
    <x v="10"/>
    <m/>
    <m/>
    <m/>
    <m/>
    <m/>
  </r>
  <r>
    <s v="1267011"/>
    <s v="Access TSH Reagent 3rd IS     "/>
    <s v="            "/>
    <s v="200/Bx  "/>
    <s v="SKFDIA"/>
    <s v="B63284"/>
    <n v="2"/>
    <n v="6"/>
    <n v="0"/>
    <n v="0"/>
    <n v="0"/>
    <n v="1"/>
    <x v="5"/>
    <m/>
    <m/>
    <m/>
    <m/>
    <m/>
  </r>
  <r>
    <s v="1187344"/>
    <s v="Brace Radial Gut Frctr Exos LT"/>
    <s v="MD Blk      "/>
    <s v="Ea      "/>
    <s v="SMTNEP"/>
    <s v="326-51-1111"/>
    <n v="2"/>
    <n v="2"/>
    <n v="0"/>
    <n v="0"/>
    <n v="1"/>
    <n v="0"/>
    <x v="5"/>
    <m/>
    <m/>
    <m/>
    <m/>
    <m/>
  </r>
  <r>
    <s v="3117792"/>
    <s v="Vitros 250 Slide ECO2         "/>
    <s v="CLEVLND     "/>
    <s v="300/Bx  "/>
    <s v="KODCLN"/>
    <s v="8262396"/>
    <n v="2"/>
    <n v="12"/>
    <n v="0"/>
    <n v="1"/>
    <n v="0"/>
    <n v="0"/>
    <x v="7"/>
    <m/>
    <m/>
    <m/>
    <m/>
    <m/>
  </r>
  <r>
    <s v="1010614"/>
    <s v="Vitros Calibrator 2           "/>
    <s v="Kit         "/>
    <s v="4/Bx    "/>
    <s v="KODCLN"/>
    <s v="1662659"/>
    <n v="2"/>
    <n v="2"/>
    <n v="0"/>
    <n v="0"/>
    <n v="0"/>
    <n v="1"/>
    <x v="1"/>
    <m/>
    <m/>
    <m/>
    <m/>
    <m/>
  </r>
  <r>
    <s v="1530071"/>
    <s v="Esteem TruBlu Glove Nitrile   "/>
    <s v="Lg Stretchy "/>
    <s v="100/Bx  "/>
    <s v="ALLEG"/>
    <s v="8898N"/>
    <n v="2"/>
    <n v="16"/>
    <n v="0"/>
    <n v="1"/>
    <n v="0"/>
    <n v="0"/>
    <x v="3"/>
    <m/>
    <m/>
    <m/>
    <m/>
    <m/>
  </r>
  <r>
    <s v="9024961"/>
    <s v="Battery 9v Alka Energizer     "/>
    <s v="            "/>
    <s v="2/Pk    "/>
    <s v="ODEPOT"/>
    <s v="343731"/>
    <n v="2"/>
    <n v="3"/>
    <n v="0"/>
    <n v="0"/>
    <n v="0"/>
    <n v="1"/>
    <x v="1"/>
    <m/>
    <m/>
    <m/>
    <m/>
    <m/>
  </r>
  <r>
    <s v="1769250"/>
    <s v="LifeDop Doppler Rechrg Record "/>
    <s v="3Mhz Ob     "/>
    <s v="Ea      "/>
    <s v="WALACH"/>
    <s v="L250AR-SD3"/>
    <n v="2"/>
    <n v="2"/>
    <n v="0"/>
    <n v="0"/>
    <n v="0"/>
    <n v="1"/>
    <x v="5"/>
    <m/>
    <m/>
    <m/>
    <m/>
    <m/>
  </r>
  <r>
    <s v="1297150"/>
    <s v="Benz-Protect Benzoin Swab 3mL "/>
    <s v="1's         "/>
    <s v="50/Bx   "/>
    <s v="GERTRX"/>
    <s v="BPSW5"/>
    <n v="2"/>
    <n v="2"/>
    <n v="0"/>
    <n v="1"/>
    <n v="0"/>
    <n v="0"/>
    <x v="7"/>
    <m/>
    <m/>
    <m/>
    <m/>
    <m/>
  </r>
  <r>
    <s v="1277936"/>
    <s v="Vitros Reference Fluid 250/350"/>
    <s v="            "/>
    <s v="30/Bx   "/>
    <s v="KODCLN"/>
    <s v="6844464"/>
    <n v="2"/>
    <n v="4"/>
    <n v="0"/>
    <n v="0"/>
    <n v="0"/>
    <n v="1"/>
    <x v="1"/>
    <m/>
    <m/>
    <m/>
    <m/>
    <m/>
  </r>
  <r>
    <s v="9193575"/>
    <s v="Chart Digestive System Lamintd"/>
    <s v="20X26       "/>
    <s v="Ea      "/>
    <s v="ANATOM"/>
    <s v="9781587790065"/>
    <n v="2"/>
    <n v="5"/>
    <n v="0"/>
    <n v="1"/>
    <n v="0"/>
    <n v="0"/>
    <x v="7"/>
    <m/>
    <m/>
    <m/>
    <m/>
    <m/>
  </r>
  <r>
    <s v="1000238"/>
    <s v="Tongue Depressors Sterile     "/>
    <s v="Adult 6&quot;    "/>
    <s v="100/Bx  "/>
    <s v="DALGOO"/>
    <s v="1000238"/>
    <n v="2"/>
    <n v="4"/>
    <n v="0"/>
    <n v="1"/>
    <n v="0"/>
    <n v="0"/>
    <x v="10"/>
    <m/>
    <m/>
    <m/>
    <m/>
    <m/>
  </r>
  <r>
    <s v="5584454"/>
    <s v="Vaqta Hepatitis A Adult Sdv   "/>
    <s v="1ml         "/>
    <s v="10/Pk   "/>
    <s v="MERVAC"/>
    <s v="0006484141"/>
    <n v="2"/>
    <n v="2"/>
    <n v="0"/>
    <n v="1"/>
    <n v="0"/>
    <n v="0"/>
    <x v="10"/>
    <m/>
    <m/>
    <m/>
    <m/>
    <m/>
  </r>
  <r>
    <s v="6541579"/>
    <s v="Suture Perma Hand Silk Lig Blk"/>
    <s v="3-0 144&quot;    "/>
    <s v="12/Bx   "/>
    <s v="ETHICO"/>
    <s v="LA54G"/>
    <n v="2"/>
    <n v="3"/>
    <n v="0"/>
    <n v="1"/>
    <n v="0"/>
    <n v="0"/>
    <x v="7"/>
    <m/>
    <m/>
    <m/>
    <m/>
    <m/>
  </r>
  <r>
    <s v="1223665"/>
    <s v="Lyphochek Immun Spec Cntrl 2mL"/>
    <s v="Level 3     "/>
    <s v="6/Pk    "/>
    <s v="HEMATR"/>
    <s v="27126"/>
    <n v="2"/>
    <n v="2"/>
    <n v="0"/>
    <n v="0"/>
    <n v="0"/>
    <n v="1"/>
    <x v="5"/>
    <m/>
    <m/>
    <m/>
    <m/>
    <m/>
  </r>
  <r>
    <s v="1105739"/>
    <s v="Tape Cast Deltalite + Fbgl Blk"/>
    <s v="2&quot;X4Yds     "/>
    <s v="10Rl/Bx "/>
    <s v="SMINEP"/>
    <s v="7345845"/>
    <n v="2"/>
    <n v="2"/>
    <n v="0"/>
    <n v="1"/>
    <n v="0"/>
    <n v="0"/>
    <x v="10"/>
    <m/>
    <m/>
    <m/>
    <m/>
    <m/>
  </r>
  <r>
    <s v="7166155"/>
    <s v="Baron Suction Tube 5fr        "/>
    <s v="            "/>
    <s v="EA      "/>
    <s v="MILTEX"/>
    <s v="19-582"/>
    <n v="2"/>
    <n v="9"/>
    <n v="0"/>
    <n v="1"/>
    <n v="0"/>
    <n v="0"/>
    <x v="7"/>
    <m/>
    <m/>
    <m/>
    <m/>
    <m/>
  </r>
  <r>
    <s v="1271545"/>
    <s v="White Felt Adhesive Arch Pads "/>
    <s v="1/4&quot; Skived "/>
    <s v="100/Bg  "/>
    <s v="COMFT"/>
    <s v="24319S"/>
    <n v="2"/>
    <n v="2"/>
    <n v="0"/>
    <n v="0"/>
    <n v="1"/>
    <n v="0"/>
    <x v="5"/>
    <m/>
    <m/>
    <m/>
    <m/>
    <m/>
  </r>
  <r>
    <s v="3785610"/>
    <s v="Pessary Cube with Drain       "/>
    <s v="#2          "/>
    <s v="Ea      "/>
    <s v="PREMED"/>
    <s v="1040402"/>
    <n v="2"/>
    <n v="3"/>
    <n v="0"/>
    <n v="1"/>
    <n v="0"/>
    <n v="0"/>
    <x v="7"/>
    <m/>
    <m/>
    <m/>
    <m/>
    <m/>
  </r>
  <r>
    <s v="1153961"/>
    <s v="Cotton Balls Sterile          "/>
    <s v="Large       "/>
    <s v="25x5/Ca "/>
    <s v="MEDLIN"/>
    <s v="DYND73032"/>
    <n v="2"/>
    <n v="2"/>
    <n v="0"/>
    <n v="1"/>
    <n v="0"/>
    <n v="0"/>
    <x v="7"/>
    <m/>
    <m/>
    <m/>
    <m/>
    <m/>
  </r>
  <r>
    <s v="6900135"/>
    <s v="Reagent Syringe (1000uL)      "/>
    <s v="            "/>
    <s v="Ea      "/>
    <s v="ABXHEM"/>
    <s v="1228078955"/>
    <n v="2"/>
    <n v="2"/>
    <n v="0"/>
    <n v="0"/>
    <n v="0"/>
    <n v="1"/>
    <x v="5"/>
    <m/>
    <m/>
    <m/>
    <m/>
    <m/>
  </r>
  <r>
    <s v="2587428"/>
    <s v="Water For Inj FTV Non-Returnbl"/>
    <s v="Bacter      "/>
    <s v="30ml/Vl "/>
    <s v="GIVREP"/>
    <s v="00409397703"/>
    <n v="2"/>
    <n v="11"/>
    <n v="1"/>
    <n v="0"/>
    <n v="0"/>
    <n v="0"/>
    <x v="10"/>
    <m/>
    <m/>
    <m/>
    <m/>
    <m/>
  </r>
  <r>
    <s v="1099805"/>
    <s v="Splint Ortho Budin Toe Cotton "/>
    <s v="Uni Sz      "/>
    <s v="Ea      "/>
    <s v="PODPRO"/>
    <s v="P55"/>
    <n v="2"/>
    <n v="20"/>
    <n v="0"/>
    <n v="1"/>
    <n v="0"/>
    <n v="0"/>
    <x v="10"/>
    <m/>
    <m/>
    <m/>
    <m/>
    <m/>
  </r>
  <r>
    <s v="3117977"/>
    <s v="Vitros 250 ALT Slides         "/>
    <s v="CLEVLND     "/>
    <s v="5x50/Pk "/>
    <s v="KODCLN"/>
    <s v="1655281"/>
    <n v="2"/>
    <n v="8"/>
    <n v="0"/>
    <n v="1"/>
    <n v="0"/>
    <n v="0"/>
    <x v="7"/>
    <m/>
    <m/>
    <m/>
    <m/>
    <m/>
  </r>
  <r>
    <s v="2482785"/>
    <s v="Sodium Chl Inj SDV Non-Retrnbl"/>
    <s v="0.9%        "/>
    <s v="50mL/Vl "/>
    <s v="GIVREP"/>
    <s v="00409488850"/>
    <n v="2"/>
    <n v="21"/>
    <n v="1"/>
    <n v="0"/>
    <n v="0"/>
    <n v="0"/>
    <x v="10"/>
    <m/>
    <m/>
    <m/>
    <m/>
    <m/>
  </r>
  <r>
    <s v="1107496"/>
    <s v="Quick-Fit Wrist &amp; Forearm Univ"/>
    <s v="Right       "/>
    <s v="Ea      "/>
    <s v="SMTNEP"/>
    <s v="79-87500"/>
    <n v="2"/>
    <n v="6"/>
    <n v="0"/>
    <n v="1"/>
    <n v="0"/>
    <n v="0"/>
    <x v="7"/>
    <m/>
    <m/>
    <m/>
    <m/>
    <m/>
  </r>
  <r>
    <s v="1081106"/>
    <s v="Tape Cast Techform I Fbgl Pur "/>
    <s v="3&quot;X4Yds     "/>
    <s v="10Rl/Bx "/>
    <s v="ROYMED"/>
    <s v="304PR"/>
    <n v="2"/>
    <n v="2"/>
    <n v="0"/>
    <n v="0"/>
    <n v="0"/>
    <n v="1"/>
    <x v="5"/>
    <m/>
    <m/>
    <m/>
    <m/>
    <m/>
  </r>
  <r>
    <s v="3235629"/>
    <s v="Phlebotomy Tray               "/>
    <s v="            "/>
    <s v="EA      "/>
    <s v="INNOLA"/>
    <s v="PT-25"/>
    <n v="2"/>
    <n v="2"/>
    <n v="1"/>
    <n v="0"/>
    <n v="0"/>
    <n v="0"/>
    <x v="3"/>
    <m/>
    <m/>
    <m/>
    <m/>
    <m/>
  </r>
  <r>
    <s v="8002940"/>
    <s v="Isolation Gown,PREV Plus MATRL"/>
    <s v="            "/>
    <s v="30/Ca   "/>
    <s v="MEDLIN"/>
    <s v="NON27457XL"/>
    <n v="2"/>
    <n v="6"/>
    <n v="0"/>
    <n v="0"/>
    <n v="1"/>
    <n v="0"/>
    <x v="5"/>
    <m/>
    <m/>
    <m/>
    <m/>
    <m/>
  </r>
  <r>
    <s v="1203949"/>
    <s v="Support Knee Blk Neo          "/>
    <s v="X-LARGE     "/>
    <s v="Ea      "/>
    <s v="SMTNEP"/>
    <s v="79-82168"/>
    <n v="2"/>
    <n v="2"/>
    <n v="0"/>
    <n v="1"/>
    <n v="0"/>
    <n v="0"/>
    <x v="7"/>
    <m/>
    <m/>
    <m/>
    <m/>
    <m/>
  </r>
  <r>
    <s v="3250272"/>
    <s v="Eligard Kit Injectable        "/>
    <s v="45mg        "/>
    <s v="1/Bx    "/>
    <s v="TOLMAR"/>
    <s v="62935045345"/>
    <n v="2"/>
    <n v="4"/>
    <n v="1"/>
    <n v="0"/>
    <n v="0"/>
    <n v="0"/>
    <x v="10"/>
    <m/>
    <m/>
    <m/>
    <m/>
    <m/>
  </r>
  <r>
    <s v="1066624"/>
    <s v="CDS Calibrator                "/>
    <s v="3.0ml       "/>
    <s v="Ea      "/>
    <s v="CLIDIA"/>
    <s v="501-606"/>
    <n v="2"/>
    <n v="2"/>
    <n v="0"/>
    <n v="0"/>
    <n v="0"/>
    <n v="1"/>
    <x v="5"/>
    <m/>
    <m/>
    <m/>
    <m/>
    <m/>
  </r>
  <r>
    <s v="4985736"/>
    <s v="Drytex Brace Knee Hinged      "/>
    <s v="LG/Black    "/>
    <s v="Ea      "/>
    <s v="SMTNEP"/>
    <s v="11-0555-4"/>
    <n v="2"/>
    <n v="2"/>
    <n v="0"/>
    <n v="1"/>
    <n v="0"/>
    <n v="0"/>
    <x v="7"/>
    <m/>
    <m/>
    <m/>
    <m/>
    <m/>
  </r>
  <r>
    <s v="1141983"/>
    <s v="Chart Understanding Low Back  "/>
    <s v="Pain        "/>
    <s v="Ea      "/>
    <s v="ANATOM"/>
    <s v="9780781782432"/>
    <n v="2"/>
    <n v="2"/>
    <n v="0"/>
    <n v="0"/>
    <n v="1"/>
    <n v="0"/>
    <x v="5"/>
    <m/>
    <m/>
    <m/>
    <m/>
    <m/>
  </r>
  <r>
    <s v="6190014"/>
    <s v="Bulb &amp; Valve Assembly         "/>
    <s v="Ltx Free    "/>
    <s v="Ea      "/>
    <s v="MEDLIN"/>
    <s v="MDS91482"/>
    <n v="2"/>
    <n v="2"/>
    <n v="0"/>
    <n v="0"/>
    <n v="1"/>
    <n v="0"/>
    <x v="5"/>
    <m/>
    <m/>
    <m/>
    <m/>
    <m/>
  </r>
  <r>
    <s v="1184201"/>
    <s v="BRT Chem Controls w/CRP       "/>
    <s v="            "/>
    <s v="3/Vl    "/>
    <s v="ABBCON"/>
    <s v="07P0402"/>
    <n v="2"/>
    <n v="2"/>
    <n v="0"/>
    <n v="0"/>
    <n v="0"/>
    <n v="1"/>
    <x v="1"/>
    <m/>
    <m/>
    <m/>
    <m/>
    <m/>
  </r>
  <r>
    <s v="1251537"/>
    <s v="Cimzia Inj. 1ml Vial          "/>
    <s v="200mg/Vl    "/>
    <s v="2/Pk    "/>
    <s v="UCBINC"/>
    <s v="50474070062"/>
    <n v="2"/>
    <n v="3"/>
    <n v="0"/>
    <n v="1"/>
    <n v="0"/>
    <n v="0"/>
    <x v="6"/>
    <m/>
    <m/>
    <m/>
    <m/>
    <m/>
  </r>
  <r>
    <s v="8865452"/>
    <s v="Cal-Chex (Calibrator)         "/>
    <s v="1x3.0mL     "/>
    <s v="Ea      "/>
    <s v="STRECK"/>
    <s v="221101"/>
    <n v="2"/>
    <n v="2"/>
    <n v="0"/>
    <n v="0"/>
    <n v="0"/>
    <n v="1"/>
    <x v="5"/>
    <m/>
    <m/>
    <m/>
    <m/>
    <m/>
  </r>
  <r>
    <s v="1285290"/>
    <s v="Sofia2 Flu A+B FIA Starter Kit"/>
    <s v="1 Pk        "/>
    <s v="1/Kt    "/>
    <s v="QUISOF"/>
    <s v="20310"/>
    <n v="2"/>
    <n v="3"/>
    <n v="0"/>
    <n v="0"/>
    <n v="0"/>
    <n v="1"/>
    <x v="5"/>
    <m/>
    <m/>
    <m/>
    <m/>
    <m/>
  </r>
  <r>
    <s v="1537752"/>
    <s v="Uromatic Water f/Irrigation ST"/>
    <s v="1000ml Bag  "/>
    <s v="Ea      "/>
    <s v="TRAVOL"/>
    <s v="2B7114X"/>
    <n v="2"/>
    <n v="29"/>
    <n v="0.5"/>
    <n v="0.5"/>
    <n v="0"/>
    <n v="0"/>
    <x v="10"/>
    <m/>
    <m/>
    <m/>
    <m/>
    <m/>
  </r>
  <r>
    <s v="9004641"/>
    <s v="Fiberglass Casting Tape 2&quot;x4Yd"/>
    <s v="Black       "/>
    <s v="10/Bx   "/>
    <s v="TLCOLT"/>
    <s v="NCF-200-90"/>
    <n v="2"/>
    <n v="2"/>
    <n v="0"/>
    <n v="1"/>
    <n v="0"/>
    <n v="0"/>
    <x v="10"/>
    <m/>
    <m/>
    <m/>
    <m/>
    <m/>
  </r>
  <r>
    <s v="6847344"/>
    <s v="ST AIA-Pack PSA               "/>
    <s v="            "/>
    <s v="100/Bx  "/>
    <s v="TOSOH"/>
    <s v="025263"/>
    <n v="2"/>
    <n v="6"/>
    <n v="0"/>
    <n v="0"/>
    <n v="0"/>
    <n v="1"/>
    <x v="5"/>
    <m/>
    <m/>
    <m/>
    <m/>
    <m/>
  </r>
  <r>
    <s v="1113408"/>
    <s v="CKMB Cartridge                "/>
    <s v="            "/>
    <s v="25/Bx   "/>
    <s v="ABBCON"/>
    <s v="03P9225"/>
    <n v="2"/>
    <n v="4"/>
    <n v="0"/>
    <n v="1"/>
    <n v="0"/>
    <n v="0"/>
    <x v="7"/>
    <m/>
    <m/>
    <m/>
    <m/>
    <m/>
  </r>
  <r>
    <s v="9533215"/>
    <s v="Pessary Gelhorn W/Drain       "/>
    <s v="2.50&quot; Sz4   "/>
    <s v="Ea      "/>
    <s v="MILTEX"/>
    <s v="30-GD4"/>
    <n v="2"/>
    <n v="3"/>
    <n v="0"/>
    <n v="1"/>
    <n v="0"/>
    <n v="0"/>
    <x v="7"/>
    <m/>
    <m/>
    <m/>
    <m/>
    <m/>
  </r>
  <r>
    <s v="4491455"/>
    <s v="Crutches Adjustable Anodized  "/>
    <s v="Small       "/>
    <s v="1/Pr    "/>
    <s v="SMTNEP"/>
    <s v="79-91333"/>
    <n v="2"/>
    <n v="2"/>
    <n v="0"/>
    <n v="1"/>
    <n v="0"/>
    <n v="0"/>
    <x v="7"/>
    <m/>
    <m/>
    <m/>
    <m/>
    <m/>
  </r>
  <r>
    <s v="1119352"/>
    <s v="Syringe Amber 10ml NS         "/>
    <s v="Empty       "/>
    <s v="100/Ca  "/>
    <s v="BAXPHA"/>
    <s v="H9388110"/>
    <n v="2"/>
    <n v="2"/>
    <n v="0"/>
    <n v="0"/>
    <n v="1"/>
    <n v="0"/>
    <x v="5"/>
    <m/>
    <m/>
    <m/>
    <m/>
    <m/>
  </r>
  <r>
    <s v="1239058"/>
    <s v="Glove Edema 3/4 Finger        "/>
    <s v="Left Medium "/>
    <s v="Ea      "/>
    <s v="TROY"/>
    <s v="NC53224"/>
    <n v="2"/>
    <n v="3"/>
    <n v="0"/>
    <n v="0"/>
    <n v="0"/>
    <n v="1"/>
    <x v="5"/>
    <m/>
    <m/>
    <m/>
    <m/>
    <m/>
  </r>
  <r>
    <s v="5555751"/>
    <s v="Delta-Rol Cast Padding        "/>
    <s v="2&quot;x4yd      "/>
    <s v="24/Bx   "/>
    <s v="SMINEP"/>
    <s v="6882"/>
    <n v="2"/>
    <n v="7"/>
    <n v="0"/>
    <n v="1"/>
    <n v="0"/>
    <n v="0"/>
    <x v="10"/>
    <m/>
    <m/>
    <m/>
    <m/>
    <m/>
  </r>
  <r>
    <s v="3114331"/>
    <s v="Vitros 250 BUN Slides-60      "/>
    <s v="CLEVLND     "/>
    <s v="5x60/Bx "/>
    <s v="KODCLN"/>
    <s v="8102204"/>
    <n v="2"/>
    <n v="11"/>
    <n v="0"/>
    <n v="1"/>
    <n v="0"/>
    <n v="0"/>
    <x v="7"/>
    <m/>
    <m/>
    <m/>
    <m/>
    <m/>
  </r>
  <r>
    <s v="1173610"/>
    <s v="Immobilizer Shoulder Black    "/>
    <s v="Univ        "/>
    <s v="Ea      "/>
    <s v="SMTNEP"/>
    <s v="06AB"/>
    <n v="2"/>
    <n v="5"/>
    <n v="1"/>
    <n v="0"/>
    <n v="0"/>
    <n v="0"/>
    <x v="10"/>
    <m/>
    <m/>
    <m/>
    <m/>
    <m/>
  </r>
  <r>
    <s v="1163840"/>
    <s v="Feeding Tube Bolus Gastro     "/>
    <s v="20Fr        "/>
    <s v="Ea      "/>
    <s v="HALYAR"/>
    <s v="0110-20"/>
    <n v="2"/>
    <n v="2"/>
    <n v="0"/>
    <n v="1"/>
    <n v="0"/>
    <n v="0"/>
    <x v="7"/>
    <m/>
    <m/>
    <m/>
    <m/>
    <m/>
  </r>
  <r>
    <s v="1184110"/>
    <s v="Stockinette Delta-Dry LF NS   "/>
    <s v="3&quot;x11Yd     "/>
    <s v="2Rl/Ca  "/>
    <s v="SMINEP"/>
    <s v="7456402"/>
    <n v="2"/>
    <n v="3"/>
    <n v="0.5"/>
    <n v="0.5"/>
    <n v="0"/>
    <n v="0"/>
    <x v="10"/>
    <m/>
    <m/>
    <m/>
    <m/>
    <m/>
  </r>
  <r>
    <s v="9110030"/>
    <s v="Tape delta-cast II white soft "/>
    <s v="2&quot;x4Yds     "/>
    <s v="10/Bx   "/>
    <s v="SMINEP"/>
    <s v="7270812"/>
    <n v="2"/>
    <n v="3"/>
    <n v="0"/>
    <n v="1"/>
    <n v="0"/>
    <n v="0"/>
    <x v="7"/>
    <m/>
    <m/>
    <m/>
    <m/>
    <m/>
  </r>
  <r>
    <s v="3114037"/>
    <s v="Vitros 250 Albumin            "/>
    <s v="CLEVLND     "/>
    <s v="250/Bx  "/>
    <s v="KODCLN"/>
    <s v="8196057"/>
    <n v="2"/>
    <n v="9"/>
    <n v="0"/>
    <n v="1"/>
    <n v="0"/>
    <n v="0"/>
    <x v="7"/>
    <m/>
    <m/>
    <m/>
    <m/>
    <m/>
  </r>
  <r>
    <s v="5823802"/>
    <s v="Lancet Safety Low Flow        "/>
    <s v="28Gx1.8MM   "/>
    <s v="100/Bx  "/>
    <s v="ALLEG"/>
    <s v="SLLF100"/>
    <n v="2"/>
    <n v="2"/>
    <n v="0"/>
    <n v="1"/>
    <n v="0"/>
    <n v="0"/>
    <x v="7"/>
    <m/>
    <m/>
    <m/>
    <m/>
    <m/>
  </r>
  <r>
    <s v="6490044"/>
    <s v="Bag Grocery Paper #10         "/>
    <s v="White       "/>
    <s v="500/Ca  "/>
    <s v="LAGASS"/>
    <s v="BAGGW10500"/>
    <n v="2"/>
    <n v="2"/>
    <n v="0"/>
    <n v="1"/>
    <n v="0"/>
    <n v="0"/>
    <x v="7"/>
    <m/>
    <m/>
    <m/>
    <m/>
    <m/>
  </r>
  <r>
    <s v="1116056"/>
    <s v="Underpad LT Absorb            "/>
    <s v="30&quot;x30&quot;     "/>
    <s v="150/CA  "/>
    <s v="PAPPK"/>
    <s v="H-3030"/>
    <n v="2"/>
    <n v="2"/>
    <n v="0"/>
    <n v="1"/>
    <n v="0"/>
    <n v="0"/>
    <x v="7"/>
    <m/>
    <m/>
    <m/>
    <m/>
    <m/>
  </r>
  <r>
    <s v="4933083"/>
    <s v="Cath Foley 100% Silic 2Way 5cc"/>
    <s v="20fr        "/>
    <s v="Ea      "/>
    <s v="RUSCH"/>
    <s v="170605200"/>
    <n v="2"/>
    <n v="4"/>
    <n v="0"/>
    <n v="1"/>
    <n v="0"/>
    <n v="0"/>
    <x v="7"/>
    <m/>
    <m/>
    <m/>
    <m/>
    <m/>
  </r>
  <r>
    <s v="1182413"/>
    <s v="Connector BP Fit Bayonet Plstc"/>
    <s v="Male        "/>
    <s v="10/Bg   "/>
    <s v="WELCH"/>
    <s v="5082-190"/>
    <n v="2"/>
    <n v="2"/>
    <n v="0"/>
    <n v="0"/>
    <n v="1"/>
    <n v="0"/>
    <x v="5"/>
    <m/>
    <m/>
    <m/>
    <m/>
    <m/>
  </r>
  <r>
    <s v="6901420"/>
    <s v="Betadine Solution             "/>
    <s v="10%         "/>
    <s v="50/Ca   "/>
    <s v="EMEHEA"/>
    <s v="BSOL05"/>
    <n v="2"/>
    <n v="2"/>
    <n v="0.5"/>
    <n v="0.5"/>
    <n v="0"/>
    <n v="0"/>
    <x v="10"/>
    <m/>
    <m/>
    <m/>
    <m/>
    <m/>
  </r>
  <r>
    <s v="1133040"/>
    <s v="Transport Viral Combo Swab Kit"/>
    <s v="Universal   "/>
    <s v="50/Pk   "/>
    <s v="B-DMIC"/>
    <s v="220222"/>
    <n v="2"/>
    <n v="3"/>
    <n v="0"/>
    <n v="0"/>
    <n v="0"/>
    <n v="1"/>
    <x v="5"/>
    <m/>
    <m/>
    <m/>
    <m/>
    <m/>
  </r>
  <r>
    <s v="1534282"/>
    <s v="Finger Splint Set             "/>
    <s v="R&amp;L         "/>
    <s v="48/Ca   "/>
    <s v="SMTNEP"/>
    <s v="79-71020"/>
    <n v="2"/>
    <n v="2"/>
    <n v="0"/>
    <n v="1"/>
    <n v="0"/>
    <n v="0"/>
    <x v="7"/>
    <m/>
    <m/>
    <m/>
    <m/>
    <m/>
  </r>
  <r>
    <s v="2196429"/>
    <s v="Triage BNP XR Level 1 Control "/>
    <s v="            "/>
    <s v="Ea      "/>
    <s v="BIOSIT"/>
    <s v="98013XR"/>
    <n v="2"/>
    <n v="2"/>
    <n v="0"/>
    <n v="0"/>
    <n v="0"/>
    <n v="1"/>
    <x v="5"/>
    <m/>
    <m/>
    <m/>
    <m/>
    <m/>
  </r>
  <r>
    <s v="1132737"/>
    <s v="I-Cup 10Panel Drug Test       "/>
    <s v="w/Adulterat "/>
    <s v="25/Bx   "/>
    <s v="INSTEC"/>
    <s v="I-DUE-1107-141"/>
    <n v="2"/>
    <n v="3"/>
    <n v="0"/>
    <n v="1"/>
    <n v="0"/>
    <n v="0"/>
    <x v="7"/>
    <m/>
    <m/>
    <m/>
    <m/>
    <m/>
  </r>
  <r>
    <s v="8654839"/>
    <s v="Cuff Humeral Specialist       "/>
    <s v="Small 6&quot;    "/>
    <s v="Ea      "/>
    <s v="SMTNEP"/>
    <s v="79-99213"/>
    <n v="2"/>
    <n v="2"/>
    <n v="0"/>
    <n v="0"/>
    <n v="1"/>
    <n v="0"/>
    <x v="5"/>
    <m/>
    <m/>
    <m/>
    <m/>
    <m/>
  </r>
  <r>
    <s v="8070001"/>
    <s v="Blood Pressure Cura-Cuff      "/>
    <s v="Large       "/>
    <s v="Ea      "/>
    <s v="MARQ"/>
    <s v="002791"/>
    <n v="2"/>
    <n v="9"/>
    <n v="0.5"/>
    <n v="0.5"/>
    <n v="0"/>
    <n v="0"/>
    <x v="10"/>
    <m/>
    <m/>
    <m/>
    <m/>
    <m/>
  </r>
  <r>
    <s v="1156910"/>
    <s v="Control Solution Free Style   "/>
    <s v="High/Low    "/>
    <s v="6/Ca    "/>
    <s v="MEDISE"/>
    <s v="7043201"/>
    <n v="2"/>
    <n v="2"/>
    <n v="0"/>
    <n v="0"/>
    <n v="1"/>
    <n v="0"/>
    <x v="5"/>
    <m/>
    <m/>
    <m/>
    <m/>
    <m/>
  </r>
  <r>
    <s v="9533217"/>
    <s v="Pessary Gelhorn W/Drain       "/>
    <s v="3.00&quot; Sz6   "/>
    <s v="Ea      "/>
    <s v="MILTEX"/>
    <s v="30-GD6"/>
    <n v="2"/>
    <n v="2"/>
    <n v="0"/>
    <n v="1"/>
    <n v="0"/>
    <n v="0"/>
    <x v="7"/>
    <m/>
    <m/>
    <m/>
    <m/>
    <m/>
  </r>
  <r>
    <s v="3116437"/>
    <s v="Vitros 250 Slide AST          "/>
    <s v="CLEVLND     "/>
    <s v="300/Bx  "/>
    <s v="KODCLN"/>
    <s v="8433815"/>
    <n v="2"/>
    <n v="7"/>
    <n v="0"/>
    <n v="1"/>
    <n v="0"/>
    <n v="0"/>
    <x v="8"/>
    <m/>
    <m/>
    <m/>
    <m/>
    <m/>
  </r>
  <r>
    <s v="6126906"/>
    <s v="Paper EKG Black Grid          "/>
    <s v="50mm        "/>
    <s v="10/Bx   "/>
    <s v="CARDIO"/>
    <s v="007957"/>
    <n v="2"/>
    <n v="2"/>
    <n v="0"/>
    <n v="0"/>
    <n v="1"/>
    <n v="0"/>
    <x v="5"/>
    <m/>
    <m/>
    <m/>
    <m/>
    <m/>
  </r>
  <r>
    <s v="1271976"/>
    <s v="Bilirubin Total Osr Reage     "/>
    <s v="NT          "/>
    <s v="4X590/Bx"/>
    <s v="SKFDIA"/>
    <s v="OSR6112"/>
    <n v="2"/>
    <n v="2"/>
    <n v="0"/>
    <n v="0"/>
    <n v="0"/>
    <n v="1"/>
    <x v="5"/>
    <m/>
    <m/>
    <m/>
    <m/>
    <m/>
  </r>
  <r>
    <s v="3452344"/>
    <s v="Hemocue Hemoglobin Analyzer   "/>
    <s v="Hb201       "/>
    <s v="Ea      "/>
    <s v="HEMOCU"/>
    <s v="121721"/>
    <n v="2"/>
    <n v="3"/>
    <n v="0"/>
    <n v="0"/>
    <n v="0"/>
    <n v="1"/>
    <x v="5"/>
    <m/>
    <m/>
    <m/>
    <m/>
    <m/>
  </r>
  <r>
    <s v="6940011"/>
    <s v="Magellan Safety Ndl/Syr 3mL   "/>
    <s v="21X1 1/2    "/>
    <s v="50/Bx   "/>
    <s v="KENDAL"/>
    <s v="8881833115"/>
    <n v="2"/>
    <n v="4"/>
    <n v="0"/>
    <n v="1"/>
    <n v="0"/>
    <n v="0"/>
    <x v="7"/>
    <m/>
    <m/>
    <m/>
    <m/>
    <m/>
  </r>
  <r>
    <s v="1103199"/>
    <s v="Cuff Adult Long 2-Tube TP     "/>
    <s v="Reusable    "/>
    <s v="Ea      "/>
    <s v="WELCH"/>
    <s v="REUSE-11L-2TP"/>
    <n v="2"/>
    <n v="4"/>
    <n v="0"/>
    <n v="1"/>
    <n v="0"/>
    <n v="0"/>
    <x v="7"/>
    <m/>
    <m/>
    <m/>
    <m/>
    <m/>
  </r>
  <r>
    <s v="1048779"/>
    <s v="Water For Inj Sterl Plas Vl PF"/>
    <s v="50ml        "/>
    <s v="25/Bx   "/>
    <s v="PFIZNJ"/>
    <s v="00409488750"/>
    <n v="2"/>
    <n v="2"/>
    <n v="0.5"/>
    <n v="0.5"/>
    <n v="0"/>
    <n v="0"/>
    <x v="10"/>
    <m/>
    <m/>
    <m/>
    <m/>
    <m/>
  </r>
  <r>
    <s v="2881101"/>
    <s v="Belt, Tranducer 2-3/8 X 48 Bh "/>
    <s v="            "/>
    <s v="100/Ca  "/>
    <s v="ALLEG"/>
    <s v="TB48BH"/>
    <n v="2"/>
    <n v="2"/>
    <n v="0"/>
    <n v="0"/>
    <n v="1"/>
    <n v="0"/>
    <x v="5"/>
    <m/>
    <m/>
    <m/>
    <m/>
    <m/>
  </r>
  <r>
    <s v="4249497"/>
    <s v="Para 12 Extend Control, L,N,H "/>
    <s v="18x2.5mL    "/>
    <s v="Ea      "/>
    <s v="STRECK"/>
    <s v="218750"/>
    <n v="2"/>
    <n v="2"/>
    <n v="0"/>
    <n v="0"/>
    <n v="0"/>
    <n v="1"/>
    <x v="5"/>
    <m/>
    <m/>
    <m/>
    <m/>
    <m/>
  </r>
  <r>
    <s v="1166389"/>
    <s v="Deionized H2O                 "/>
    <s v="1Gal/Bt     "/>
    <s v="4/Ca    "/>
    <s v="HELINK"/>
    <s v="400702"/>
    <n v="2"/>
    <n v="6"/>
    <n v="0"/>
    <n v="1"/>
    <n v="0"/>
    <n v="0"/>
    <x v="7"/>
    <m/>
    <m/>
    <m/>
    <m/>
    <m/>
  </r>
  <r>
    <s v="1233124"/>
    <s v="Levalbuterol Inhaler Sol      "/>
    <s v="0.63mg      "/>
    <s v="24/Bx   "/>
    <s v="TEVA"/>
    <s v="00093414664"/>
    <n v="2"/>
    <n v="2"/>
    <n v="0.5"/>
    <n v="0.5"/>
    <n v="0"/>
    <n v="0"/>
    <x v="10"/>
    <m/>
    <m/>
    <m/>
    <m/>
    <m/>
  </r>
  <r>
    <s v="2480402"/>
    <s v="Xylocaine MPF w/Epi N-R SDV   "/>
    <s v="2%          "/>
    <s v="20mL/Vl "/>
    <s v="GIVREP"/>
    <s v="63323048927"/>
    <n v="2"/>
    <n v="4"/>
    <n v="0.5"/>
    <n v="0.5"/>
    <n v="0"/>
    <n v="0"/>
    <x v="10"/>
    <m/>
    <m/>
    <m/>
    <m/>
    <m/>
  </r>
  <r>
    <s v="5700117"/>
    <s v="Bulb f/WA Diagnostic Otoscope "/>
    <s v="03400       "/>
    <s v="Ea      "/>
    <s v="WELCH"/>
    <s v="03400-HS"/>
    <n v="2"/>
    <n v="5"/>
    <n v="0"/>
    <n v="1"/>
    <n v="0"/>
    <n v="0"/>
    <x v="7"/>
    <m/>
    <m/>
    <m/>
    <m/>
    <m/>
  </r>
  <r>
    <s v="6002572"/>
    <s v="Binder Abd Elast w/Strap      "/>
    <s v="10&quot; XL      "/>
    <s v="Ea      "/>
    <s v="SMTNEP"/>
    <s v="79-89048"/>
    <n v="2"/>
    <n v="3"/>
    <n v="0"/>
    <n v="1"/>
    <n v="0"/>
    <n v="0"/>
    <x v="7"/>
    <m/>
    <m/>
    <m/>
    <m/>
    <m/>
  </r>
  <r>
    <s v="9055261"/>
    <s v="Cleaner Dishwsh Dawn 38oz     "/>
    <s v="            "/>
    <s v="Ea      "/>
    <s v="ODEPOT"/>
    <s v="172777"/>
    <n v="2"/>
    <n v="2"/>
    <n v="0"/>
    <n v="0"/>
    <n v="0"/>
    <n v="1"/>
    <x v="1"/>
    <m/>
    <m/>
    <m/>
    <m/>
    <m/>
  </r>
  <r>
    <s v="1046897"/>
    <s v="Bupivacaine HCL Teartop SDV   "/>
    <s v="0.25% 10mL  "/>
    <s v="25/Bx   "/>
    <s v="PFIZNJ"/>
    <s v="00409115901"/>
    <n v="2"/>
    <n v="4"/>
    <n v="1"/>
    <n v="0"/>
    <n v="0"/>
    <n v="0"/>
    <x v="10"/>
    <m/>
    <m/>
    <m/>
    <m/>
    <m/>
  </r>
  <r>
    <s v="9011873"/>
    <s v="Foot &amp; Ankle Laminated Chart  "/>
    <s v="            "/>
    <s v="EA      "/>
    <s v="ANATOM"/>
    <s v="9781587791376"/>
    <n v="2"/>
    <n v="2"/>
    <n v="0"/>
    <n v="1"/>
    <n v="0"/>
    <n v="0"/>
    <x v="7"/>
    <m/>
    <m/>
    <m/>
    <m/>
    <m/>
  </r>
  <r>
    <s v="1069316"/>
    <s v="Calcium 4x15mlx2              "/>
    <s v="            "/>
    <s v="1/Bx    "/>
    <s v="SKFDIA"/>
    <s v="OSR60117"/>
    <n v="2"/>
    <n v="2"/>
    <n v="0"/>
    <n v="0"/>
    <n v="0"/>
    <n v="1"/>
    <x v="5"/>
    <m/>
    <m/>
    <m/>
    <m/>
    <m/>
  </r>
  <r>
    <s v="2881680"/>
    <s v="Mask Procedure Earloop Blue   "/>
    <s v="Blue        "/>
    <s v="50/Bx   "/>
    <s v="ALLEG"/>
    <s v="AT71021"/>
    <n v="2"/>
    <n v="5"/>
    <n v="0.5"/>
    <n v="0.5"/>
    <n v="0"/>
    <n v="0"/>
    <x v="10"/>
    <m/>
    <m/>
    <m/>
    <m/>
    <m/>
  </r>
  <r>
    <s v="9856631"/>
    <s v="Leap Tubing Set 1000 Fes      "/>
    <s v="            "/>
    <s v="5/Ca    "/>
    <s v="CONMD"/>
    <s v="60-6815-001"/>
    <n v="2"/>
    <n v="2"/>
    <n v="0"/>
    <n v="0"/>
    <n v="0"/>
    <n v="1"/>
    <x v="5"/>
    <m/>
    <m/>
    <m/>
    <m/>
    <m/>
  </r>
  <r>
    <s v="2840234"/>
    <s v="Electrode Stress/Holter       "/>
    <s v="Tape        "/>
    <s v="100/Bx  "/>
    <s v="OPTINT"/>
    <s v="A10006-5T"/>
    <n v="2"/>
    <n v="18"/>
    <n v="0"/>
    <n v="1"/>
    <n v="0"/>
    <n v="0"/>
    <x v="6"/>
    <m/>
    <m/>
    <m/>
    <m/>
    <m/>
  </r>
  <r>
    <s v="1080203"/>
    <s v="Tube Ventilation 1.14mm       "/>
    <s v="Fluoroplasti"/>
    <s v="6/Bx    "/>
    <s v="MICRMD"/>
    <s v="VT-0503-01"/>
    <n v="2"/>
    <n v="3"/>
    <n v="0"/>
    <n v="1"/>
    <n v="0"/>
    <n v="0"/>
    <x v="7"/>
    <m/>
    <m/>
    <m/>
    <m/>
    <m/>
  </r>
  <r>
    <s v="7906261"/>
    <s v="Syringe Only Norm-Ject        "/>
    <s v="10CC        "/>
    <s v="100/Bx  "/>
    <s v="AIRTIT"/>
    <s v="A10"/>
    <n v="2"/>
    <n v="4"/>
    <n v="0"/>
    <n v="1"/>
    <n v="0"/>
    <n v="0"/>
    <x v="7"/>
    <m/>
    <m/>
    <m/>
    <m/>
    <m/>
  </r>
  <r>
    <s v="1105759"/>
    <s v="Tape Cast Deltalite + Fbgl Ylw"/>
    <s v="4&quot;X4Yds     "/>
    <s v="10Rl/Bx "/>
    <s v="SMINEP"/>
    <s v="7345867"/>
    <n v="2"/>
    <n v="2"/>
    <n v="0"/>
    <n v="1"/>
    <n v="0"/>
    <n v="0"/>
    <x v="7"/>
    <m/>
    <m/>
    <m/>
    <m/>
    <m/>
  </r>
  <r>
    <s v="2771073"/>
    <s v="Bupivacaine HCL SDV PF        "/>
    <s v="0.25% 10mL  "/>
    <s v="25/Bx   "/>
    <s v="CARDGN"/>
    <s v="4935565"/>
    <n v="2"/>
    <n v="2"/>
    <n v="1"/>
    <n v="0"/>
    <n v="0"/>
    <n v="0"/>
    <x v="3"/>
    <m/>
    <m/>
    <m/>
    <m/>
    <m/>
  </r>
  <r>
    <s v="9531947"/>
    <s v="Forceps Iris 1x2 Teeth        "/>
    <s v="Straight 4&quot; "/>
    <s v="Ea      "/>
    <s v="MILTEX"/>
    <s v="18-786"/>
    <n v="2"/>
    <n v="2"/>
    <n v="0"/>
    <n v="1"/>
    <n v="0"/>
    <n v="0"/>
    <x v="7"/>
    <m/>
    <m/>
    <m/>
    <m/>
    <m/>
  </r>
  <r>
    <s v="1191806"/>
    <s v="Leg Bag Fab Leg Strap         "/>
    <s v="19oz        "/>
    <s v="Ea      "/>
    <s v="BARDBI"/>
    <s v="150719"/>
    <n v="2"/>
    <n v="8"/>
    <n v="0"/>
    <n v="1"/>
    <n v="0"/>
    <n v="0"/>
    <x v="7"/>
    <m/>
    <m/>
    <m/>
    <m/>
    <m/>
  </r>
  <r>
    <s v="1148940"/>
    <s v="Metoclopramide HCL SDV N-R    "/>
    <s v="5mg/mL      "/>
    <s v="2mL/Vl  "/>
    <s v="GIVREP"/>
    <s v="00409341401"/>
    <n v="2"/>
    <n v="20"/>
    <n v="1"/>
    <n v="0"/>
    <n v="0"/>
    <n v="0"/>
    <x v="10"/>
    <m/>
    <m/>
    <m/>
    <m/>
    <m/>
  </r>
  <r>
    <s v="3119860"/>
    <s v="Vitros Slides Calcium-60      "/>
    <s v="CLEVLND     "/>
    <s v="300/Pk  "/>
    <s v="KODCLN"/>
    <s v="1450261"/>
    <n v="2"/>
    <n v="7"/>
    <n v="0"/>
    <n v="1"/>
    <n v="0"/>
    <n v="0"/>
    <x v="7"/>
    <m/>
    <m/>
    <m/>
    <m/>
    <m/>
  </r>
  <r>
    <s v="8404572"/>
    <s v="Tielle Dressing Hydropolymer  "/>
    <s v="4.25x4.25   "/>
    <s v="10/Cr   "/>
    <s v="SYSTAG"/>
    <s v="MTL101EN"/>
    <n v="2"/>
    <n v="3"/>
    <n v="0"/>
    <n v="1"/>
    <n v="0"/>
    <n v="0"/>
    <x v="7"/>
    <m/>
    <m/>
    <m/>
    <m/>
    <m/>
  </r>
  <r>
    <s v="1196011"/>
    <s v="Stand Casting w/Footrest&amp;Tray "/>
    <s v="13-22&quot;SS    "/>
    <s v="Ea      "/>
    <s v="TROY"/>
    <s v="8141800"/>
    <n v="2"/>
    <n v="2"/>
    <n v="0"/>
    <n v="0"/>
    <n v="1"/>
    <n v="0"/>
    <x v="5"/>
    <m/>
    <m/>
    <m/>
    <m/>
    <m/>
  </r>
  <r>
    <s v="2301632"/>
    <s v="Medicut Emt Shears            "/>
    <s v="BLACK       "/>
    <s v="EA      "/>
    <s v="AMDIAG"/>
    <s v="320BK"/>
    <n v="2"/>
    <n v="11"/>
    <n v="0"/>
    <n v="0"/>
    <n v="1"/>
    <n v="0"/>
    <x v="5"/>
    <m/>
    <m/>
    <m/>
    <m/>
    <m/>
  </r>
  <r>
    <s v="1173265"/>
    <s v="Pessary Ring w/Support Silicon"/>
    <s v="Size 2      "/>
    <s v="Ea      "/>
    <s v="MEDGYN"/>
    <s v="050027"/>
    <n v="2"/>
    <n v="4"/>
    <n v="0"/>
    <n v="0"/>
    <n v="1"/>
    <n v="0"/>
    <x v="5"/>
    <m/>
    <m/>
    <m/>
    <m/>
    <m/>
  </r>
  <r>
    <s v="1082348"/>
    <s v="Gown Patient Plus Size        "/>
    <s v="            "/>
    <s v="Ea      "/>
    <s v="FASHIO"/>
    <s v="735"/>
    <n v="2"/>
    <n v="5"/>
    <n v="0"/>
    <n v="1"/>
    <n v="0"/>
    <n v="0"/>
    <x v="7"/>
    <m/>
    <m/>
    <m/>
    <m/>
    <m/>
  </r>
  <r>
    <s v="3116266"/>
    <s v="Vitros 250 Potassium Slides   "/>
    <s v="CLEVLND     "/>
    <s v="5x50/Pk "/>
    <s v="KODCLN"/>
    <s v="8157596"/>
    <n v="2"/>
    <n v="11"/>
    <n v="0"/>
    <n v="1"/>
    <n v="0"/>
    <n v="0"/>
    <x v="7"/>
    <m/>
    <m/>
    <m/>
    <m/>
    <m/>
  </r>
  <r>
    <s v="6900122"/>
    <s v="Sample Syringe (100uL)        "/>
    <s v="            "/>
    <s v="Ea      "/>
    <s v="ABXHEM"/>
    <s v="1228076812"/>
    <n v="2"/>
    <n v="2"/>
    <n v="0"/>
    <n v="0"/>
    <n v="0"/>
    <n v="1"/>
    <x v="5"/>
    <m/>
    <m/>
    <m/>
    <m/>
    <m/>
  </r>
  <r>
    <s v="1125634"/>
    <s v="Underpads Disposable          "/>
    <s v="23&quot;x24&quot;     "/>
    <s v="200/Ca  "/>
    <s v="CHAHOU"/>
    <s v="1125634"/>
    <n v="2"/>
    <n v="2"/>
    <n v="0"/>
    <n v="1"/>
    <n v="0"/>
    <n v="0"/>
    <x v="10"/>
    <m/>
    <m/>
    <m/>
    <m/>
    <m/>
  </r>
  <r>
    <s v="1153345"/>
    <s v="Cleaning Brush Soft Brass     "/>
    <s v="13x38x180mm "/>
    <s v="2/Pk    "/>
    <s v="OXBORO"/>
    <s v="243002BBG"/>
    <n v="2"/>
    <n v="3"/>
    <n v="1"/>
    <n v="0"/>
    <n v="0"/>
    <n v="0"/>
    <x v="10"/>
    <m/>
    <m/>
    <m/>
    <m/>
    <m/>
  </r>
  <r>
    <s v="1239060"/>
    <s v="Glove Edema 3/4 Finger        "/>
    <s v="Right Medium"/>
    <s v="Ea      "/>
    <s v="TROY"/>
    <s v="NC53225"/>
    <n v="2"/>
    <n v="6"/>
    <n v="0"/>
    <n v="0"/>
    <n v="0"/>
    <n v="1"/>
    <x v="5"/>
    <m/>
    <m/>
    <m/>
    <m/>
    <m/>
  </r>
  <r>
    <s v="9872558"/>
    <s v="Syringes w/Needle LL Disp 3cc "/>
    <s v="22gx1&quot;      "/>
    <s v="100/Bx  "/>
    <s v="BD"/>
    <s v="309572"/>
    <n v="2"/>
    <n v="2"/>
    <n v="0"/>
    <n v="1"/>
    <n v="0"/>
    <n v="0"/>
    <x v="10"/>
    <m/>
    <m/>
    <m/>
    <m/>
    <m/>
  </r>
  <r>
    <s v="1187575"/>
    <s v="Scissors 8&quot;Straight LT/RT SS  "/>
    <s v="Black Handle"/>
    <s v="Ea      "/>
    <s v="ODEPOT"/>
    <s v="375667"/>
    <n v="2"/>
    <n v="5"/>
    <n v="0"/>
    <n v="0"/>
    <n v="0"/>
    <n v="1"/>
    <x v="1"/>
    <m/>
    <m/>
    <m/>
    <m/>
    <m/>
  </r>
  <r>
    <s v="1224309"/>
    <s v="Stethoscope Adscope 604 Ped   "/>
    <s v="MetCarib    "/>
    <s v="Ea      "/>
    <s v="AMDIAG"/>
    <s v="604MCA"/>
    <n v="2"/>
    <n v="2"/>
    <n v="0"/>
    <n v="0"/>
    <n v="1"/>
    <n v="0"/>
    <x v="5"/>
    <m/>
    <m/>
    <m/>
    <m/>
    <m/>
  </r>
  <r>
    <s v="1080211"/>
    <s v="Nasal Septal Button 3cm       "/>
    <s v="Standard    "/>
    <s v="1/Bx    "/>
    <s v="MICRMD"/>
    <s v="SP-78100"/>
    <n v="2"/>
    <n v="2"/>
    <n v="0"/>
    <n v="0"/>
    <n v="0"/>
    <n v="1"/>
    <x v="5"/>
    <m/>
    <m/>
    <m/>
    <m/>
    <m/>
  </r>
  <r>
    <s v="4239063"/>
    <s v="AIA-Pack Substrate II         "/>
    <s v="1000 Test   "/>
    <s v="2x100mL "/>
    <s v="TOSOH"/>
    <s v="020968"/>
    <n v="2"/>
    <n v="3"/>
    <n v="0"/>
    <n v="0"/>
    <n v="0"/>
    <n v="1"/>
    <x v="5"/>
    <m/>
    <m/>
    <m/>
    <m/>
    <m/>
  </r>
  <r>
    <s v="1531434"/>
    <s v="Sodium Chloride 0.9% Irrig    "/>
    <s v="1000mL/Bt   "/>
    <s v="EA      "/>
    <s v="TRAVOL"/>
    <s v="2F7124"/>
    <n v="2"/>
    <n v="14"/>
    <n v="0.5"/>
    <n v="0.5"/>
    <n v="0"/>
    <n v="0"/>
    <x v="10"/>
    <m/>
    <m/>
    <m/>
    <m/>
    <m/>
  </r>
  <r>
    <s v="6107945"/>
    <s v="Otoscope                      "/>
    <s v="            "/>
    <s v="Ea      "/>
    <s v="AMDIAG"/>
    <s v="5211"/>
    <n v="2"/>
    <n v="3"/>
    <n v="0"/>
    <n v="0"/>
    <n v="1"/>
    <n v="0"/>
    <x v="5"/>
    <m/>
    <m/>
    <m/>
    <m/>
    <m/>
  </r>
  <r>
    <s v="8120004"/>
    <s v="Lugol's Unidose Vials         "/>
    <s v="8mL         "/>
    <s v="12/Bx   "/>
    <s v="GORLAB"/>
    <s v="0111-8"/>
    <n v="2"/>
    <n v="2"/>
    <n v="0"/>
    <n v="1"/>
    <n v="0"/>
    <n v="0"/>
    <x v="7"/>
    <m/>
    <m/>
    <m/>
    <m/>
    <m/>
  </r>
  <r>
    <s v="6430229"/>
    <s v="Kimcare Continuous AirFreshnr "/>
    <s v="Ocean       "/>
    <s v="Ea      "/>
    <s v="KIMBER"/>
    <s v="91072"/>
    <n v="2"/>
    <n v="2"/>
    <n v="0"/>
    <n v="1"/>
    <n v="0"/>
    <n v="0"/>
    <x v="10"/>
    <m/>
    <m/>
    <m/>
    <m/>
    <m/>
  </r>
  <r>
    <s v="1037720"/>
    <s v="Steth Blk Basic Dual Head     "/>
    <s v="22&quot; Length  "/>
    <s v="Ea      "/>
    <s v="DUKAL"/>
    <s v="1200"/>
    <n v="2"/>
    <n v="4"/>
    <n v="0"/>
    <n v="1"/>
    <n v="0"/>
    <n v="0"/>
    <x v="7"/>
    <m/>
    <m/>
    <m/>
    <m/>
    <m/>
  </r>
  <r>
    <s v="6353166"/>
    <s v="Walker Folding                "/>
    <s v="31-38&quot; Adult"/>
    <s v="Ea      "/>
    <s v="DUKAL"/>
    <s v="6802"/>
    <n v="2"/>
    <n v="2"/>
    <n v="0"/>
    <n v="1"/>
    <n v="0"/>
    <n v="0"/>
    <x v="7"/>
    <m/>
    <m/>
    <m/>
    <m/>
    <m/>
  </r>
  <r>
    <s v="3114750"/>
    <s v="Triglyceride                  "/>
    <s v="CLEVLND     "/>
    <s v="300/Bx  "/>
    <s v="KODCLN"/>
    <s v="1336544"/>
    <n v="2"/>
    <n v="6"/>
    <n v="0"/>
    <n v="1"/>
    <n v="0"/>
    <n v="0"/>
    <x v="8"/>
    <m/>
    <m/>
    <m/>
    <m/>
    <m/>
  </r>
  <r>
    <s v="1213903"/>
    <s v="Trutol Glucose Tolerance Bev  "/>
    <s v="Orange 50g  "/>
    <s v="24/Ca   "/>
    <s v="FISHER"/>
    <s v="TGP401272PA"/>
    <n v="2"/>
    <n v="4"/>
    <n v="0"/>
    <n v="0"/>
    <n v="0"/>
    <n v="1"/>
    <x v="5"/>
    <m/>
    <m/>
    <m/>
    <m/>
    <m/>
  </r>
  <r>
    <s v="4996650"/>
    <s v="Clearlink/Interlink IV Duo 60D"/>
    <s v="Non-DEHP    "/>
    <s v="Ea      "/>
    <s v="TRAVOL"/>
    <s v="EMS3160"/>
    <n v="2"/>
    <n v="20"/>
    <n v="0"/>
    <n v="1"/>
    <n v="0"/>
    <n v="0"/>
    <x v="7"/>
    <m/>
    <m/>
    <m/>
    <m/>
    <m/>
  </r>
  <r>
    <s v="1081686"/>
    <s v="Electrode Radius Loop         "/>
    <s v="2.5cmx1cm   "/>
    <s v="5/Bx    "/>
    <s v="COOPSR"/>
    <s v="R2510"/>
    <n v="2"/>
    <n v="2"/>
    <n v="0"/>
    <n v="0"/>
    <n v="1"/>
    <n v="0"/>
    <x v="5"/>
    <m/>
    <m/>
    <m/>
    <m/>
    <m/>
  </r>
  <r>
    <s v="1215792"/>
    <s v="Cart Corometrics 170          "/>
    <s v="w/Holder    "/>
    <s v="Ea      "/>
    <s v="MARQ"/>
    <s v="2076563-001"/>
    <n v="2"/>
    <n v="2"/>
    <n v="0"/>
    <n v="0"/>
    <n v="0"/>
    <n v="1"/>
    <x v="5"/>
    <m/>
    <m/>
    <m/>
    <m/>
    <m/>
  </r>
  <r>
    <s v="8055543"/>
    <s v="Cap Dual Position Closure     "/>
    <s v="F/12x75 Tube"/>
    <s v="1000/Pk "/>
    <s v="GLOSCI"/>
    <s v="118120"/>
    <n v="2"/>
    <n v="2"/>
    <n v="0"/>
    <n v="1"/>
    <n v="0"/>
    <n v="0"/>
    <x v="7"/>
    <m/>
    <m/>
    <m/>
    <m/>
    <m/>
  </r>
  <r>
    <s v="1252850"/>
    <s v="Albumin OSR Reagent           "/>
    <s v="            "/>
    <s v="4x620/Bx"/>
    <s v="SKFDIA"/>
    <s v="OSR6102"/>
    <n v="2"/>
    <n v="2"/>
    <n v="0"/>
    <n v="0"/>
    <n v="0"/>
    <n v="1"/>
    <x v="5"/>
    <m/>
    <m/>
    <m/>
    <m/>
    <m/>
  </r>
  <r>
    <s v="1223399"/>
    <s v="Lidocaine HCl Inj 5mL MPF SDV "/>
    <s v="2%          "/>
    <s v="10/Bx   "/>
    <s v="AURPHA"/>
    <s v="55150016505"/>
    <n v="2"/>
    <n v="3"/>
    <n v="1"/>
    <n v="0"/>
    <n v="0"/>
    <n v="0"/>
    <x v="10"/>
    <m/>
    <m/>
    <m/>
    <m/>
    <m/>
  </r>
  <r>
    <s v="1176775"/>
    <s v="Dressing Lyofoam Max Foam     "/>
    <s v="4x4&quot;        "/>
    <s v="10/Bx   "/>
    <s v="ABCO"/>
    <s v="603201"/>
    <n v="2"/>
    <n v="5"/>
    <n v="0"/>
    <n v="1"/>
    <n v="0"/>
    <n v="0"/>
    <x v="7"/>
    <m/>
    <m/>
    <m/>
    <m/>
    <m/>
  </r>
  <r>
    <s v="9410325"/>
    <s v="Home Range Pulley Original    "/>
    <s v="            "/>
    <s v="12/Ca   "/>
    <s v="PREPA"/>
    <s v="240"/>
    <n v="2"/>
    <n v="4"/>
    <n v="1"/>
    <n v="0"/>
    <n v="0"/>
    <n v="0"/>
    <x v="10"/>
    <m/>
    <m/>
    <m/>
    <m/>
    <m/>
  </r>
  <r>
    <s v="1085747"/>
    <s v="Lidocaine HCL Inj Amp 2mL     "/>
    <s v="1% PF       "/>
    <s v="50/Bx   "/>
    <s v="PFIZNJ"/>
    <s v="00409471332"/>
    <n v="2"/>
    <n v="2"/>
    <n v="1"/>
    <n v="0"/>
    <n v="0"/>
    <n v="0"/>
    <x v="10"/>
    <m/>
    <m/>
    <m/>
    <m/>
    <m/>
  </r>
  <r>
    <s v="1105436"/>
    <s v="I-Cup 12-Panel w/Adulteration "/>
    <s v="            "/>
    <s v="25/Bx   "/>
    <s v="INSTEC"/>
    <s v="I-DUE-1127-022"/>
    <n v="2"/>
    <n v="2"/>
    <n v="0"/>
    <n v="1"/>
    <n v="0"/>
    <n v="0"/>
    <x v="7"/>
    <m/>
    <m/>
    <m/>
    <m/>
    <m/>
  </r>
  <r>
    <s v="8610679"/>
    <s v="Access 25(Oh) Vit D Total     "/>
    <s v="f/Access 2  "/>
    <s v="2x50/Bx "/>
    <s v="SKFDIA"/>
    <s v="B24838"/>
    <n v="2"/>
    <n v="6"/>
    <n v="0"/>
    <n v="0"/>
    <n v="0"/>
    <n v="1"/>
    <x v="5"/>
    <m/>
    <m/>
    <m/>
    <m/>
    <m/>
  </r>
  <r>
    <s v="3116259"/>
    <s v="Vitros 250 Sodium Slides      "/>
    <s v="CLEVLND     "/>
    <s v="5x50/Pk "/>
    <s v="KODCLN"/>
    <s v="8379034"/>
    <n v="2"/>
    <n v="8"/>
    <n v="0.5"/>
    <n v="0.5"/>
    <n v="0"/>
    <n v="0"/>
    <x v="10"/>
    <m/>
    <m/>
    <m/>
    <m/>
    <m/>
  </r>
  <r>
    <s v="1500144"/>
    <s v="Xylocaine Inj MPF 2mL         "/>
    <s v="2%          "/>
    <s v="25/Pk   "/>
    <s v="ABRAX"/>
    <s v="63323049527"/>
    <n v="2"/>
    <n v="3"/>
    <n v="1"/>
    <n v="0"/>
    <n v="0"/>
    <n v="0"/>
    <x v="10"/>
    <m/>
    <m/>
    <m/>
    <m/>
    <m/>
  </r>
  <r>
    <s v="1500096"/>
    <s v="Xylocaine Plain MDV 50mL      "/>
    <s v="2%          "/>
    <s v="25/Pk   "/>
    <s v="ABRAX"/>
    <s v="63323048657"/>
    <n v="2"/>
    <n v="2"/>
    <n v="1"/>
    <n v="0"/>
    <n v="0"/>
    <n v="0"/>
    <x v="10"/>
    <m/>
    <m/>
    <m/>
    <m/>
    <m/>
  </r>
  <r>
    <s v="8310055"/>
    <s v="Triumph LT PF Ltx Steril Glove"/>
    <s v="Size 6.5    "/>
    <s v="50/Bx   "/>
    <s v="MEDLIN"/>
    <s v="MDS108065LT"/>
    <n v="2"/>
    <n v="2"/>
    <n v="0"/>
    <n v="1"/>
    <n v="0"/>
    <n v="0"/>
    <x v="7"/>
    <m/>
    <m/>
    <m/>
    <m/>
    <m/>
  </r>
  <r>
    <s v="1078050"/>
    <s v="Chemo Spill Kit               "/>
    <s v="            "/>
    <s v="Ea      "/>
    <s v="UNIMID"/>
    <s v="KIT-CW"/>
    <n v="2"/>
    <n v="15"/>
    <n v="0"/>
    <n v="1"/>
    <n v="0"/>
    <n v="0"/>
    <x v="7"/>
    <m/>
    <m/>
    <m/>
    <m/>
    <m/>
  </r>
  <r>
    <s v="1011437"/>
    <s v="Steth Ltmn Blk 1Hd Cardio     "/>
    <s v="27&quot; Length  "/>
    <s v="Ea      "/>
    <s v="3MMED"/>
    <s v="2161"/>
    <n v="2"/>
    <n v="2"/>
    <n v="0"/>
    <n v="1"/>
    <n v="0"/>
    <n v="0"/>
    <x v="6"/>
    <m/>
    <m/>
    <m/>
    <m/>
    <m/>
  </r>
  <r>
    <s v="1271912"/>
    <s v="Ibuprofen Oral Suspension     "/>
    <s v="100mg/5mL   "/>
    <s v="120mL/Bt"/>
    <s v="AKORN"/>
    <s v="50383058404"/>
    <n v="2"/>
    <n v="2"/>
    <n v="0"/>
    <n v="1"/>
    <n v="0"/>
    <n v="0"/>
    <x v="10"/>
    <m/>
    <m/>
    <m/>
    <m/>
    <m/>
  </r>
  <r>
    <s v="1211017"/>
    <s v="Bio-Rad Urine Control P/N     "/>
    <s v="1x12mL      "/>
    <s v="Ea      "/>
    <s v="JANT"/>
    <s v="UC435"/>
    <n v="2"/>
    <n v="3"/>
    <n v="0"/>
    <n v="0"/>
    <n v="1"/>
    <n v="0"/>
    <x v="5"/>
    <m/>
    <m/>
    <m/>
    <m/>
    <m/>
  </r>
  <r>
    <s v="2537496"/>
    <s v="Wright I Giemsa Stain         "/>
    <s v="32oz        "/>
    <s v="Ea      "/>
    <s v="HELINK"/>
    <s v="400130"/>
    <n v="2"/>
    <n v="2"/>
    <n v="0"/>
    <n v="0"/>
    <n v="1"/>
    <n v="0"/>
    <x v="5"/>
    <m/>
    <m/>
    <m/>
    <m/>
    <m/>
  </r>
  <r>
    <s v="1246478"/>
    <s v="Calibration Syrng 3L f/Spirom "/>
    <s v="CP200       "/>
    <s v="Ea      "/>
    <s v="WELCH"/>
    <s v="703480"/>
    <n v="2"/>
    <n v="2"/>
    <n v="0"/>
    <n v="0"/>
    <n v="0"/>
    <n v="1"/>
    <x v="5"/>
    <m/>
    <m/>
    <m/>
    <m/>
    <m/>
  </r>
  <r>
    <s v="2480104"/>
    <s v="Ethyl Chloride Fine           "/>
    <s v="Glass       "/>
    <s v="Ea      "/>
    <s v="GEBAUE"/>
    <s v="2480104-1PK"/>
    <n v="2"/>
    <n v="9"/>
    <n v="1"/>
    <n v="0"/>
    <n v="0"/>
    <n v="0"/>
    <x v="10"/>
    <m/>
    <m/>
    <m/>
    <m/>
    <m/>
  </r>
  <r>
    <s v="1012796"/>
    <s v="Biogel Sensor Glove PF Ltx Srg"/>
    <s v="Size 7.5    "/>
    <s v="50Pr/Bx "/>
    <s v="ABCO"/>
    <s v="30675"/>
    <n v="2"/>
    <n v="2"/>
    <n v="0"/>
    <n v="1"/>
    <n v="0"/>
    <n v="0"/>
    <x v="7"/>
    <m/>
    <m/>
    <m/>
    <m/>
    <m/>
  </r>
  <r>
    <s v="1116370"/>
    <s v="Dura-Cuff Assortment Pack     "/>
    <s v="            "/>
    <s v="6/Bx    "/>
    <s v="MARQ"/>
    <s v="2699"/>
    <n v="2"/>
    <n v="2"/>
    <n v="0"/>
    <n v="0"/>
    <n v="0"/>
    <n v="1"/>
    <x v="5"/>
    <m/>
    <m/>
    <m/>
    <m/>
    <m/>
  </r>
  <r>
    <s v="1196809"/>
    <s v="Boot Wlk AirSelect Elite Unsx "/>
    <s v="Medium Gray "/>
    <s v="Ea      "/>
    <s v="SMTNEP"/>
    <s v="01EP-M"/>
    <n v="2"/>
    <n v="4"/>
    <n v="0"/>
    <n v="1"/>
    <n v="0"/>
    <n v="0"/>
    <x v="7"/>
    <m/>
    <m/>
    <m/>
    <m/>
    <m/>
  </r>
  <r>
    <s v="1223663"/>
    <s v="Lyphochek Immun Spec Cntrl 2mL"/>
    <s v="Level 2     "/>
    <s v="6/Pk    "/>
    <s v="HEMATR"/>
    <s v="27125"/>
    <n v="2"/>
    <n v="2"/>
    <n v="0"/>
    <n v="0.5"/>
    <n v="0"/>
    <n v="0.5"/>
    <x v="5"/>
    <m/>
    <m/>
    <m/>
    <m/>
    <m/>
  </r>
  <r>
    <s v="4890006"/>
    <s v="Catheter Tieman Sterile       "/>
    <s v="18Fr        "/>
    <s v="Ea      "/>
    <s v="RUSCH"/>
    <s v="221800180"/>
    <n v="2"/>
    <n v="11"/>
    <n v="0.5"/>
    <n v="0.5"/>
    <n v="0"/>
    <n v="0"/>
    <x v="10"/>
    <m/>
    <m/>
    <m/>
    <m/>
    <m/>
  </r>
  <r>
    <s v="7373344"/>
    <s v="Cultr Swb Liq Flx Al Wire     "/>
    <s v="STUART      "/>
    <s v="50/BX   "/>
    <s v="B-DMIC"/>
    <s v="220131"/>
    <n v="2"/>
    <n v="4"/>
    <n v="0"/>
    <n v="0"/>
    <n v="1"/>
    <n v="0"/>
    <x v="5"/>
    <m/>
    <m/>
    <m/>
    <m/>
    <m/>
  </r>
  <r>
    <s v="1107497"/>
    <s v="Quick-Fit Wrist &amp; Forearm Univ"/>
    <s v="Left        "/>
    <s v="Ea      "/>
    <s v="SMTNEP"/>
    <s v="79-87510"/>
    <n v="2"/>
    <n v="6"/>
    <n v="0"/>
    <n v="1"/>
    <n v="0"/>
    <n v="0"/>
    <x v="7"/>
    <m/>
    <m/>
    <m/>
    <m/>
    <m/>
  </r>
  <r>
    <s v="3376439"/>
    <s v="Performance Verifier I        "/>
    <s v="            "/>
    <s v="2x12/Bx "/>
    <s v="KODCLN"/>
    <s v="8067324"/>
    <n v="2"/>
    <n v="8"/>
    <n v="0"/>
    <n v="0"/>
    <n v="0"/>
    <n v="1"/>
    <x v="1"/>
    <m/>
    <m/>
    <m/>
    <m/>
    <m/>
  </r>
  <r>
    <s v="9007651"/>
    <s v="Needle Disposable Safety      "/>
    <s v="21gX1.5     "/>
    <s v="100/Bx  "/>
    <s v="SOLMIL"/>
    <s v="SN2115"/>
    <n v="2"/>
    <n v="2"/>
    <n v="0"/>
    <n v="1"/>
    <n v="0"/>
    <n v="0"/>
    <x v="10"/>
    <m/>
    <m/>
    <m/>
    <m/>
    <m/>
  </r>
  <r>
    <s v="1874477"/>
    <s v="Stool Gas Lift                "/>
    <s v="Black       "/>
    <s v="Ea      "/>
    <s v="WINCO"/>
    <s v="4300-08"/>
    <n v="2"/>
    <n v="4"/>
    <n v="0"/>
    <n v="0"/>
    <n v="0"/>
    <n v="1"/>
    <x v="5"/>
    <m/>
    <m/>
    <m/>
    <m/>
    <m/>
  </r>
  <r>
    <s v="2913663"/>
    <s v="Padding Cast Natural          "/>
    <s v="2&quot;          "/>
    <s v="12/Bx   "/>
    <s v="SMINEP"/>
    <s v="30-3061"/>
    <n v="2"/>
    <n v="10"/>
    <n v="0"/>
    <n v="0"/>
    <n v="1"/>
    <n v="0"/>
    <x v="5"/>
    <m/>
    <m/>
    <m/>
    <m/>
    <m/>
  </r>
  <r>
    <s v="1181588"/>
    <s v="Boxer's Fracture Brace        "/>
    <s v="Large Left  "/>
    <s v="Ea      "/>
    <s v="SMTNEP"/>
    <s v="325-61-1111"/>
    <n v="2"/>
    <n v="2"/>
    <n v="0"/>
    <n v="1"/>
    <n v="0"/>
    <n v="0"/>
    <x v="7"/>
    <m/>
    <m/>
    <m/>
    <m/>
    <m/>
  </r>
  <r>
    <s v="5590030"/>
    <s v="Ibuprofen Tablets             "/>
    <s v="2/Pk        "/>
    <s v="10/Bx   "/>
    <s v="FRSTAD"/>
    <s v="FAE-7014"/>
    <n v="2"/>
    <n v="3"/>
    <n v="0"/>
    <n v="1"/>
    <n v="0"/>
    <n v="0"/>
    <x v="7"/>
    <m/>
    <m/>
    <m/>
    <m/>
    <m/>
  </r>
  <r>
    <s v="1293769"/>
    <s v="Parafilm Seal Film 2inx250ft  "/>
    <s v="            "/>
    <s v="1/Rl    "/>
    <s v="HEATHS"/>
    <s v="HS234526A"/>
    <n v="2"/>
    <n v="2"/>
    <n v="0"/>
    <n v="1"/>
    <n v="0"/>
    <n v="0"/>
    <x v="7"/>
    <m/>
    <m/>
    <m/>
    <m/>
    <m/>
  </r>
  <r>
    <s v="1245874"/>
    <s v="Timer Traceable Alarm         "/>
    <s v="3 Channel   "/>
    <s v="Ea      "/>
    <s v="CONTOL"/>
    <s v="5000"/>
    <n v="2"/>
    <n v="5"/>
    <n v="0"/>
    <n v="0"/>
    <n v="1"/>
    <n v="0"/>
    <x v="5"/>
    <m/>
    <m/>
    <m/>
    <m/>
    <m/>
  </r>
  <r>
    <s v="3701259"/>
    <s v="Performance Verifier II       "/>
    <s v="            "/>
    <s v="2x12/Bx "/>
    <s v="KODCLN"/>
    <s v="8231474"/>
    <n v="2"/>
    <n v="8"/>
    <n v="0"/>
    <n v="0"/>
    <n v="0"/>
    <n v="1"/>
    <x v="1"/>
    <m/>
    <m/>
    <m/>
    <m/>
    <m/>
  </r>
  <r>
    <s v="1204837"/>
    <s v="Support Knee Blk Neo 13&quot;      "/>
    <s v="Small       "/>
    <s v="Ea      "/>
    <s v="SMTNEP"/>
    <s v="79-82003"/>
    <n v="2"/>
    <n v="4"/>
    <n v="0"/>
    <n v="1"/>
    <n v="0"/>
    <n v="0"/>
    <x v="7"/>
    <m/>
    <m/>
    <m/>
    <m/>
    <m/>
  </r>
  <r>
    <s v="3110675"/>
    <s v="Vitros 250 Slide Glucose      "/>
    <s v="CLEVLND     "/>
    <s v="5x60/Pk "/>
    <s v="KODCLN"/>
    <s v="1707801"/>
    <n v="2"/>
    <n v="7"/>
    <n v="0"/>
    <n v="1"/>
    <n v="0"/>
    <n v="0"/>
    <x v="8"/>
    <m/>
    <m/>
    <m/>
    <m/>
    <m/>
  </r>
  <r>
    <s v="6072782"/>
    <s v="Collar Miami J Stn W/Pad Wh/Na"/>
    <s v="Medium 2.5&quot; "/>
    <s v="Ea      "/>
    <s v="SMTNEP"/>
    <s v="79-83235"/>
    <n v="2"/>
    <n v="2"/>
    <n v="0"/>
    <n v="0"/>
    <n v="1"/>
    <n v="0"/>
    <x v="5"/>
    <m/>
    <m/>
    <m/>
    <m/>
    <m/>
  </r>
  <r>
    <s v="9346583"/>
    <s v="Belt Fetal Monitor- Style     "/>
    <s v="BUTTONH     "/>
    <s v="50/Ca   "/>
    <s v="KENDAL"/>
    <s v="30950300"/>
    <n v="2"/>
    <n v="3"/>
    <n v="0"/>
    <n v="1"/>
    <n v="0"/>
    <n v="0"/>
    <x v="7"/>
    <m/>
    <m/>
    <m/>
    <m/>
    <m/>
  </r>
  <r>
    <s v="1268789"/>
    <s v="Bilirubin Direct Osr Reagent  "/>
    <s v="            "/>
    <s v="4X200/BX"/>
    <s v="SKFDIA"/>
    <s v="OSR6111"/>
    <n v="2"/>
    <n v="2"/>
    <n v="0"/>
    <n v="0"/>
    <n v="0"/>
    <n v="1"/>
    <x v="5"/>
    <m/>
    <m/>
    <m/>
    <m/>
    <m/>
  </r>
  <r>
    <s v="3111524"/>
    <s v="Vitros Slides Alkaline Phos-60"/>
    <s v="CLEVLND     "/>
    <s v="300/Bx  "/>
    <s v="KODCLN"/>
    <s v="1053180"/>
    <n v="2"/>
    <n v="7"/>
    <n v="0"/>
    <n v="1"/>
    <n v="0"/>
    <n v="0"/>
    <x v="7"/>
    <m/>
    <m/>
    <m/>
    <m/>
    <m/>
  </r>
  <r>
    <s v="9086608"/>
    <s v="Depo-Provera Inj Vial         "/>
    <s v="400mg/ml    "/>
    <s v="2.5ml/Vl"/>
    <s v="UPJOHN"/>
    <s v="00009062601"/>
    <n v="2"/>
    <n v="2"/>
    <n v="0"/>
    <n v="1"/>
    <n v="0"/>
    <n v="0"/>
    <x v="7"/>
    <m/>
    <m/>
    <m/>
    <m/>
    <m/>
  </r>
  <r>
    <s v="2480231"/>
    <s v="Hydroxyzine HCL Inj SDV NR    "/>
    <s v="50mg/mL     "/>
    <s v="2mL/Vl  "/>
    <s v="GIVREP"/>
    <s v="00517560225"/>
    <n v="1"/>
    <n v="10"/>
    <n v="0"/>
    <n v="1"/>
    <n v="0"/>
    <n v="0"/>
    <x v="7"/>
    <m/>
    <m/>
    <m/>
    <m/>
    <m/>
  </r>
  <r>
    <s v="2645910"/>
    <s v="Procto Swab 8&quot;                "/>
    <s v="100/Bx      "/>
    <s v="10Bx/Ca "/>
    <s v="CITM"/>
    <s v="22-9601"/>
    <n v="1"/>
    <n v="1"/>
    <n v="0"/>
    <n v="1"/>
    <n v="0"/>
    <n v="0"/>
    <x v="7"/>
    <m/>
    <m/>
    <m/>
    <m/>
    <m/>
  </r>
  <r>
    <s v="1081932"/>
    <s v="Abdominal Binder 72-84&quot; 2XL   "/>
    <s v="            "/>
    <s v="Ea      "/>
    <s v="SMTNEP"/>
    <s v="79-89280"/>
    <n v="1"/>
    <n v="2"/>
    <n v="0"/>
    <n v="0"/>
    <n v="1"/>
    <n v="0"/>
    <x v="5"/>
    <m/>
    <m/>
    <m/>
    <m/>
    <m/>
  </r>
  <r>
    <s v="1257574"/>
    <s v="Label Roll 4-1/8x1-3/16&quot;      "/>
    <s v="1&quot; Core     "/>
    <s v="6/Bx    "/>
    <s v="PREDYN"/>
    <s v="TD1-SQ4"/>
    <n v="1"/>
    <n v="1"/>
    <n v="0"/>
    <n v="0"/>
    <n v="1"/>
    <n v="0"/>
    <x v="5"/>
    <m/>
    <m/>
    <m/>
    <m/>
    <m/>
  </r>
  <r>
    <s v="1230558"/>
    <s v="Roller Pump Tubing Olympu     "/>
    <s v="S           "/>
    <s v="BX      "/>
    <s v="SKFDIA"/>
    <s v="MU962300"/>
    <n v="1"/>
    <n v="1"/>
    <n v="0"/>
    <n v="0"/>
    <n v="0"/>
    <n v="1"/>
    <x v="5"/>
    <m/>
    <m/>
    <m/>
    <m/>
    <m/>
  </r>
  <r>
    <s v="1211659"/>
    <s v="Bottle Clip MADomizer         "/>
    <s v="Replacement "/>
    <s v="5/Bx    "/>
    <s v="RUSCH"/>
    <s v="MAD520"/>
    <n v="1"/>
    <n v="2"/>
    <n v="0"/>
    <n v="0"/>
    <n v="1"/>
    <n v="0"/>
    <x v="5"/>
    <m/>
    <m/>
    <m/>
    <m/>
    <m/>
  </r>
  <r>
    <s v="4682884"/>
    <s v="Curette Ear Shapleigh 6&quot; Small"/>
    <s v="            "/>
    <s v="EA      "/>
    <s v="MILTEX"/>
    <s v="19-300"/>
    <n v="1"/>
    <n v="8"/>
    <n v="0"/>
    <n v="1"/>
    <n v="0"/>
    <n v="0"/>
    <x v="7"/>
    <m/>
    <m/>
    <m/>
    <m/>
    <m/>
  </r>
  <r>
    <s v="7663459"/>
    <s v="Monsels Paste                 "/>
    <s v="8ml         "/>
    <s v="12/Bx   "/>
    <s v="MISDFK"/>
    <s v="96-1200"/>
    <n v="1"/>
    <n v="1"/>
    <n v="0"/>
    <n v="1"/>
    <n v="0"/>
    <n v="0"/>
    <x v="10"/>
    <m/>
    <m/>
    <m/>
    <m/>
    <m/>
  </r>
  <r>
    <s v="1163600"/>
    <s v="Low Serum Standard Ise Re     "/>
    <s v="AGENT       "/>
    <s v="BX      "/>
    <s v="SKFDIA"/>
    <s v="AUH1014"/>
    <n v="1"/>
    <n v="1"/>
    <n v="0"/>
    <n v="0"/>
    <n v="0"/>
    <n v="1"/>
    <x v="5"/>
    <m/>
    <m/>
    <m/>
    <m/>
    <m/>
  </r>
  <r>
    <s v="1049944"/>
    <s v="Gentamicin Sulfate Inj 2ml FTV"/>
    <s v="40mg/ml     "/>
    <s v="25/Bx   "/>
    <s v="PFIZNJ"/>
    <s v="00409120703"/>
    <n v="1"/>
    <n v="1"/>
    <n v="1"/>
    <n v="0"/>
    <n v="0"/>
    <n v="0"/>
    <x v="10"/>
    <m/>
    <m/>
    <m/>
    <m/>
    <m/>
  </r>
  <r>
    <s v="3700893"/>
    <s v="Vitros Slides LDH-50          "/>
    <s v="            "/>
    <s v="5x50/Bx "/>
    <s v="KODCLN"/>
    <s v="8384489"/>
    <n v="1"/>
    <n v="2"/>
    <n v="0"/>
    <n v="0"/>
    <n v="0"/>
    <n v="1"/>
    <x v="1"/>
    <m/>
    <m/>
    <m/>
    <m/>
    <m/>
  </r>
  <r>
    <s v="1010881"/>
    <s v="Forcep Micro Alligator Ear    "/>
    <s v="3-1/4&quot;      "/>
    <s v="Ea      "/>
    <s v="MILTEX"/>
    <s v="19-2100"/>
    <n v="1"/>
    <n v="1"/>
    <n v="0"/>
    <n v="1"/>
    <n v="0"/>
    <n v="0"/>
    <x v="7"/>
    <m/>
    <m/>
    <m/>
    <m/>
    <m/>
  </r>
  <r>
    <s v="1084692"/>
    <s v="Pessary Ring With Support     "/>
    <s v="#9          "/>
    <s v="Ea      "/>
    <s v="PREMED"/>
    <s v="1040109"/>
    <n v="1"/>
    <n v="1"/>
    <n v="0"/>
    <n v="0"/>
    <n v="1"/>
    <n v="0"/>
    <x v="5"/>
    <m/>
    <m/>
    <m/>
    <m/>
    <m/>
  </r>
  <r>
    <s v="1291544"/>
    <s v="Ondansetron HCL Oral Solution "/>
    <s v="4mg/5mL     "/>
    <s v="50mL/Bt "/>
    <s v="TOPRXI"/>
    <s v="01-5226"/>
    <n v="1"/>
    <n v="1"/>
    <n v="0"/>
    <n v="1"/>
    <n v="0"/>
    <n v="0"/>
    <x v="10"/>
    <m/>
    <m/>
    <m/>
    <m/>
    <m/>
  </r>
  <r>
    <s v="3310173"/>
    <s v="Aspirate Probe Brushes        "/>
    <s v="4&quot;          "/>
    <s v="10/Pk   "/>
    <s v="SKFDIA"/>
    <s v="973001"/>
    <n v="1"/>
    <n v="2"/>
    <n v="0"/>
    <n v="0"/>
    <n v="0"/>
    <n v="1"/>
    <x v="5"/>
    <m/>
    <m/>
    <m/>
    <m/>
    <m/>
  </r>
  <r>
    <s v="7774516"/>
    <s v="Benzoin Tincture Steri-Strip  "/>
    <s v=".66ml/vl    "/>
    <s v="40/Bx   "/>
    <s v="3MMED"/>
    <s v="C1544"/>
    <n v="1"/>
    <n v="1"/>
    <n v="0"/>
    <n v="1"/>
    <n v="0"/>
    <n v="0"/>
    <x v="10"/>
    <m/>
    <m/>
    <m/>
    <m/>
    <m/>
  </r>
  <r>
    <s v="8310375"/>
    <s v="Kit IV Start w/Tegaderm       "/>
    <s v="Ltx Gloves  "/>
    <s v="Ea      "/>
    <s v="MEDLIN"/>
    <s v="DYND74060"/>
    <n v="1"/>
    <n v="10"/>
    <n v="0"/>
    <n v="1"/>
    <n v="0"/>
    <n v="0"/>
    <x v="3"/>
    <m/>
    <m/>
    <m/>
    <m/>
    <m/>
  </r>
  <r>
    <s v="8578311"/>
    <s v="ST FT4 AIA Pack Tests         "/>
    <s v="            "/>
    <s v="100/Bx  "/>
    <s v="TOSOH"/>
    <s v="025268"/>
    <n v="1"/>
    <n v="3"/>
    <n v="0"/>
    <n v="0"/>
    <n v="0"/>
    <n v="1"/>
    <x v="5"/>
    <m/>
    <m/>
    <m/>
    <m/>
    <m/>
  </r>
  <r>
    <s v="1119465"/>
    <s v="Powerloc Inf Set 19gx3/4      "/>
    <s v="Safety      "/>
    <s v="20/Ca   "/>
    <s v="BARDAC"/>
    <s v="0651934"/>
    <n v="1"/>
    <n v="1"/>
    <n v="0"/>
    <n v="0"/>
    <n v="0"/>
    <n v="1"/>
    <x v="5"/>
    <m/>
    <m/>
    <m/>
    <m/>
    <m/>
  </r>
  <r>
    <s v="9891693"/>
    <s v="Grafco Penlite Disposbale     "/>
    <s v="            "/>
    <s v="6/Bx    "/>
    <s v="GF"/>
    <s v="4062"/>
    <n v="1"/>
    <n v="6"/>
    <n v="0"/>
    <n v="1"/>
    <n v="0"/>
    <n v="0"/>
    <x v="7"/>
    <m/>
    <m/>
    <m/>
    <m/>
    <m/>
  </r>
  <r>
    <s v="1267755"/>
    <s v="Hibiclens Foam w/Pump         "/>
    <s v="4oz         "/>
    <s v="24/Ca   "/>
    <s v="ABCO"/>
    <s v="57540"/>
    <n v="1"/>
    <n v="4"/>
    <n v="0"/>
    <n v="1"/>
    <n v="0"/>
    <n v="0"/>
    <x v="10"/>
    <m/>
    <m/>
    <m/>
    <m/>
    <m/>
  </r>
  <r>
    <s v="4159242"/>
    <s v="Huber Needle Safety w/Clamp&amp;LL"/>
    <s v="22Gx3/4&quot;    "/>
    <s v="25/Ca   "/>
    <s v="BARDAC"/>
    <s v="LH-0029"/>
    <n v="1"/>
    <n v="1"/>
    <n v="0"/>
    <n v="1"/>
    <n v="0"/>
    <n v="0"/>
    <x v="7"/>
    <m/>
    <m/>
    <m/>
    <m/>
    <m/>
  </r>
  <r>
    <s v="1421138"/>
    <s v="Crutch Aluminum Adult Md      "/>
    <s v="LF 300lb    "/>
    <s v="1/Pr    "/>
    <s v="MEDLIN"/>
    <s v="MDSV80535"/>
    <n v="1"/>
    <n v="2"/>
    <n v="0"/>
    <n v="1"/>
    <n v="0"/>
    <n v="0"/>
    <x v="6"/>
    <m/>
    <m/>
    <m/>
    <m/>
    <m/>
  </r>
  <r>
    <s v="1015803"/>
    <s v="Zoladex Safe System Syr       "/>
    <s v="3.6mg       "/>
    <s v="Ea      "/>
    <s v="CARDWH"/>
    <s v="3486701"/>
    <n v="1"/>
    <n v="3"/>
    <n v="1"/>
    <n v="0"/>
    <n v="0"/>
    <n v="0"/>
    <x v="3"/>
    <m/>
    <m/>
    <m/>
    <m/>
    <m/>
  </r>
  <r>
    <s v="4240048"/>
    <s v="Sotradecol Inj Vial 2mL 10mgmL"/>
    <s v="1%;10mg/mL  "/>
    <s v="5/Pk    "/>
    <s v="BIONIC"/>
    <s v="67457016202"/>
    <n v="1"/>
    <n v="1"/>
    <n v="0"/>
    <n v="1"/>
    <n v="0"/>
    <n v="0"/>
    <x v="10"/>
    <m/>
    <m/>
    <m/>
    <m/>
    <m/>
  </r>
  <r>
    <s v="1194043"/>
    <s v="Cath Tray Foley 16FR          "/>
    <s v="            "/>
    <s v="Ea      "/>
    <s v="BARDBI"/>
    <s v="899616"/>
    <n v="1"/>
    <n v="1"/>
    <n v="0"/>
    <n v="1"/>
    <n v="0"/>
    <n v="0"/>
    <x v="10"/>
    <m/>
    <m/>
    <m/>
    <m/>
    <m/>
  </r>
  <r>
    <s v="8292739"/>
    <s v="Cosmopore Dressing Sterile    "/>
    <s v="10x4&quot;       "/>
    <s v="25/Bx   "/>
    <s v="CONCO"/>
    <s v="900814"/>
    <n v="1"/>
    <n v="4"/>
    <n v="0"/>
    <n v="1"/>
    <n v="0"/>
    <n v="0"/>
    <x v="7"/>
    <m/>
    <m/>
    <m/>
    <m/>
    <m/>
  </r>
  <r>
    <s v="1315739"/>
    <s v="Monitor Fetal Mdl172 w/ Natlus"/>
    <s v="Custom      "/>
    <s v="Ea      "/>
    <s v="MARQ"/>
    <s v="947702160742"/>
    <n v="1"/>
    <n v="1"/>
    <n v="0"/>
    <n v="0"/>
    <n v="0"/>
    <n v="1"/>
    <x v="5"/>
    <m/>
    <m/>
    <m/>
    <m/>
    <m/>
  </r>
  <r>
    <s v="1175457"/>
    <s v="Plier K-Wire Flat Nose        "/>
    <s v="6-3/4&quot; SS   "/>
    <s v="Ea      "/>
    <s v="RUSCH"/>
    <s v="KM48254"/>
    <n v="1"/>
    <n v="1"/>
    <n v="0"/>
    <n v="0"/>
    <n v="1"/>
    <n v="0"/>
    <x v="5"/>
    <m/>
    <m/>
    <m/>
    <m/>
    <m/>
  </r>
  <r>
    <s v="6748543"/>
    <s v="Smith&amp;neph Prot 4&quot;rl Cast     "/>
    <s v="PADDING     "/>
    <s v="12/BG   "/>
    <s v="SMINEP"/>
    <s v="30-3063"/>
    <n v="1"/>
    <n v="1"/>
    <n v="0"/>
    <n v="1"/>
    <n v="0"/>
    <n v="0"/>
    <x v="7"/>
    <m/>
    <m/>
    <m/>
    <m/>
    <m/>
  </r>
  <r>
    <s v="1234441"/>
    <s v="Pipette Mla D Tipper          "/>
    <s v="100uL       "/>
    <s v="Ea      "/>
    <s v="VISTAT"/>
    <s v="1055C"/>
    <n v="1"/>
    <n v="1"/>
    <n v="0"/>
    <n v="0"/>
    <n v="0"/>
    <n v="1"/>
    <x v="5"/>
    <m/>
    <m/>
    <m/>
    <m/>
    <m/>
  </r>
  <r>
    <s v="1221817"/>
    <s v="Insert Chart f/Thermal Prints "/>
    <s v="8-1/2x11&quot;   "/>
    <s v="200/Bx  "/>
    <s v="CIVCO"/>
    <s v="610-735"/>
    <n v="1"/>
    <n v="1"/>
    <n v="0"/>
    <n v="0"/>
    <n v="1"/>
    <n v="0"/>
    <x v="5"/>
    <m/>
    <m/>
    <m/>
    <m/>
    <m/>
  </r>
  <r>
    <s v="1279707"/>
    <s v="Tape HypaFix Retention        "/>
    <s v="6&quot;x2yd      "/>
    <s v="Ea      "/>
    <s v="SMINEP"/>
    <s v="4217"/>
    <n v="1"/>
    <n v="1"/>
    <n v="0"/>
    <n v="1"/>
    <n v="0"/>
    <n v="0"/>
    <x v="7"/>
    <m/>
    <m/>
    <m/>
    <m/>
    <m/>
  </r>
  <r>
    <s v="1318232"/>
    <s v="Electrode EMG w/ Lead Wires   "/>
    <s v="22&quot;         "/>
    <s v="5/Pk    "/>
    <s v="FISHER"/>
    <s v="NC1513216"/>
    <n v="1"/>
    <n v="2"/>
    <n v="0"/>
    <n v="0"/>
    <n v="0"/>
    <n v="1"/>
    <x v="5"/>
    <m/>
    <m/>
    <m/>
    <m/>
    <m/>
  </r>
  <r>
    <s v="1198169"/>
    <s v="Monospot Latex Assay          "/>
    <s v="            "/>
    <s v="50/Bx   "/>
    <s v="MERIDA"/>
    <s v="776150"/>
    <n v="1"/>
    <n v="1"/>
    <n v="0"/>
    <n v="0"/>
    <n v="0"/>
    <n v="1"/>
    <x v="5"/>
    <m/>
    <m/>
    <m/>
    <m/>
    <m/>
  </r>
  <r>
    <s v="6667246"/>
    <s v="In Room Sharps Clear Mailbox  "/>
    <s v="Lid         "/>
    <s v="5qt/Ea  "/>
    <s v="KENDAL"/>
    <s v="85121"/>
    <n v="1"/>
    <n v="10"/>
    <n v="1"/>
    <n v="0"/>
    <n v="0"/>
    <n v="0"/>
    <x v="10"/>
    <m/>
    <m/>
    <m/>
    <m/>
    <m/>
  </r>
  <r>
    <s v="8444442"/>
    <s v="Protector Finger 1-1/2 4 Padde"/>
    <s v="Small       "/>
    <s v="12/Pk   "/>
    <s v="SMTNEP"/>
    <s v="79-71883"/>
    <n v="1"/>
    <n v="1"/>
    <n v="0"/>
    <n v="1"/>
    <n v="0"/>
    <n v="0"/>
    <x v="7"/>
    <m/>
    <m/>
    <m/>
    <m/>
    <m/>
  </r>
  <r>
    <s v="9004788"/>
    <s v="Triple Antibiotic Ointment    "/>
    <s v="            "/>
    <s v="144/Bx  "/>
    <s v="ULTSEA"/>
    <s v="300335100005"/>
    <n v="1"/>
    <n v="1"/>
    <n v="0"/>
    <n v="1"/>
    <n v="0"/>
    <n v="0"/>
    <x v="10"/>
    <m/>
    <m/>
    <m/>
    <m/>
    <m/>
  </r>
  <r>
    <s v="2615413"/>
    <s v="Coloscreen-Es Lab Pak 100 SGL "/>
    <s v="            "/>
    <s v="100/Bx  "/>
    <s v="HELENA"/>
    <s v="5086"/>
    <n v="1"/>
    <n v="1"/>
    <n v="0"/>
    <n v="1"/>
    <n v="0"/>
    <n v="0"/>
    <x v="10"/>
    <m/>
    <m/>
    <m/>
    <m/>
    <m/>
  </r>
  <r>
    <s v="1168651"/>
    <s v="Wheelchair Sport 18&quot;Fixed Arm "/>
    <s v="SwngFtRst   "/>
    <s v="Ea      "/>
    <s v="MEDDEP"/>
    <s v="SSP218FA-SF"/>
    <n v="1"/>
    <n v="1"/>
    <n v="0"/>
    <n v="1"/>
    <n v="0"/>
    <n v="0"/>
    <x v="10"/>
    <m/>
    <m/>
    <m/>
    <m/>
    <m/>
  </r>
  <r>
    <s v="1200510"/>
    <s v="Jacket X-Safe Teal            "/>
    <s v="Medium      "/>
    <s v="10/Pk   "/>
    <s v="VALUMX"/>
    <s v="3630TEM"/>
    <n v="1"/>
    <n v="1"/>
    <n v="1"/>
    <n v="0"/>
    <n v="0"/>
    <n v="0"/>
    <x v="3"/>
    <m/>
    <m/>
    <m/>
    <m/>
    <m/>
  </r>
  <r>
    <s v="9617525"/>
    <s v="Ostomy Belt Medium            "/>
    <s v="            "/>
    <s v="10/BX   "/>
    <s v="HOLLIS"/>
    <s v="7300"/>
    <n v="1"/>
    <n v="1"/>
    <n v="0"/>
    <n v="0"/>
    <n v="1"/>
    <n v="0"/>
    <x v="5"/>
    <m/>
    <m/>
    <m/>
    <m/>
    <m/>
  </r>
  <r>
    <s v="8316939"/>
    <s v="Post-op Shoe Rigid W/velc     "/>
    <s v="X/SMALL     "/>
    <s v="EA      "/>
    <s v="SMTNEP"/>
    <s v="79-90182"/>
    <n v="1"/>
    <n v="1"/>
    <n v="0"/>
    <n v="1"/>
    <n v="0"/>
    <n v="0"/>
    <x v="7"/>
    <m/>
    <m/>
    <m/>
    <m/>
    <m/>
  </r>
  <r>
    <s v="2940204"/>
    <s v="Suture Monosof Black PC-12    "/>
    <s v="3-0 18&quot;     "/>
    <s v="36/Bx   "/>
    <s v="KENDAL"/>
    <s v="SN1693"/>
    <n v="1"/>
    <n v="1"/>
    <n v="0"/>
    <n v="0"/>
    <n v="1"/>
    <n v="0"/>
    <x v="5"/>
    <m/>
    <m/>
    <m/>
    <m/>
    <m/>
  </r>
  <r>
    <s v="1116589"/>
    <s v="Bitrex Test Solution          "/>
    <s v="2041-12K    "/>
    <s v="6/Pk    "/>
    <s v="FISHER"/>
    <s v="19088510"/>
    <n v="1"/>
    <n v="2"/>
    <n v="0"/>
    <n v="0"/>
    <n v="0"/>
    <n v="1"/>
    <x v="5"/>
    <m/>
    <m/>
    <m/>
    <m/>
    <m/>
  </r>
  <r>
    <s v="1043816"/>
    <s v="Interlink Ext Set .22Micron   "/>
    <s v="16&quot;         "/>
    <s v="48/Ca   "/>
    <s v="TRAVOL"/>
    <s v="2C6671"/>
    <n v="1"/>
    <n v="1"/>
    <n v="0"/>
    <n v="1"/>
    <n v="0"/>
    <n v="0"/>
    <x v="7"/>
    <m/>
    <m/>
    <m/>
    <m/>
    <m/>
  </r>
  <r>
    <s v="1255895"/>
    <s v="Transport Tray f/ Endoscope   "/>
    <s v="            "/>
    <s v="30/Ca   "/>
    <s v="CYGMED"/>
    <s v="OT1230NH"/>
    <n v="1"/>
    <n v="1"/>
    <n v="0"/>
    <n v="0"/>
    <n v="1"/>
    <n v="0"/>
    <x v="5"/>
    <m/>
    <m/>
    <m/>
    <m/>
    <m/>
  </r>
  <r>
    <s v="6350928"/>
    <s v="Jar Sundry Plastic Clear      "/>
    <s v="6X4&quot;        "/>
    <s v="5/Set   "/>
    <s v="DUKAL"/>
    <s v="4011"/>
    <n v="1"/>
    <n v="6"/>
    <n v="0"/>
    <n v="1"/>
    <n v="0"/>
    <n v="0"/>
    <x v="10"/>
    <m/>
    <m/>
    <m/>
    <m/>
    <m/>
  </r>
  <r>
    <s v="1199508"/>
    <s v="Cable Connector Rainbow f/RC-1"/>
    <s v="1'          "/>
    <s v="Ea      "/>
    <s v="MASIMO"/>
    <s v="2405"/>
    <n v="1"/>
    <n v="1"/>
    <n v="0"/>
    <n v="0"/>
    <n v="1"/>
    <n v="0"/>
    <x v="5"/>
    <m/>
    <m/>
    <m/>
    <m/>
    <m/>
  </r>
  <r>
    <s v="1671298"/>
    <s v="Cord,Selct SPS Scalr Hdpc     "/>
    <s v="            "/>
    <s v="ea      "/>
    <s v="DNTEQU"/>
    <s v="81277"/>
    <n v="1"/>
    <n v="1"/>
    <n v="0"/>
    <n v="1"/>
    <n v="0"/>
    <n v="0"/>
    <x v="8"/>
    <m/>
    <m/>
    <m/>
    <m/>
    <m/>
  </r>
  <r>
    <s v="3675081"/>
    <s v="Catheter 100% Sil Foley 5-10M "/>
    <s v="24Fr        "/>
    <s v="10/Ca   "/>
    <s v="MEDLIN"/>
    <s v="DYND11506"/>
    <n v="1"/>
    <n v="1"/>
    <n v="0"/>
    <n v="0"/>
    <n v="1"/>
    <n v="0"/>
    <x v="5"/>
    <m/>
    <m/>
    <m/>
    <m/>
    <m/>
  </r>
  <r>
    <s v="1181554"/>
    <s v="Long Thumb Spica w/Boa Right  "/>
    <s v="Medium      "/>
    <s v="Ea      "/>
    <s v="SMTNEP"/>
    <s v="231-52-1111"/>
    <n v="1"/>
    <n v="1"/>
    <n v="0"/>
    <n v="1"/>
    <n v="0"/>
    <n v="0"/>
    <x v="7"/>
    <m/>
    <m/>
    <m/>
    <m/>
    <m/>
  </r>
  <r>
    <s v="1105037"/>
    <s v="Tape Cst Techform I Fbgls Orng"/>
    <s v="4&quot;X4Yds     "/>
    <s v="10/Bx   "/>
    <s v="ROYMED"/>
    <s v="404OR"/>
    <n v="1"/>
    <n v="1"/>
    <n v="0"/>
    <n v="0"/>
    <n v="0"/>
    <n v="1"/>
    <x v="5"/>
    <m/>
    <m/>
    <m/>
    <m/>
    <m/>
  </r>
  <r>
    <s v="6681615"/>
    <s v="Assura EasiClose Pouch 1Piece "/>
    <s v="3/8-2.75 Med"/>
    <s v="10/Bx   "/>
    <s v="SWEEN"/>
    <s v="15860"/>
    <n v="1"/>
    <n v="1"/>
    <n v="0"/>
    <n v="0"/>
    <n v="1"/>
    <n v="0"/>
    <x v="5"/>
    <m/>
    <m/>
    <m/>
    <m/>
    <m/>
  </r>
  <r>
    <s v="3675100"/>
    <s v="Catheter Sil-ElastMer 5-10mL  "/>
    <s v="30Fr        "/>
    <s v="12/Ca   "/>
    <s v="MEDLIN"/>
    <s v="DYND11770"/>
    <n v="1"/>
    <n v="1"/>
    <n v="0"/>
    <n v="0"/>
    <n v="1"/>
    <n v="0"/>
    <x v="5"/>
    <m/>
    <m/>
    <m/>
    <m/>
    <m/>
  </r>
  <r>
    <s v="3707492"/>
    <s v="Vitros Slides BuBc-60         "/>
    <s v="            "/>
    <s v="5x60/Bx "/>
    <s v="KODCLN"/>
    <s v="8383051"/>
    <n v="1"/>
    <n v="4"/>
    <n v="0"/>
    <n v="0"/>
    <n v="0"/>
    <n v="1"/>
    <x v="1"/>
    <m/>
    <m/>
    <m/>
    <m/>
    <m/>
  </r>
  <r>
    <s v="3270733"/>
    <s v="Magna Gown Cloth              "/>
    <s v="52&quot;x87&quot;     "/>
    <s v="Ea      "/>
    <s v="FASHIO"/>
    <s v="733-NS"/>
    <n v="1"/>
    <n v="2"/>
    <n v="0"/>
    <n v="1"/>
    <n v="0"/>
    <n v="0"/>
    <x v="10"/>
    <m/>
    <m/>
    <m/>
    <m/>
    <m/>
  </r>
  <r>
    <s v="1113841"/>
    <s v="Catheter Council Tip Sili 2Way"/>
    <s v="18fr 5cc    "/>
    <s v="10/Cr   "/>
    <s v="KENDAL"/>
    <s v="40518L"/>
    <n v="1"/>
    <n v="1"/>
    <n v="0"/>
    <n v="0"/>
    <n v="1"/>
    <n v="0"/>
    <x v="5"/>
    <m/>
    <m/>
    <m/>
    <m/>
    <m/>
  </r>
  <r>
    <s v="1215559"/>
    <s v="Material Splnt Aqplst Perfora "/>
    <s v="3x3&quot; Ivory  "/>
    <s v="5/Pk    "/>
    <s v="MICRMD"/>
    <s v="AQ-F-05-31"/>
    <n v="1"/>
    <n v="1"/>
    <n v="0"/>
    <n v="0"/>
    <n v="1"/>
    <n v="0"/>
    <x v="5"/>
    <m/>
    <m/>
    <m/>
    <m/>
    <m/>
  </r>
  <r>
    <s v="3720724"/>
    <s v="Sling Bandage Triangular      "/>
    <s v="Universal   "/>
    <s v="Ea      "/>
    <s v="DEROYA"/>
    <s v="8875-00"/>
    <n v="1"/>
    <n v="8"/>
    <n v="0"/>
    <n v="1"/>
    <n v="0"/>
    <n v="0"/>
    <x v="7"/>
    <m/>
    <m/>
    <m/>
    <m/>
    <m/>
  </r>
  <r>
    <s v="6534954"/>
    <s v="Direct HDL Calibrator/Olympus "/>
    <s v="1ml         "/>
    <s v="3/St    "/>
    <s v="SKFDIA"/>
    <s v="ODC0023"/>
    <n v="1"/>
    <n v="1"/>
    <n v="0"/>
    <n v="0"/>
    <n v="0"/>
    <n v="1"/>
    <x v="5"/>
    <m/>
    <m/>
    <m/>
    <m/>
    <m/>
  </r>
  <r>
    <s v="1127147"/>
    <s v="Criterion Radiant Razz Ntr Glv"/>
    <s v="Large       "/>
    <s v="200/Bx  "/>
    <s v="SATARI"/>
    <s v="1127147"/>
    <n v="1"/>
    <n v="4"/>
    <n v="0"/>
    <n v="1"/>
    <n v="0"/>
    <n v="0"/>
    <x v="10"/>
    <m/>
    <m/>
    <m/>
    <m/>
    <m/>
  </r>
  <r>
    <s v="1270238"/>
    <s v="MAS Urinalysis Control L1     "/>
    <s v="15mL        "/>
    <s v="4/Pk    "/>
    <s v="MICRGE"/>
    <s v="024222"/>
    <n v="1"/>
    <n v="1"/>
    <n v="0"/>
    <n v="0"/>
    <n v="0"/>
    <n v="1"/>
    <x v="5"/>
    <m/>
    <m/>
    <m/>
    <m/>
    <m/>
  </r>
  <r>
    <s v="2882208"/>
    <s v="Drain Wnd Penrose Rub Stnd Flt"/>
    <s v="12x1/4      "/>
    <s v="10/Bx   "/>
    <s v="ALLEG"/>
    <s v="30414-025"/>
    <n v="1"/>
    <n v="1"/>
    <n v="0"/>
    <n v="1"/>
    <n v="0"/>
    <n v="0"/>
    <x v="7"/>
    <m/>
    <m/>
    <m/>
    <m/>
    <m/>
  </r>
  <r>
    <s v="1181559"/>
    <s v="Long Thumb Spica w/Boa Right  "/>
    <s v="Large       "/>
    <s v="Ea      "/>
    <s v="SMTNEP"/>
    <s v="231-62-1111"/>
    <n v="1"/>
    <n v="1"/>
    <n v="0"/>
    <n v="1"/>
    <n v="0"/>
    <n v="0"/>
    <x v="7"/>
    <m/>
    <m/>
    <m/>
    <m/>
    <m/>
  </r>
  <r>
    <s v="9533203"/>
    <s v="Pessary Fitting Set           "/>
    <s v="6 Sizes     "/>
    <s v="Ea      "/>
    <s v="MILTEX"/>
    <s v="30-FS1000"/>
    <n v="1"/>
    <n v="1"/>
    <n v="0"/>
    <n v="1"/>
    <n v="0"/>
    <n v="0"/>
    <x v="7"/>
    <m/>
    <m/>
    <m/>
    <m/>
    <m/>
  </r>
  <r>
    <s v="1034374"/>
    <s v="Emery Board                   "/>
    <s v="5&quot;          "/>
    <s v="144/Bx  "/>
    <s v="DUKAL"/>
    <s v="4430"/>
    <n v="1"/>
    <n v="1"/>
    <n v="0"/>
    <n v="1"/>
    <n v="0"/>
    <n v="0"/>
    <x v="3"/>
    <m/>
    <m/>
    <m/>
    <m/>
    <m/>
  </r>
  <r>
    <s v="7011396"/>
    <s v="Vanish Pt Syringe w/Needle 1cc"/>
    <s v="27x1/2&quot;     "/>
    <s v="100/Bx  "/>
    <s v="RETTEC"/>
    <s v="10131"/>
    <n v="1"/>
    <n v="1"/>
    <n v="0"/>
    <n v="1"/>
    <n v="0"/>
    <n v="0"/>
    <x v="10"/>
    <m/>
    <m/>
    <m/>
    <m/>
    <m/>
  </r>
  <r>
    <s v="4867778"/>
    <s v="Wrist Splint Cock Up Lft      "/>
    <s v="SML LOK     "/>
    <s v="EA      "/>
    <s v="SMTNEP"/>
    <s v="79-87373"/>
    <n v="1"/>
    <n v="1"/>
    <n v="1"/>
    <n v="0"/>
    <n v="0"/>
    <n v="0"/>
    <x v="3"/>
    <m/>
    <m/>
    <m/>
    <m/>
    <m/>
  </r>
  <r>
    <s v="1131724"/>
    <s v="Heparin Flush Sr 5mL Fill     "/>
    <s v="5mL SYR     "/>
    <s v="120/CA  "/>
    <s v="BD"/>
    <s v="306515"/>
    <n v="1"/>
    <n v="1"/>
    <n v="0"/>
    <n v="1"/>
    <n v="0"/>
    <n v="0"/>
    <x v="10"/>
    <m/>
    <m/>
    <m/>
    <m/>
    <m/>
  </r>
  <r>
    <s v="9532460"/>
    <s v="Scissor Lister Bandage        "/>
    <s v="7-1/4&quot;      "/>
    <s v="Ea      "/>
    <s v="MILTEX"/>
    <s v="MH5-516"/>
    <n v="1"/>
    <n v="1"/>
    <n v="1"/>
    <n v="0"/>
    <n v="0"/>
    <n v="0"/>
    <x v="10"/>
    <m/>
    <m/>
    <m/>
    <m/>
    <m/>
  </r>
  <r>
    <s v="1101693"/>
    <s v="The Solidifier                "/>
    <s v="            "/>
    <s v="64/Ca   "/>
    <s v="ABCO"/>
    <s v="SD1200"/>
    <n v="1"/>
    <n v="1"/>
    <n v="0"/>
    <n v="0"/>
    <n v="0"/>
    <n v="1"/>
    <x v="5"/>
    <m/>
    <m/>
    <m/>
    <m/>
    <m/>
  </r>
  <r>
    <s v="1141019"/>
    <s v="Biopsy Punch Burke Style      "/>
    <s v="5.5x3.25mm  "/>
    <s v="Ea      "/>
    <s v="WALACH"/>
    <s v="907031"/>
    <n v="1"/>
    <n v="1"/>
    <n v="0"/>
    <n v="0"/>
    <n v="0"/>
    <n v="1"/>
    <x v="5"/>
    <m/>
    <m/>
    <m/>
    <m/>
    <m/>
  </r>
  <r>
    <s v="1161030"/>
    <s v="Needle Huber Port-A=Cath      "/>
    <s v="20x1.5      "/>
    <s v="12/Bx   "/>
    <s v="SIMPOR"/>
    <s v="21-2015-24"/>
    <n v="1"/>
    <n v="30"/>
    <n v="1"/>
    <n v="0"/>
    <n v="0"/>
    <n v="0"/>
    <x v="10"/>
    <m/>
    <m/>
    <m/>
    <m/>
    <m/>
  </r>
  <r>
    <s v="1191008"/>
    <s v="Dura-Cuf Adult Cuff Long 2Tube"/>
    <s v="SubMini Navy"/>
    <s v="5/Bx    "/>
    <s v="MARQ"/>
    <s v="002206"/>
    <n v="1"/>
    <n v="1"/>
    <n v="0"/>
    <n v="0"/>
    <n v="0"/>
    <n v="1"/>
    <x v="5"/>
    <m/>
    <m/>
    <m/>
    <m/>
    <m/>
  </r>
  <r>
    <s v="1788374"/>
    <s v="Suretemp Plus Oral Therm      "/>
    <s v="W/Wall Mt   "/>
    <s v="Ea      "/>
    <s v="WELCH"/>
    <s v="01690-400"/>
    <n v="1"/>
    <n v="1"/>
    <n v="0"/>
    <n v="1"/>
    <n v="0"/>
    <n v="0"/>
    <x v="10"/>
    <m/>
    <m/>
    <m/>
    <m/>
    <m/>
  </r>
  <r>
    <s v="1105754"/>
    <s v="Tape Cast Deltalite + Fbgl Ylw"/>
    <s v="2&quot;X4Yds     "/>
    <s v="10Rl/Bx "/>
    <s v="SMINEP"/>
    <s v="7345865"/>
    <n v="1"/>
    <n v="1"/>
    <n v="0"/>
    <n v="1"/>
    <n v="0"/>
    <n v="0"/>
    <x v="7"/>
    <m/>
    <m/>
    <m/>
    <m/>
    <m/>
  </r>
  <r>
    <s v="1115491"/>
    <s v="Tape Flashcast Elite Soccer   "/>
    <s v="2&quot;X4Yds     "/>
    <s v="10Rl/Bx "/>
    <s v="SMINEP"/>
    <s v="4112"/>
    <n v="1"/>
    <n v="2"/>
    <n v="0"/>
    <n v="0"/>
    <n v="1"/>
    <n v="0"/>
    <x v="5"/>
    <m/>
    <m/>
    <m/>
    <m/>
    <m/>
  </r>
  <r>
    <s v="1200431"/>
    <s v="Splint Metacarpal Padded      "/>
    <s v="Left Large  "/>
    <s v="Ea      "/>
    <s v="SMTNEP"/>
    <s v="79-72207"/>
    <n v="1"/>
    <n v="1"/>
    <n v="0"/>
    <n v="1"/>
    <n v="0"/>
    <n v="0"/>
    <x v="10"/>
    <m/>
    <m/>
    <m/>
    <m/>
    <m/>
  </r>
  <r>
    <s v="4260109"/>
    <s v="Diagnostix Merc Wall BP Black "/>
    <s v="Adult       "/>
    <s v="Ea      "/>
    <s v="AMDIAG"/>
    <s v="952B-11ABK"/>
    <n v="1"/>
    <n v="4"/>
    <n v="0"/>
    <n v="0"/>
    <n v="1"/>
    <n v="0"/>
    <x v="5"/>
    <m/>
    <m/>
    <m/>
    <m/>
    <m/>
  </r>
  <r>
    <s v="1183164"/>
    <s v="Stockinette Dltnt LF Blk      "/>
    <s v="2&quot;x25Yd     "/>
    <s v="2Rl/Ca  "/>
    <s v="SMINEP"/>
    <s v="7272301"/>
    <n v="1"/>
    <n v="1"/>
    <n v="0"/>
    <n v="1"/>
    <n v="0"/>
    <n v="0"/>
    <x v="3"/>
    <m/>
    <m/>
    <m/>
    <m/>
    <m/>
  </r>
  <r>
    <s v="1200074"/>
    <s v="ComfortForm Wrist W/MP Block  "/>
    <s v="Medium Right"/>
    <s v="Ea      "/>
    <s v="SMTNEP"/>
    <s v="79-87455"/>
    <n v="1"/>
    <n v="2"/>
    <n v="0"/>
    <n v="1"/>
    <n v="0"/>
    <n v="0"/>
    <x v="7"/>
    <m/>
    <m/>
    <m/>
    <m/>
    <m/>
  </r>
  <r>
    <s v="1080884"/>
    <s v="Tape Cast Techform I Fbgl Blu "/>
    <s v="3&quot;X4Yds     "/>
    <s v="10Rl/Bx "/>
    <s v="ROYMED"/>
    <s v="304DB"/>
    <n v="1"/>
    <n v="1"/>
    <n v="0"/>
    <n v="1"/>
    <n v="0"/>
    <n v="0"/>
    <x v="7"/>
    <m/>
    <m/>
    <m/>
    <m/>
    <m/>
  </r>
  <r>
    <s v="2580040"/>
    <s v="Sodium Chl Inj Vl Bact FTV .9%"/>
    <s v="Non-Return  "/>
    <s v="30mL/Ea "/>
    <s v="GIVREP"/>
    <s v="00409196607"/>
    <n v="1"/>
    <n v="3"/>
    <n v="1"/>
    <n v="0"/>
    <n v="0"/>
    <n v="0"/>
    <x v="10"/>
    <m/>
    <m/>
    <m/>
    <m/>
    <m/>
  </r>
  <r>
    <s v="9875028"/>
    <s v="Safetyglide Syringe 3cc Steril"/>
    <s v="25x1        "/>
    <s v="50/Bx   "/>
    <s v="BD"/>
    <s v="305924"/>
    <n v="1"/>
    <n v="3"/>
    <n v="1"/>
    <n v="0"/>
    <n v="0"/>
    <n v="0"/>
    <x v="10"/>
    <m/>
    <m/>
    <m/>
    <m/>
    <m/>
  </r>
  <r>
    <s v="1136070"/>
    <s v="Measuring Board Portable      "/>
    <s v="Infant      "/>
    <s v="Ea      "/>
    <s v="SECA"/>
    <s v="4171821009"/>
    <n v="1"/>
    <n v="1"/>
    <n v="0"/>
    <n v="1"/>
    <n v="0"/>
    <n v="0"/>
    <x v="7"/>
    <m/>
    <m/>
    <m/>
    <m/>
    <m/>
  </r>
  <r>
    <s v="7070060"/>
    <s v="Leadcare II 1 Kit Placement   "/>
    <s v="Plan        "/>
    <s v="Ea      "/>
    <s v="ESAINC"/>
    <s v="724346-1"/>
    <n v="1"/>
    <n v="1"/>
    <n v="0"/>
    <n v="0"/>
    <n v="0"/>
    <n v="1"/>
    <x v="5"/>
    <m/>
    <m/>
    <m/>
    <m/>
    <m/>
  </r>
  <r>
    <s v="6785294"/>
    <s v="Radius Loop Electrode         "/>
    <s v="1x1cm       "/>
    <s v="5/Pk    "/>
    <s v="COOPSR"/>
    <s v="S1010"/>
    <n v="1"/>
    <n v="1"/>
    <n v="0"/>
    <n v="0"/>
    <n v="1"/>
    <n v="0"/>
    <x v="5"/>
    <m/>
    <m/>
    <m/>
    <m/>
    <m/>
  </r>
  <r>
    <s v="1141969"/>
    <s v="Pessary Ring w/Support #6     "/>
    <s v="w/Knob      "/>
    <s v="Ea      "/>
    <s v="MEDGYN"/>
    <s v="050031K"/>
    <n v="1"/>
    <n v="1"/>
    <n v="0"/>
    <n v="0"/>
    <n v="1"/>
    <n v="0"/>
    <x v="5"/>
    <m/>
    <m/>
    <m/>
    <m/>
    <m/>
  </r>
  <r>
    <s v="9007645"/>
    <s v="Syringe/Needle Combo Safety1cc"/>
    <s v="25gX5/8     "/>
    <s v="100/Bx  "/>
    <s v="SOLMIL"/>
    <s v="12558SN"/>
    <n v="1"/>
    <n v="1"/>
    <n v="0"/>
    <n v="1"/>
    <n v="0"/>
    <n v="0"/>
    <x v="10"/>
    <m/>
    <m/>
    <m/>
    <m/>
    <m/>
  </r>
  <r>
    <s v="1530104"/>
    <s v="Splint Finger Staxx Sz 1 Skin "/>
    <s v="2.08&quot;       "/>
    <s v="Ea      "/>
    <s v="SMTNEP"/>
    <s v="79-72241"/>
    <n v="1"/>
    <n v="12"/>
    <n v="0"/>
    <n v="1"/>
    <n v="0"/>
    <n v="0"/>
    <x v="7"/>
    <m/>
    <m/>
    <m/>
    <m/>
    <m/>
  </r>
  <r>
    <s v="1198992"/>
    <s v="Cuff Blood Pressure Dura-Cuf  "/>
    <s v="Navy        "/>
    <s v="5/Bx    "/>
    <s v="MARQ"/>
    <s v="DUR-A2-2A"/>
    <n v="1"/>
    <n v="1"/>
    <n v="0"/>
    <n v="1"/>
    <n v="0"/>
    <n v="0"/>
    <x v="7"/>
    <m/>
    <m/>
    <m/>
    <m/>
    <m/>
  </r>
  <r>
    <s v="3625582"/>
    <s v="Alcohol Prep Large            "/>
    <s v="Sterile     "/>
    <s v="200/Bx  "/>
    <s v="KENDAL"/>
    <s v="5033"/>
    <n v="1"/>
    <n v="6"/>
    <n v="0"/>
    <n v="1"/>
    <n v="0"/>
    <n v="0"/>
    <x v="10"/>
    <m/>
    <m/>
    <m/>
    <m/>
    <m/>
  </r>
  <r>
    <s v="3704916"/>
    <s v="Vitros 250 Magnesium Slide    "/>
    <s v="            "/>
    <s v="5x60/Bx "/>
    <s v="KODCLN"/>
    <s v="8255093"/>
    <n v="1"/>
    <n v="4"/>
    <n v="0"/>
    <n v="0"/>
    <n v="0"/>
    <n v="1"/>
    <x v="1"/>
    <m/>
    <m/>
    <m/>
    <m/>
    <m/>
  </r>
  <r>
    <s v="9534900"/>
    <s v="Buck Ear Curette Blunt        "/>
    <s v="Strsze3     "/>
    <s v="Ea      "/>
    <s v="MILTEX"/>
    <s v="19-288"/>
    <n v="1"/>
    <n v="8"/>
    <n v="0"/>
    <n v="0"/>
    <n v="0"/>
    <n v="1"/>
    <x v="5"/>
    <m/>
    <m/>
    <m/>
    <m/>
    <m/>
  </r>
  <r>
    <s v="1190233"/>
    <s v="Specimen Bag Biohaz Zip 2Pckt "/>
    <s v="4x6&quot; Clear  "/>
    <s v="1000/Ca "/>
    <s v="MINGRI"/>
    <s v="IP46B3T"/>
    <n v="1"/>
    <n v="1"/>
    <n v="0"/>
    <n v="1"/>
    <n v="0"/>
    <n v="0"/>
    <x v="10"/>
    <m/>
    <m/>
    <m/>
    <m/>
    <m/>
  </r>
  <r>
    <s v="8295501"/>
    <s v="Orthopedic Felt 1/4&quot; Thick    "/>
    <s v="36&quot;x21&quot;     "/>
    <s v="1Rl/Ca  "/>
    <s v="CONCO"/>
    <s v="72140000"/>
    <n v="1"/>
    <n v="1"/>
    <n v="0"/>
    <n v="1"/>
    <n v="0"/>
    <n v="0"/>
    <x v="10"/>
    <m/>
    <m/>
    <m/>
    <m/>
    <m/>
  </r>
  <r>
    <s v="1137351"/>
    <s v="Drytex Playmaker Wrap         "/>
    <s v="2XL         "/>
    <s v="Ea      "/>
    <s v="SMTNEP"/>
    <s v="11-0558-6"/>
    <n v="1"/>
    <n v="1"/>
    <n v="0"/>
    <n v="0"/>
    <n v="0"/>
    <n v="1"/>
    <x v="5"/>
    <m/>
    <m/>
    <m/>
    <m/>
    <m/>
  </r>
  <r>
    <s v="3554417"/>
    <s v="Aluminum Chloride 25%         "/>
    <s v="16oz        "/>
    <s v="Ea      "/>
    <s v="HELINK"/>
    <s v="400471"/>
    <n v="1"/>
    <n v="1"/>
    <n v="0"/>
    <n v="1"/>
    <n v="0"/>
    <n v="0"/>
    <x v="7"/>
    <m/>
    <m/>
    <m/>
    <m/>
    <m/>
  </r>
  <r>
    <s v="4918767"/>
    <s v="Atomizer Amber Glass          "/>
    <s v="            "/>
    <s v="Ea      "/>
    <s v="MEDDEP"/>
    <s v="286-RD"/>
    <n v="1"/>
    <n v="6"/>
    <n v="0"/>
    <n v="1"/>
    <n v="0"/>
    <n v="0"/>
    <x v="7"/>
    <m/>
    <m/>
    <m/>
    <m/>
    <m/>
  </r>
  <r>
    <s v="1238774"/>
    <s v="Cushion Hammer Toe            "/>
    <s v="XL Right    "/>
    <s v="Ea      "/>
    <s v="PODPRO"/>
    <s v="P54-XLR"/>
    <n v="1"/>
    <n v="2"/>
    <n v="0"/>
    <n v="0"/>
    <n v="1"/>
    <n v="0"/>
    <x v="5"/>
    <m/>
    <m/>
    <m/>
    <m/>
    <m/>
  </r>
  <r>
    <s v="1175861"/>
    <s v="Mic-Key Tube Gastro 2.5cm     "/>
    <s v="20FR        "/>
    <s v="Ea      "/>
    <s v="HALYAR"/>
    <s v="0120-20-2.5"/>
    <n v="1"/>
    <n v="1"/>
    <n v="0"/>
    <n v="0"/>
    <n v="1"/>
    <n v="0"/>
    <x v="5"/>
    <m/>
    <m/>
    <m/>
    <m/>
    <m/>
  </r>
  <r>
    <s v="1203235"/>
    <s v="Support Knee Blk Neo          "/>
    <s v="LARGE       "/>
    <s v="Ea      "/>
    <s v="SMTNEP"/>
    <s v="79-82167"/>
    <n v="1"/>
    <n v="1"/>
    <n v="1"/>
    <n v="0"/>
    <n v="0"/>
    <n v="0"/>
    <x v="10"/>
    <m/>
    <m/>
    <m/>
    <m/>
    <m/>
  </r>
  <r>
    <s v="6745347"/>
    <s v="Immobilizer Knee Blu Fm 12&quot;   "/>
    <s v="X-Small     "/>
    <s v="Ea      "/>
    <s v="SMTNEP"/>
    <s v="79-80002"/>
    <n v="1"/>
    <n v="3"/>
    <n v="0"/>
    <n v="0"/>
    <n v="1"/>
    <n v="0"/>
    <x v="5"/>
    <m/>
    <m/>
    <m/>
    <m/>
    <m/>
  </r>
  <r>
    <s v="3901869"/>
    <s v="Dynamometer Hand Hydrauli     "/>
    <s v="JAMAR       "/>
    <s v="EA      "/>
    <s v="ABCO"/>
    <s v="12-0240"/>
    <n v="1"/>
    <n v="1"/>
    <n v="0"/>
    <n v="1"/>
    <n v="0"/>
    <n v="0"/>
    <x v="7"/>
    <m/>
    <m/>
    <m/>
    <m/>
    <m/>
  </r>
  <r>
    <s v="6546277"/>
    <s v="Suture Surg Gut Chrom Bge Sh  "/>
    <s v="2-0 27&quot;     "/>
    <s v="36/Bx   "/>
    <s v="ETHICO"/>
    <s v="G123H"/>
    <n v="1"/>
    <n v="1"/>
    <n v="0"/>
    <n v="1"/>
    <n v="0"/>
    <n v="0"/>
    <x v="10"/>
    <m/>
    <m/>
    <m/>
    <m/>
    <m/>
  </r>
  <r>
    <s v="1163603"/>
    <s v="Na+/k+ Selectivity Check      "/>
    <s v="SOL         "/>
    <s v="BX      "/>
    <s v="SKFDIA"/>
    <s v="AUH1018"/>
    <n v="1"/>
    <n v="1"/>
    <n v="0"/>
    <n v="0"/>
    <n v="0"/>
    <n v="1"/>
    <x v="5"/>
    <m/>
    <m/>
    <m/>
    <m/>
    <m/>
  </r>
  <r>
    <s v="1024486"/>
    <s v="Dexamethasone Sod Phos MDV    "/>
    <s v="4mg/ml      "/>
    <s v="30ml    "/>
    <s v="AMEPHA"/>
    <s v="63323016530"/>
    <n v="1"/>
    <n v="7"/>
    <n v="0"/>
    <n v="1"/>
    <n v="0"/>
    <n v="0"/>
    <x v="10"/>
    <m/>
    <m/>
    <m/>
    <m/>
    <m/>
  </r>
  <r>
    <s v="1293939"/>
    <s v="Mouthwash Oral Mint           "/>
    <s v="1.5oz       "/>
    <s v="100/Ca  "/>
    <s v="HALYAR"/>
    <s v="12263"/>
    <n v="1"/>
    <n v="1"/>
    <n v="0"/>
    <n v="0"/>
    <n v="1"/>
    <n v="0"/>
    <x v="5"/>
    <m/>
    <m/>
    <m/>
    <m/>
    <m/>
  </r>
  <r>
    <s v="1183340"/>
    <s v="Thermisense Sensor Thermister "/>
    <s v="Adult       "/>
    <s v="Ea      "/>
    <s v="SALTE"/>
    <s v="5700T-0-1"/>
    <n v="1"/>
    <n v="1"/>
    <n v="0"/>
    <n v="0"/>
    <n v="0"/>
    <n v="1"/>
    <x v="5"/>
    <m/>
    <m/>
    <m/>
    <m/>
    <m/>
  </r>
  <r>
    <s v="6009665"/>
    <s v="Vitros Chemistry Direct HDL   "/>
    <s v="Cal Kit 25  "/>
    <s v="2/Bx    "/>
    <s v="KODCLN"/>
    <s v="6801896"/>
    <n v="1"/>
    <n v="1"/>
    <n v="0"/>
    <n v="0"/>
    <n v="0"/>
    <n v="1"/>
    <x v="1"/>
    <m/>
    <m/>
    <m/>
    <m/>
    <m/>
  </r>
  <r>
    <s v="8310361"/>
    <s v="Remover Staple Skin Disposable"/>
    <s v="Sterile     "/>
    <s v="Ea      "/>
    <s v="MEDLIN"/>
    <s v="DYNJ04058"/>
    <n v="1"/>
    <n v="100"/>
    <n v="0"/>
    <n v="1"/>
    <n v="0"/>
    <n v="0"/>
    <x v="10"/>
    <m/>
    <m/>
    <m/>
    <m/>
    <m/>
  </r>
  <r>
    <s v="4134591"/>
    <s v="Cushion Hammer Toe Right      "/>
    <s v="Small       "/>
    <s v="Ea      "/>
    <s v="PODPRO"/>
    <s v="P54-SR"/>
    <n v="1"/>
    <n v="2"/>
    <n v="0"/>
    <n v="1"/>
    <n v="0"/>
    <n v="0"/>
    <x v="7"/>
    <m/>
    <m/>
    <m/>
    <m/>
    <m/>
  </r>
  <r>
    <s v="1176083"/>
    <s v="Battery f/ProBP 3400          "/>
    <s v="            "/>
    <s v="Ea      "/>
    <s v="WELCH"/>
    <s v="BATT11"/>
    <n v="1"/>
    <n v="2"/>
    <n v="0"/>
    <n v="1"/>
    <n v="0"/>
    <n v="0"/>
    <x v="7"/>
    <m/>
    <m/>
    <m/>
    <m/>
    <m/>
  </r>
  <r>
    <s v="8900554"/>
    <s v="Midstream Catch Kit           "/>
    <s v="4.5oz       "/>
    <s v="100/Ca  "/>
    <s v="KENDAL"/>
    <s v="25000"/>
    <n v="1"/>
    <n v="1"/>
    <n v="0"/>
    <n v="0"/>
    <n v="1"/>
    <n v="0"/>
    <x v="5"/>
    <m/>
    <m/>
    <m/>
    <m/>
    <m/>
  </r>
  <r>
    <s v="8230137"/>
    <s v="2.7Mil Food Storage Bag Frzr  "/>
    <s v="Gallon      "/>
    <s v="200/Ca  "/>
    <s v="MINGRI"/>
    <s v="MGDZW270G"/>
    <n v="1"/>
    <n v="1"/>
    <n v="0"/>
    <n v="0"/>
    <n v="1"/>
    <n v="0"/>
    <x v="5"/>
    <m/>
    <m/>
    <m/>
    <m/>
    <m/>
  </r>
  <r>
    <s v="1217607"/>
    <s v="Tape Cast Techform Hot Pink   "/>
    <s v="3&quot;x4Yd      "/>
    <s v="10/Bx   "/>
    <s v="ROYMED"/>
    <s v="304HP"/>
    <n v="1"/>
    <n v="1"/>
    <n v="0"/>
    <n v="0"/>
    <n v="0"/>
    <n v="1"/>
    <x v="5"/>
    <m/>
    <m/>
    <m/>
    <m/>
    <m/>
  </r>
  <r>
    <s v="4137890"/>
    <s v="Cushion Hammer Toe Left       "/>
    <s v="Med         "/>
    <s v="Ea      "/>
    <s v="PODPRO"/>
    <s v="P54-ML"/>
    <n v="1"/>
    <n v="2"/>
    <n v="0"/>
    <n v="1"/>
    <n v="0"/>
    <n v="0"/>
    <x v="7"/>
    <m/>
    <m/>
    <m/>
    <m/>
    <m/>
  </r>
  <r>
    <s v="1158775"/>
    <s v="Nalgene Droppers One-Piece    "/>
    <s v="2-11/16     "/>
    <s v="100/Pk  "/>
    <s v="FISHER"/>
    <s v="1371110"/>
    <n v="1"/>
    <n v="1"/>
    <n v="1"/>
    <n v="0"/>
    <n v="0"/>
    <n v="0"/>
    <x v="10"/>
    <m/>
    <m/>
    <m/>
    <m/>
    <m/>
  </r>
  <r>
    <s v="1208823"/>
    <s v="Scissor I.U.D. String Blunt   "/>
    <s v="25cm SS     "/>
    <s v="Ea      "/>
    <s v="GYNEX"/>
    <s v="29-030"/>
    <n v="1"/>
    <n v="4"/>
    <n v="0"/>
    <n v="1"/>
    <n v="0"/>
    <n v="0"/>
    <x v="7"/>
    <m/>
    <m/>
    <m/>
    <m/>
    <m/>
  </r>
  <r>
    <s v="1207119"/>
    <s v="Benjamin Bear Blood Pressure  "/>
    <s v="Infant      "/>
    <s v="Ea      "/>
    <s v="PEDPAL"/>
    <s v="100049"/>
    <n v="1"/>
    <n v="1"/>
    <n v="0"/>
    <n v="1"/>
    <n v="0"/>
    <n v="0"/>
    <x v="7"/>
    <m/>
    <m/>
    <m/>
    <m/>
    <m/>
  </r>
  <r>
    <s v="2770718"/>
    <s v="Lidocaine Topical Jelly       "/>
    <s v="2%          "/>
    <s v="30mL/Tb "/>
    <s v="CARDGN"/>
    <s v="3498367"/>
    <n v="1"/>
    <n v="3"/>
    <n v="0"/>
    <n v="1"/>
    <n v="0"/>
    <n v="0"/>
    <x v="10"/>
    <m/>
    <m/>
    <m/>
    <m/>
    <m/>
  </r>
  <r>
    <s v="7776732"/>
    <s v="Stethoscope Ltmn Blk 2Hd Ltwt2"/>
    <s v="28&quot; Length  "/>
    <s v="Ea      "/>
    <s v="3MMED"/>
    <s v="2450"/>
    <n v="1"/>
    <n v="2"/>
    <n v="0"/>
    <n v="1"/>
    <n v="0"/>
    <n v="0"/>
    <x v="10"/>
    <m/>
    <m/>
    <m/>
    <m/>
    <m/>
  </r>
  <r>
    <s v="1211882"/>
    <s v="Ondansetron OD Tabs UD        "/>
    <s v="4mg         "/>
    <s v="3x10/Pk "/>
    <s v="AUROPH"/>
    <s v="65862039010"/>
    <n v="1"/>
    <n v="3"/>
    <n v="0"/>
    <n v="1"/>
    <n v="0"/>
    <n v="0"/>
    <x v="3"/>
    <m/>
    <m/>
    <m/>
    <m/>
    <m/>
  </r>
  <r>
    <s v="2580622"/>
    <s v="Water f/Inj FTV Vl Non-Return "/>
    <s v="Sterile     "/>
    <s v="10mL/Ea "/>
    <s v="GIVREP"/>
    <s v="00409488710"/>
    <n v="1"/>
    <n v="12"/>
    <n v="1"/>
    <n v="0"/>
    <n v="0"/>
    <n v="0"/>
    <x v="10"/>
    <m/>
    <m/>
    <m/>
    <m/>
    <m/>
  </r>
  <r>
    <s v="8068285"/>
    <s v="Transducer Oxygen Adult       "/>
    <s v="            "/>
    <s v="1/Bx    "/>
    <s v="KENDAL"/>
    <s v="OXI-A/N"/>
    <n v="1"/>
    <n v="2"/>
    <n v="1"/>
    <n v="0"/>
    <n v="0"/>
    <n v="0"/>
    <x v="10"/>
    <m/>
    <m/>
    <m/>
    <m/>
    <m/>
  </r>
  <r>
    <s v="6020281"/>
    <s v="Actidose Aqua Charcoal Susp   "/>
    <s v="50gm 240ml  "/>
    <s v="Ea      "/>
    <s v="CLAY"/>
    <s v="00574012108"/>
    <n v="1"/>
    <n v="1"/>
    <n v="0"/>
    <n v="1"/>
    <n v="0"/>
    <n v="0"/>
    <x v="7"/>
    <m/>
    <m/>
    <m/>
    <m/>
    <m/>
  </r>
  <r>
    <s v="2425930"/>
    <s v="Mycoplasma Immunocard         "/>
    <s v="30TEST      "/>
    <s v="30/KT   "/>
    <s v="MERIDA"/>
    <s v="709030"/>
    <n v="1"/>
    <n v="1"/>
    <n v="0"/>
    <n v="0"/>
    <n v="0"/>
    <n v="1"/>
    <x v="5"/>
    <m/>
    <m/>
    <m/>
    <m/>
    <m/>
  </r>
  <r>
    <s v="1009305"/>
    <s v="Infectious Waste Bag          "/>
    <s v="10 Gallon   "/>
    <s v="100/Ca  "/>
    <s v="ALLPOL"/>
    <s v="1009305"/>
    <n v="1"/>
    <n v="1"/>
    <n v="0"/>
    <n v="1"/>
    <n v="0"/>
    <n v="0"/>
    <x v="10"/>
    <m/>
    <m/>
    <m/>
    <m/>
    <m/>
  </r>
  <r>
    <s v="1195566"/>
    <s v="Heparin Inj Flush Syr 5mL/12mL"/>
    <s v="0.9%        "/>
    <s v="60/Bx   "/>
    <s v="ADVMED"/>
    <s v="MIH-3335"/>
    <n v="1"/>
    <n v="2"/>
    <n v="1"/>
    <n v="0"/>
    <n v="0"/>
    <n v="0"/>
    <x v="10"/>
    <m/>
    <m/>
    <m/>
    <m/>
    <m/>
  </r>
  <r>
    <s v="5558544"/>
    <s v="Delta-Rol Cast Padding        "/>
    <s v="4&quot;x4yd      "/>
    <s v="12/Bx   "/>
    <s v="SMINEP"/>
    <s v="6884"/>
    <n v="1"/>
    <n v="8"/>
    <n v="0"/>
    <n v="1"/>
    <n v="0"/>
    <n v="0"/>
    <x v="10"/>
    <m/>
    <m/>
    <m/>
    <m/>
    <m/>
  </r>
  <r>
    <s v="1135617"/>
    <s v="Binder Elastic 3-Panel 9&quot;     "/>
    <s v="72&quot;x84&quot;     "/>
    <s v="Ea      "/>
    <s v="SMTNEP"/>
    <s v="79-89270"/>
    <n v="1"/>
    <n v="1"/>
    <n v="0"/>
    <n v="0"/>
    <n v="1"/>
    <n v="0"/>
    <x v="5"/>
    <m/>
    <m/>
    <m/>
    <m/>
    <m/>
  </r>
  <r>
    <s v="1155604"/>
    <s v="Sensor Adult Reuse DCI-DC3    "/>
    <s v="3ft Red     "/>
    <s v="Ea      "/>
    <s v="MASIMO"/>
    <s v="2053"/>
    <n v="1"/>
    <n v="1"/>
    <n v="0"/>
    <n v="0"/>
    <n v="1"/>
    <n v="0"/>
    <x v="5"/>
    <m/>
    <m/>
    <m/>
    <m/>
    <m/>
  </r>
  <r>
    <s v="1928135"/>
    <s v="Burn Net Elastic Bandage      "/>
    <s v="#4          "/>
    <s v="Bx      "/>
    <s v="MEDACT"/>
    <s v="53140LF"/>
    <n v="1"/>
    <n v="1"/>
    <n v="0"/>
    <n v="1"/>
    <n v="0"/>
    <n v="0"/>
    <x v="7"/>
    <m/>
    <m/>
    <m/>
    <m/>
    <m/>
  </r>
  <r>
    <s v="1205430"/>
    <s v="Cannula Med Prep Smart Tip    "/>
    <s v="3mL Disp    "/>
    <s v="800/Ca  "/>
    <s v="KENDAL"/>
    <s v="8881540133"/>
    <n v="1"/>
    <n v="1"/>
    <n v="0"/>
    <n v="0"/>
    <n v="1"/>
    <n v="0"/>
    <x v="5"/>
    <m/>
    <m/>
    <m/>
    <m/>
    <m/>
  </r>
  <r>
    <s v="1921062"/>
    <s v="Tubegauz Elastic Net 25 Yd    "/>
    <s v="SZ 3        "/>
    <s v="Bx      "/>
    <s v="MEDACT"/>
    <s v="58075"/>
    <n v="1"/>
    <n v="1"/>
    <n v="0"/>
    <n v="1"/>
    <n v="0"/>
    <n v="0"/>
    <x v="7"/>
    <m/>
    <m/>
    <m/>
    <m/>
    <m/>
  </r>
  <r>
    <s v="1174436"/>
    <s v="IV Start Kit ChloraScrub Swab "/>
    <s v="            "/>
    <s v="50/Ca   "/>
    <s v="BUSSE"/>
    <s v="822"/>
    <n v="1"/>
    <n v="5"/>
    <n v="0"/>
    <n v="1"/>
    <n v="0"/>
    <n v="0"/>
    <x v="10"/>
    <m/>
    <m/>
    <m/>
    <m/>
    <m/>
  </r>
  <r>
    <s v="1317126"/>
    <s v="Datalogger Traceable Live     "/>
    <s v="Ambient     "/>
    <s v="Ea      "/>
    <s v="CONTOL"/>
    <s v="6520"/>
    <n v="1"/>
    <n v="2"/>
    <n v="0"/>
    <n v="0"/>
    <n v="1"/>
    <n v="0"/>
    <x v="5"/>
    <m/>
    <m/>
    <m/>
    <m/>
    <m/>
  </r>
  <r>
    <s v="1010205"/>
    <s v="Biogel Glove PF Latex Surg    "/>
    <s v="Size 7.5    "/>
    <s v="50Pr/Bx "/>
    <s v="ABCO"/>
    <s v="30475"/>
    <n v="1"/>
    <n v="1"/>
    <n v="0"/>
    <n v="1"/>
    <n v="0"/>
    <n v="0"/>
    <x v="10"/>
    <m/>
    <m/>
    <m/>
    <m/>
    <m/>
  </r>
  <r>
    <s v="1204526"/>
    <s v="Rocker Cast Boot/sandal       "/>
    <s v="Medium      "/>
    <s v="Ea      "/>
    <s v="SMTNEP"/>
    <s v="79-81115"/>
    <n v="1"/>
    <n v="12"/>
    <n v="0"/>
    <n v="1"/>
    <n v="0"/>
    <n v="0"/>
    <x v="10"/>
    <m/>
    <m/>
    <m/>
    <m/>
    <m/>
  </r>
  <r>
    <s v="1194770"/>
    <s v="Bag Biohazard 36x30&quot; 20-30gal "/>
    <s v="1.3mil Red  "/>
    <s v="250/Ca  "/>
    <s v="HERBAG"/>
    <s v="A6036PR"/>
    <n v="1"/>
    <n v="1"/>
    <n v="0"/>
    <n v="1"/>
    <n v="0"/>
    <n v="0"/>
    <x v="7"/>
    <m/>
    <m/>
    <m/>
    <m/>
    <m/>
  </r>
  <r>
    <s v="1119491"/>
    <s v="Tube Urine Sedimentation 15ml "/>
    <s v="Economy     "/>
    <s v="500/Ca  "/>
    <s v="FISHER"/>
    <s v="14375561"/>
    <n v="1"/>
    <n v="1"/>
    <n v="0"/>
    <n v="0"/>
    <n v="0"/>
    <n v="1"/>
    <x v="5"/>
    <m/>
    <m/>
    <m/>
    <m/>
    <m/>
  </r>
  <r>
    <s v="9536347"/>
    <s v="Forcep Tischler Rotating      "/>
    <s v="            "/>
    <s v="Ea      "/>
    <s v="MILTEX"/>
    <s v="30-1494"/>
    <n v="1"/>
    <n v="2"/>
    <n v="0"/>
    <n v="1"/>
    <n v="0"/>
    <n v="0"/>
    <x v="7"/>
    <m/>
    <m/>
    <m/>
    <m/>
    <m/>
  </r>
  <r>
    <s v="7827028"/>
    <s v="Nose Clips                    "/>
    <s v="            "/>
    <s v="25/Pk   "/>
    <s v="SDIDIA"/>
    <s v="29-7964"/>
    <n v="1"/>
    <n v="1"/>
    <n v="0"/>
    <n v="1"/>
    <n v="0"/>
    <n v="0"/>
    <x v="10"/>
    <m/>
    <m/>
    <m/>
    <m/>
    <m/>
  </r>
  <r>
    <s v="3715961"/>
    <s v="Forcep Adson 4.75             "/>
    <s v="1x2TH       "/>
    <s v="Ea      "/>
    <s v="MEDCI"/>
    <s v="82370"/>
    <n v="1"/>
    <n v="9"/>
    <n v="0"/>
    <n v="0"/>
    <n v="1"/>
    <n v="0"/>
    <x v="5"/>
    <m/>
    <m/>
    <m/>
    <m/>
    <m/>
  </r>
  <r>
    <s v="1530722"/>
    <s v="Abdominal Binder              "/>
    <s v="XXXLg       "/>
    <s v="Ea      "/>
    <s v="SMTNEP"/>
    <s v="79-89250"/>
    <n v="1"/>
    <n v="2"/>
    <n v="0"/>
    <n v="0"/>
    <n v="1"/>
    <n v="0"/>
    <x v="5"/>
    <m/>
    <m/>
    <m/>
    <m/>
    <m/>
  </r>
  <r>
    <s v="1899994"/>
    <s v="Anti-Fog Kit Fred 2           "/>
    <s v="            "/>
    <s v="20/Bx   "/>
    <s v="KENDAL"/>
    <s v="22050"/>
    <n v="1"/>
    <n v="1"/>
    <n v="0"/>
    <n v="1"/>
    <n v="0"/>
    <n v="0"/>
    <x v="7"/>
    <m/>
    <m/>
    <m/>
    <m/>
    <m/>
  </r>
  <r>
    <s v="1239059"/>
    <s v="Glove Edema 3/4 Finger        "/>
    <s v="Right Large "/>
    <s v="Ea      "/>
    <s v="TROY"/>
    <s v="NC53227"/>
    <n v="1"/>
    <n v="1"/>
    <n v="0"/>
    <n v="0"/>
    <n v="0"/>
    <n v="1"/>
    <x v="5"/>
    <m/>
    <m/>
    <m/>
    <m/>
    <m/>
  </r>
  <r>
    <s v="1276987"/>
    <s v="Cuff w/Bag                    "/>
    <s v="Large Arm   "/>
    <s v="Ea      "/>
    <s v="BAUM"/>
    <s v="1869"/>
    <n v="1"/>
    <n v="4"/>
    <n v="0"/>
    <n v="1"/>
    <n v="0"/>
    <n v="0"/>
    <x v="7"/>
    <m/>
    <m/>
    <m/>
    <m/>
    <m/>
  </r>
  <r>
    <s v="9029244"/>
    <s v="Lollipops Bankers Pops        "/>
    <s v="            "/>
    <s v="1440/Bx "/>
    <s v="ODEPOT"/>
    <s v="656355"/>
    <n v="1"/>
    <n v="1"/>
    <n v="0"/>
    <n v="0"/>
    <n v="0"/>
    <n v="1"/>
    <x v="1"/>
    <m/>
    <m/>
    <m/>
    <m/>
    <m/>
  </r>
  <r>
    <s v="6713458"/>
    <s v="Rf Rapi-tex Test Kits         "/>
    <s v="            "/>
    <s v="50/BX   "/>
    <s v="POLLAB"/>
    <s v="OUAT35"/>
    <n v="1"/>
    <n v="1"/>
    <n v="0"/>
    <n v="0"/>
    <n v="0"/>
    <n v="1"/>
    <x v="5"/>
    <m/>
    <m/>
    <m/>
    <m/>
    <m/>
  </r>
  <r>
    <s v="6689703"/>
    <s v="Dispette 2-Sed Rate Kit       "/>
    <s v="            "/>
    <s v="100/Bx  "/>
    <s v="ABCO"/>
    <s v="FH-1600"/>
    <n v="1"/>
    <n v="10"/>
    <n v="0"/>
    <n v="1"/>
    <n v="0"/>
    <n v="0"/>
    <x v="10"/>
    <m/>
    <m/>
    <m/>
    <m/>
    <m/>
  </r>
  <r>
    <s v="2196475"/>
    <s v="Triage BNP XR Level 2 Control "/>
    <s v="            "/>
    <s v="Ea      "/>
    <s v="BIOSIT"/>
    <s v="98014XR"/>
    <n v="1"/>
    <n v="1"/>
    <n v="0"/>
    <n v="0"/>
    <n v="0"/>
    <n v="1"/>
    <x v="5"/>
    <m/>
    <m/>
    <m/>
    <m/>
    <m/>
  </r>
  <r>
    <s v="1082700"/>
    <s v="Electrode Round Leep Disp     "/>
    <s v="2x0.8x12cm  "/>
    <s v="5/Bx    "/>
    <s v="COOPSR"/>
    <s v="R2008"/>
    <n v="1"/>
    <n v="1"/>
    <n v="0"/>
    <n v="1"/>
    <n v="0"/>
    <n v="0"/>
    <x v="7"/>
    <m/>
    <m/>
    <m/>
    <m/>
    <m/>
  </r>
  <r>
    <s v="1187124"/>
    <s v="Brace Radial Gut Frctr Exos RT"/>
    <s v="SM Blk      "/>
    <s v="Ea      "/>
    <s v="SMTNEP"/>
    <s v="326-42-1111"/>
    <n v="1"/>
    <n v="1"/>
    <n v="0"/>
    <n v="0"/>
    <n v="1"/>
    <n v="0"/>
    <x v="5"/>
    <m/>
    <m/>
    <m/>
    <m/>
    <m/>
  </r>
  <r>
    <s v="5200023"/>
    <s v="Paper EKG Z-Fold MAC1600      "/>
    <s v="150sh/p     "/>
    <s v="150/Pk  "/>
    <s v="CARDIO"/>
    <s v="9402-061"/>
    <n v="1"/>
    <n v="1"/>
    <n v="0"/>
    <n v="1"/>
    <n v="0"/>
    <n v="0"/>
    <x v="7"/>
    <m/>
    <m/>
    <m/>
    <m/>
    <m/>
  </r>
  <r>
    <s v="1530105"/>
    <s v="Splint Finger Staxx Sz 2 Skin "/>
    <s v="2.04&quot;       "/>
    <s v="Ea      "/>
    <s v="SMTNEP"/>
    <s v="79-72242"/>
    <n v="1"/>
    <n v="12"/>
    <n v="0"/>
    <n v="1"/>
    <n v="0"/>
    <n v="0"/>
    <x v="7"/>
    <m/>
    <m/>
    <m/>
    <m/>
    <m/>
  </r>
  <r>
    <s v="1270993"/>
    <s v="Monitor Fetal Mdl172 Nautilus "/>
    <s v="            "/>
    <s v="Ea      "/>
    <s v="MARQ"/>
    <s v="2091059-002-502984"/>
    <n v="1"/>
    <n v="1"/>
    <n v="0"/>
    <n v="0"/>
    <n v="0"/>
    <n v="1"/>
    <x v="5"/>
    <m/>
    <m/>
    <m/>
    <m/>
    <m/>
  </r>
  <r>
    <s v="4260096"/>
    <s v="BP Multicuff System Navy      "/>
    <s v="4 Cuffs     "/>
    <s v="Ea      "/>
    <s v="AMDIAG"/>
    <s v="732-N"/>
    <n v="1"/>
    <n v="1"/>
    <n v="0"/>
    <n v="0"/>
    <n v="1"/>
    <n v="0"/>
    <x v="5"/>
    <m/>
    <m/>
    <m/>
    <m/>
    <m/>
  </r>
  <r>
    <s v="9872252"/>
    <s v="PosiFlush Syringe Heparin Lock"/>
    <s v="10un/3ml    "/>
    <s v="30/Bx   "/>
    <s v="BD"/>
    <s v="306512"/>
    <n v="1"/>
    <n v="1"/>
    <n v="1"/>
    <n v="0"/>
    <n v="0"/>
    <n v="0"/>
    <x v="10"/>
    <m/>
    <m/>
    <m/>
    <m/>
    <m/>
  </r>
  <r>
    <s v="4191941"/>
    <s v="Arm Sling Specialist          "/>
    <s v="XLarge      "/>
    <s v="Ea      "/>
    <s v="SMTNEP"/>
    <s v="79-84278"/>
    <n v="1"/>
    <n v="1"/>
    <n v="0"/>
    <n v="1"/>
    <n v="0"/>
    <n v="0"/>
    <x v="7"/>
    <m/>
    <m/>
    <m/>
    <m/>
    <m/>
  </r>
  <r>
    <s v="1077819"/>
    <s v="Glove Box Holder              "/>
    <s v="            "/>
    <s v="Ea      "/>
    <s v="AFFORD"/>
    <s v="32LC"/>
    <n v="1"/>
    <n v="4"/>
    <n v="0"/>
    <n v="1"/>
    <n v="0"/>
    <n v="0"/>
    <x v="7"/>
    <m/>
    <m/>
    <m/>
    <m/>
    <m/>
  </r>
  <r>
    <s v="2283341"/>
    <s v="Ventolin HFA Inhaler 8gm      "/>
    <s v="            "/>
    <s v="Ea      "/>
    <s v="CARDZB"/>
    <s v="4241410"/>
    <n v="1"/>
    <n v="1"/>
    <n v="0"/>
    <n v="1"/>
    <n v="0"/>
    <n v="0"/>
    <x v="3"/>
    <m/>
    <m/>
    <m/>
    <m/>
    <m/>
  </r>
  <r>
    <s v="6034612"/>
    <s v="PVS Pipet Verification Service"/>
    <s v="10-200ul    "/>
    <s v="1Kt/Bx  "/>
    <s v="STRECK"/>
    <s v="271278"/>
    <n v="1"/>
    <n v="1"/>
    <n v="0"/>
    <n v="0"/>
    <n v="0"/>
    <n v="1"/>
    <x v="5"/>
    <m/>
    <m/>
    <m/>
    <m/>
    <m/>
  </r>
  <r>
    <s v="1014347"/>
    <s v="Spandage Stretch Bandage Sz 5 "/>
    <s v="10Yd        "/>
    <s v="Roll    "/>
    <s v="MEDI-T"/>
    <s v="MT05"/>
    <n v="1"/>
    <n v="1"/>
    <n v="0"/>
    <n v="1"/>
    <n v="0"/>
    <n v="0"/>
    <x v="10"/>
    <m/>
    <m/>
    <m/>
    <m/>
    <m/>
  </r>
  <r>
    <s v="1103644"/>
    <s v="Cuff Disposable Adult         "/>
    <s v="Regular     "/>
    <s v="20/Ca   "/>
    <s v="WELCH"/>
    <s v="SOFT-11"/>
    <n v="1"/>
    <n v="1"/>
    <n v="0"/>
    <n v="1"/>
    <n v="0"/>
    <n v="0"/>
    <x v="10"/>
    <m/>
    <m/>
    <m/>
    <m/>
    <m/>
  </r>
  <r>
    <s v="1165823"/>
    <s v="Safety Scalpel #15            "/>
    <s v="Sterile     "/>
    <s v="50/Ca   "/>
    <s v="DEROYA"/>
    <s v="D4515"/>
    <n v="1"/>
    <n v="3"/>
    <n v="0"/>
    <n v="1"/>
    <n v="0"/>
    <n v="0"/>
    <x v="10"/>
    <m/>
    <m/>
    <m/>
    <m/>
    <m/>
  </r>
  <r>
    <s v="1174989"/>
    <s v="Filter Complete f/Pentra 400  "/>
    <s v="            "/>
    <s v="Ea      "/>
    <s v="ABXHEM"/>
    <s v="1229001072"/>
    <n v="1"/>
    <n v="1"/>
    <n v="0"/>
    <n v="0"/>
    <n v="0"/>
    <n v="1"/>
    <x v="5"/>
    <m/>
    <m/>
    <m/>
    <m/>
    <m/>
  </r>
  <r>
    <s v="1156919"/>
    <s v="Electrodes ECG Resting        "/>
    <s v="            "/>
    <s v="5000/Ca "/>
    <s v="MEDLIN"/>
    <s v="MDS616101A"/>
    <n v="1"/>
    <n v="1"/>
    <n v="0"/>
    <n v="0"/>
    <n v="0"/>
    <n v="1"/>
    <x v="5"/>
    <m/>
    <m/>
    <m/>
    <m/>
    <m/>
  </r>
  <r>
    <s v="6900138"/>
    <s v="Teflon Seal 1000uL            "/>
    <s v="            "/>
    <s v="10/Pk   "/>
    <s v="ABXHEM"/>
    <s v="1228086605"/>
    <n v="1"/>
    <n v="1"/>
    <n v="0"/>
    <n v="1"/>
    <n v="0"/>
    <n v="0"/>
    <x v="7"/>
    <m/>
    <m/>
    <m/>
    <m/>
    <m/>
  </r>
  <r>
    <s v="6781743"/>
    <s v="SENSICARE LT surg glove ALOE  "/>
    <s v="sz6         "/>
    <s v="25/Bx   "/>
    <s v="MEDLIN"/>
    <s v="MSG1160"/>
    <n v="1"/>
    <n v="1"/>
    <n v="0"/>
    <n v="1"/>
    <n v="0"/>
    <n v="0"/>
    <x v="3"/>
    <m/>
    <m/>
    <m/>
    <m/>
    <m/>
  </r>
  <r>
    <s v="1223729"/>
    <s v="Anoscope Bevl ANOSPEC Lght Clr"/>
    <s v="103mmx18mm  "/>
    <s v="80/Ca   "/>
    <s v="OBPMED"/>
    <s v="C060120"/>
    <n v="1"/>
    <n v="1"/>
    <n v="0"/>
    <n v="0"/>
    <n v="0"/>
    <n v="1"/>
    <x v="5"/>
    <m/>
    <m/>
    <m/>
    <m/>
    <m/>
  </r>
  <r>
    <s v="2946125"/>
    <s v="Moore Snap-On Mandrel RA #2   "/>
    <s v="            "/>
    <s v="Ea      "/>
    <s v="EMOORE"/>
    <s v="BC-2RA"/>
    <n v="1"/>
    <n v="50"/>
    <n v="1"/>
    <n v="0"/>
    <n v="0"/>
    <n v="0"/>
    <x v="10"/>
    <m/>
    <m/>
    <m/>
    <m/>
    <m/>
  </r>
  <r>
    <s v="1084808"/>
    <s v="Catheter Foley Silicone 2Way  "/>
    <s v="16F 5cc     "/>
    <s v="10/Bx   "/>
    <s v="KENDAL"/>
    <s v="20516C"/>
    <n v="1"/>
    <n v="4"/>
    <n v="1"/>
    <n v="0"/>
    <n v="0"/>
    <n v="0"/>
    <x v="10"/>
    <m/>
    <m/>
    <m/>
    <m/>
    <m/>
  </r>
  <r>
    <s v="1034198"/>
    <s v="Ekg Paper Z-Fold For 200l     "/>
    <s v="            "/>
    <s v="200/Pk  "/>
    <s v="SOSTEC"/>
    <s v="M2481A"/>
    <n v="1"/>
    <n v="2"/>
    <n v="0"/>
    <n v="1"/>
    <n v="0"/>
    <n v="0"/>
    <x v="10"/>
    <m/>
    <m/>
    <m/>
    <m/>
    <m/>
  </r>
  <r>
    <s v="9459305"/>
    <s v="Blade Saw Teflon f/Cast       "/>
    <s v="2-1/2&quot;      "/>
    <s v="Ea      "/>
    <s v="SMINEP"/>
    <s v="31-0265"/>
    <n v="1"/>
    <n v="1"/>
    <n v="0"/>
    <n v="1"/>
    <n v="0"/>
    <n v="0"/>
    <x v="7"/>
    <m/>
    <m/>
    <m/>
    <m/>
    <m/>
  </r>
  <r>
    <s v="6025401"/>
    <s v="Glutose Gel Lemon             "/>
    <s v="15gm/Tb     "/>
    <s v="3/Pk    "/>
    <s v="CLAY"/>
    <s v="00574006930"/>
    <n v="1"/>
    <n v="1"/>
    <n v="1"/>
    <n v="0"/>
    <n v="0"/>
    <n v="0"/>
    <x v="10"/>
    <m/>
    <m/>
    <m/>
    <m/>
    <m/>
  </r>
  <r>
    <s v="1257559"/>
    <s v="Container ClicknClose Spec    "/>
    <s v="Sterile 4oz "/>
    <s v="300/Ca  "/>
    <s v="MEDLIN"/>
    <s v="DYND30385"/>
    <n v="1"/>
    <n v="1"/>
    <n v="0"/>
    <n v="0"/>
    <n v="0"/>
    <n v="1"/>
    <x v="5"/>
    <m/>
    <m/>
    <m/>
    <m/>
    <m/>
  </r>
  <r>
    <s v="1112966"/>
    <s v="Troponin Calib Verif          "/>
    <s v="3-Levels    "/>
    <s v="3x3Vl/Bx"/>
    <s v="ABBCON"/>
    <s v="06P1712"/>
    <n v="1"/>
    <n v="1"/>
    <n v="0"/>
    <n v="1"/>
    <n v="0"/>
    <n v="0"/>
    <x v="7"/>
    <m/>
    <m/>
    <m/>
    <m/>
    <m/>
  </r>
  <r>
    <s v="3758427"/>
    <s v="Pulmoguard Kit                "/>
    <s v="            "/>
    <s v="80/Ca   "/>
    <s v="SDIDIA"/>
    <s v="29-7958-080"/>
    <n v="1"/>
    <n v="1"/>
    <n v="0"/>
    <n v="1"/>
    <n v="0"/>
    <n v="0"/>
    <x v="7"/>
    <m/>
    <m/>
    <m/>
    <m/>
    <m/>
  </r>
  <r>
    <s v="9004836"/>
    <s v="Gauge f/Pkt Aneroid Pro       "/>
    <s v="Black       "/>
    <s v="Ea      "/>
    <s v="AMDIAG"/>
    <s v="802HS"/>
    <n v="1"/>
    <n v="2"/>
    <n v="0"/>
    <n v="1"/>
    <n v="0"/>
    <n v="0"/>
    <x v="10"/>
    <m/>
    <m/>
    <m/>
    <m/>
    <m/>
  </r>
  <r>
    <s v="9004071"/>
    <s v="One Step + H Pylori Test      "/>
    <s v="Kit         "/>
    <s v="20/Bx   "/>
    <s v="ALENOR"/>
    <s v="4581215009"/>
    <n v="1"/>
    <n v="1"/>
    <n v="1"/>
    <n v="0"/>
    <n v="0"/>
    <n v="0"/>
    <x v="10"/>
    <m/>
    <m/>
    <m/>
    <m/>
    <m/>
  </r>
  <r>
    <s v="3703599"/>
    <s v="Calibrator Kit 3              "/>
    <s v="            "/>
    <s v="4/Bx    "/>
    <s v="KODCLN"/>
    <s v="1290709"/>
    <n v="1"/>
    <n v="1"/>
    <n v="0"/>
    <n v="0"/>
    <n v="0"/>
    <n v="1"/>
    <x v="1"/>
    <m/>
    <m/>
    <m/>
    <m/>
    <m/>
  </r>
  <r>
    <s v="1186672"/>
    <s v="TimeMist Cln&amp;Frsh Dispenser   "/>
    <s v="6.6oz Refill"/>
    <s v="Ea      "/>
    <s v="ODEPOT"/>
    <s v="883672"/>
    <n v="1"/>
    <n v="4"/>
    <n v="0"/>
    <n v="0"/>
    <n v="0"/>
    <n v="1"/>
    <x v="1"/>
    <m/>
    <m/>
    <m/>
    <m/>
    <m/>
  </r>
  <r>
    <s v="1187249"/>
    <s v="Lubricating Jelly Fliptop     "/>
    <s v="2oz/Sterile "/>
    <s v="12/Bx   "/>
    <s v="HRPHAR"/>
    <s v="203"/>
    <n v="1"/>
    <n v="1"/>
    <n v="0"/>
    <n v="1"/>
    <n v="0"/>
    <n v="0"/>
    <x v="10"/>
    <m/>
    <m/>
    <m/>
    <m/>
    <m/>
  </r>
  <r>
    <s v="9536435"/>
    <s v="Tissue Forcep 10&quot;             "/>
    <s v="1x2 Teeth   "/>
    <s v="Ea      "/>
    <s v="MILTEX"/>
    <s v="6-50"/>
    <n v="1"/>
    <n v="2"/>
    <n v="0"/>
    <n v="0"/>
    <n v="0"/>
    <n v="1"/>
    <x v="5"/>
    <m/>
    <m/>
    <m/>
    <m/>
    <m/>
  </r>
  <r>
    <s v="1213281"/>
    <s v="iStat CK-MB Control           "/>
    <s v="Level 2     "/>
    <s v="6/Pk    "/>
    <s v="ABBCON"/>
    <s v="06P1702"/>
    <n v="1"/>
    <n v="1"/>
    <n v="0"/>
    <n v="0"/>
    <n v="0"/>
    <n v="1"/>
    <x v="1"/>
    <m/>
    <m/>
    <m/>
    <m/>
    <m/>
  </r>
  <r>
    <s v="9532419"/>
    <s v="Forceps Micro Ear Alligator   "/>
    <s v="Serr        "/>
    <s v="Ea      "/>
    <s v="MILTEX"/>
    <s v="MH19-2110"/>
    <n v="1"/>
    <n v="1"/>
    <n v="0"/>
    <n v="0"/>
    <n v="0"/>
    <n v="1"/>
    <x v="5"/>
    <m/>
    <m/>
    <m/>
    <m/>
    <m/>
  </r>
  <r>
    <s v="1001942"/>
    <s v="Laryngeal Mirror W/Handle     "/>
    <s v="00          "/>
    <s v="Ea      "/>
    <s v="MILTEX"/>
    <s v="23-2-00"/>
    <n v="1"/>
    <n v="3"/>
    <n v="0"/>
    <n v="0"/>
    <n v="0"/>
    <n v="1"/>
    <x v="5"/>
    <m/>
    <m/>
    <m/>
    <m/>
    <m/>
  </r>
  <r>
    <s v="4920062"/>
    <s v="Alegra Lowspeed Air Motor     "/>
    <s v="AM-20RM     "/>
    <s v="Ea      "/>
    <s v="ADEC"/>
    <s v="0.30106001"/>
    <n v="1"/>
    <n v="1"/>
    <n v="0"/>
    <n v="1"/>
    <n v="0"/>
    <n v="0"/>
    <x v="7"/>
    <m/>
    <m/>
    <m/>
    <m/>
    <m/>
  </r>
  <r>
    <s v="6948841"/>
    <s v="Syringe Regular Luer Tip      "/>
    <s v="3cc         "/>
    <s v="100/Bx  "/>
    <s v="KENDAL"/>
    <s v="1180300555"/>
    <n v="1"/>
    <n v="2"/>
    <n v="0"/>
    <n v="1"/>
    <n v="0"/>
    <n v="0"/>
    <x v="7"/>
    <m/>
    <m/>
    <m/>
    <m/>
    <m/>
  </r>
  <r>
    <s v="1181565"/>
    <s v="Short Arm Fracture Brace Right"/>
    <s v="Small       "/>
    <s v="Ea      "/>
    <s v="SMTNEP"/>
    <s v="310-42-1111"/>
    <n v="1"/>
    <n v="1"/>
    <n v="0"/>
    <n v="1"/>
    <n v="0"/>
    <n v="0"/>
    <x v="10"/>
    <m/>
    <m/>
    <m/>
    <m/>
    <m/>
  </r>
  <r>
    <s v="9533175"/>
    <s v="Pessary Dish W/O Suprt        "/>
    <s v="65m Sz3     "/>
    <s v="Ea      "/>
    <s v="MILTEX"/>
    <s v="30-DSH3"/>
    <n v="1"/>
    <n v="2"/>
    <n v="0"/>
    <n v="0"/>
    <n v="0"/>
    <n v="1"/>
    <x v="5"/>
    <m/>
    <m/>
    <m/>
    <m/>
    <m/>
  </r>
  <r>
    <s v="6542384"/>
    <s v="Suture Vicryl Undyed Ps-5     "/>
    <s v="4-0 18&quot;     "/>
    <s v="12/Bx   "/>
    <s v="ETHICO"/>
    <s v="J594G"/>
    <n v="1"/>
    <n v="2"/>
    <n v="0"/>
    <n v="1"/>
    <n v="0"/>
    <n v="0"/>
    <x v="7"/>
    <m/>
    <m/>
    <m/>
    <m/>
    <m/>
  </r>
  <r>
    <s v="1011430"/>
    <s v="Steth Ltmn Blk 1Hd Cardio     "/>
    <s v="22&quot; Length  "/>
    <s v="Ea      "/>
    <s v="3MMED"/>
    <s v="2159"/>
    <n v="1"/>
    <n v="1"/>
    <n v="0"/>
    <n v="0"/>
    <n v="1"/>
    <n v="0"/>
    <x v="5"/>
    <m/>
    <m/>
    <m/>
    <m/>
    <m/>
  </r>
  <r>
    <s v="1047947"/>
    <s v="Forceps Lucae                 "/>
    <s v="5 1/2&quot;      "/>
    <s v="Ea      "/>
    <s v="MILTEX"/>
    <s v="104-7947"/>
    <n v="1"/>
    <n v="1"/>
    <n v="0"/>
    <n v="1"/>
    <n v="0"/>
    <n v="0"/>
    <x v="7"/>
    <m/>
    <m/>
    <m/>
    <m/>
    <m/>
  </r>
  <r>
    <s v="1174401"/>
    <s v="Pads Nail Polish Remover      "/>
    <s v="Foil Packet "/>
    <s v="1000/Ca "/>
    <s v="MEDLIN"/>
    <s v="MDS090780"/>
    <n v="1"/>
    <n v="1"/>
    <n v="0"/>
    <n v="1"/>
    <n v="0"/>
    <n v="0"/>
    <x v="7"/>
    <m/>
    <m/>
    <m/>
    <m/>
    <m/>
  </r>
  <r>
    <s v="9874695"/>
    <s v="Control Syringes              "/>
    <s v="10cc        "/>
    <s v="25/Bx   "/>
    <s v="BD"/>
    <s v="309695"/>
    <n v="1"/>
    <n v="2"/>
    <n v="1"/>
    <n v="0"/>
    <n v="0"/>
    <n v="0"/>
    <x v="10"/>
    <m/>
    <m/>
    <m/>
    <m/>
    <m/>
  </r>
  <r>
    <s v="6958930"/>
    <s v="ST AIA Pack FT 3 100 Tests    "/>
    <s v="            "/>
    <s v="Ea      "/>
    <s v="TOSOH"/>
    <s v="025286"/>
    <n v="1"/>
    <n v="2"/>
    <n v="0"/>
    <n v="0"/>
    <n v="0"/>
    <n v="1"/>
    <x v="5"/>
    <m/>
    <m/>
    <m/>
    <m/>
    <m/>
  </r>
  <r>
    <s v="1103551"/>
    <s v="Cuff 1-Tube Adult Large       "/>
    <s v="            "/>
    <s v="Ea      "/>
    <s v="WELCH"/>
    <s v="REUSE-12L-1SC"/>
    <n v="1"/>
    <n v="2"/>
    <n v="0"/>
    <n v="1"/>
    <n v="0"/>
    <n v="0"/>
    <x v="10"/>
    <m/>
    <m/>
    <m/>
    <m/>
    <m/>
  </r>
  <r>
    <s v="1045576"/>
    <s v="Forceps Fine Pattern Serr St  "/>
    <s v="3-1/2&quot;      "/>
    <s v="Ea      "/>
    <s v="MILTEX"/>
    <s v="104-5576"/>
    <n v="1"/>
    <n v="2"/>
    <n v="0"/>
    <n v="1"/>
    <n v="0"/>
    <n v="0"/>
    <x v="7"/>
    <m/>
    <m/>
    <m/>
    <m/>
    <m/>
  </r>
  <r>
    <s v="3780765"/>
    <s v="Immobilizer w/Stp Nvy Shoulder"/>
    <s v="XS 6X11&quot;    "/>
    <s v="Ea      "/>
    <s v="SMTNEP"/>
    <s v="79-84162"/>
    <n v="1"/>
    <n v="1"/>
    <n v="0"/>
    <n v="1"/>
    <n v="0"/>
    <n v="0"/>
    <x v="7"/>
    <m/>
    <m/>
    <m/>
    <m/>
    <m/>
  </r>
  <r>
    <s v="1065451"/>
    <s v="Electrode Needle 26Ga         "/>
    <s v="50mm        "/>
    <s v="25/Bx   "/>
    <s v="OXFIN"/>
    <s v="S53158"/>
    <n v="1"/>
    <n v="1"/>
    <n v="0"/>
    <n v="0"/>
    <n v="1"/>
    <n v="0"/>
    <x v="5"/>
    <m/>
    <m/>
    <m/>
    <m/>
    <m/>
  </r>
  <r>
    <s v="6787737"/>
    <s v="Aloetouch Ice PF Nitrile Glove"/>
    <s v="Medium      "/>
    <s v="200/Bx  "/>
    <s v="MEDLIN"/>
    <s v="MDS195285"/>
    <n v="1"/>
    <n v="1"/>
    <n v="1"/>
    <n v="0"/>
    <n v="0"/>
    <n v="0"/>
    <x v="10"/>
    <m/>
    <m/>
    <m/>
    <m/>
    <m/>
  </r>
  <r>
    <s v="2770700"/>
    <s v="Amoxicillin/Clavul Tablets    "/>
    <s v="500/125MG   "/>
    <s v="20/Bt   "/>
    <s v="CARDGN"/>
    <s v="3440179"/>
    <n v="1"/>
    <n v="2"/>
    <n v="0"/>
    <n v="1"/>
    <n v="0"/>
    <n v="0"/>
    <x v="10"/>
    <m/>
    <m/>
    <m/>
    <m/>
    <m/>
  </r>
  <r>
    <s v="1193094"/>
    <s v="Pad Table Stnd 1x23-1/2x72&quot;   "/>
    <s v="Light Blue  "/>
    <s v="Ea      "/>
    <s v="SOURON"/>
    <s v="TE-PAD-51"/>
    <n v="1"/>
    <n v="1"/>
    <n v="0"/>
    <n v="0"/>
    <n v="0"/>
    <n v="1"/>
    <x v="5"/>
    <m/>
    <m/>
    <m/>
    <m/>
    <m/>
  </r>
  <r>
    <s v="1191001"/>
    <s v="Delta-Cast Saw Power Brick    "/>
    <s v="110-240V    "/>
    <s v="Ea      "/>
    <s v="SMINEP"/>
    <s v="7348113"/>
    <n v="1"/>
    <n v="1"/>
    <n v="0"/>
    <n v="0"/>
    <n v="1"/>
    <n v="0"/>
    <x v="5"/>
    <m/>
    <m/>
    <m/>
    <m/>
    <m/>
  </r>
  <r>
    <s v="1530420"/>
    <s v="Collar Clinic Fm Wh Cervical  "/>
    <s v="Unv 2.5&quot;    "/>
    <s v="Ea      "/>
    <s v="SMTNEP"/>
    <s v="79-83520"/>
    <n v="1"/>
    <n v="4"/>
    <n v="0"/>
    <n v="1"/>
    <n v="0"/>
    <n v="0"/>
    <x v="7"/>
    <m/>
    <m/>
    <m/>
    <m/>
    <m/>
  </r>
  <r>
    <s v="5660112"/>
    <s v="LED Lamp Upgrade Kit MV       "/>
    <s v="            "/>
    <s v="Ea      "/>
    <s v="WELCH"/>
    <s v="06500-LED"/>
    <n v="1"/>
    <n v="1"/>
    <n v="0"/>
    <n v="1"/>
    <n v="0"/>
    <n v="0"/>
    <x v="10"/>
    <m/>
    <m/>
    <m/>
    <m/>
    <m/>
  </r>
  <r>
    <s v="1125509"/>
    <s v="Criterion Clear Blue Ntrl Glv "/>
    <s v="Xlarge      "/>
    <s v="100/Bx  "/>
    <s v="PERGET"/>
    <s v="1125509"/>
    <n v="1"/>
    <n v="4"/>
    <n v="0"/>
    <n v="1"/>
    <n v="0"/>
    <n v="0"/>
    <x v="3"/>
    <m/>
    <m/>
    <m/>
    <m/>
    <m/>
  </r>
  <r>
    <s v="6608301"/>
    <s v="Lubricath Catheter 30cc       "/>
    <s v="            "/>
    <s v="12/Ca   "/>
    <s v="BARDBI"/>
    <s v="0166L20"/>
    <n v="1"/>
    <n v="1"/>
    <n v="0"/>
    <n v="0"/>
    <n v="1"/>
    <n v="0"/>
    <x v="5"/>
    <m/>
    <m/>
    <m/>
    <m/>
    <m/>
  </r>
  <r>
    <s v="1153326"/>
    <s v="Glass Cover Microscope #1     "/>
    <s v="22mmx22mm   "/>
    <s v="200/Bx  "/>
    <s v="GF"/>
    <s v="3704"/>
    <n v="1"/>
    <n v="2"/>
    <n v="1"/>
    <n v="0"/>
    <n v="0"/>
    <n v="0"/>
    <x v="10"/>
    <m/>
    <m/>
    <m/>
    <m/>
    <m/>
  </r>
  <r>
    <s v="6101567"/>
    <s v="Bag Weight Traction           "/>
    <s v="1Lb         "/>
    <s v="Ea      "/>
    <s v="SMTNEP"/>
    <s v="79-83101"/>
    <n v="1"/>
    <n v="2"/>
    <n v="0"/>
    <n v="0"/>
    <n v="0"/>
    <n v="1"/>
    <x v="3"/>
    <m/>
    <m/>
    <m/>
    <m/>
    <m/>
  </r>
  <r>
    <s v="3732913"/>
    <s v="AIA-Pack PA Linearity         "/>
    <s v="            "/>
    <s v="1/BX    "/>
    <s v="TOSOH"/>
    <s v="020663"/>
    <n v="1"/>
    <n v="1"/>
    <n v="0"/>
    <n v="0"/>
    <n v="0"/>
    <n v="1"/>
    <x v="5"/>
    <m/>
    <m/>
    <m/>
    <m/>
    <m/>
  </r>
  <r>
    <s v="2286563"/>
    <s v="NTI Carbide Bur FG      1/4   "/>
    <s v="            "/>
    <s v="100/Pk  "/>
    <s v="AXIS"/>
    <s v="H0.25-FG100"/>
    <n v="1"/>
    <n v="1"/>
    <n v="0"/>
    <n v="0"/>
    <n v="0"/>
    <n v="1"/>
    <x v="5"/>
    <m/>
    <m/>
    <m/>
    <m/>
    <m/>
  </r>
  <r>
    <s v="1119754"/>
    <s v="Tape Tamper Evident Tape      "/>
    <s v="Red         "/>
    <s v="1/Rl    "/>
    <s v="CMIINC"/>
    <s v="560034"/>
    <n v="1"/>
    <n v="2"/>
    <n v="0"/>
    <n v="1"/>
    <n v="0"/>
    <n v="0"/>
    <x v="7"/>
    <m/>
    <m/>
    <m/>
    <m/>
    <m/>
  </r>
  <r>
    <s v="7143856"/>
    <s v="B5 Electrode Round            "/>
    <s v="3/8&quot;        "/>
    <s v="2/Pk    "/>
    <s v="ELLMAN"/>
    <s v="TB5B"/>
    <n v="1"/>
    <n v="2"/>
    <n v="0"/>
    <n v="0"/>
    <n v="1"/>
    <n v="0"/>
    <x v="5"/>
    <m/>
    <m/>
    <m/>
    <m/>
    <m/>
  </r>
  <r>
    <s v="1133896"/>
    <s v="Mr.Clean Floor Cleaner        "/>
    <s v="1Gal        "/>
    <s v="Ea      "/>
    <s v="ODEPOT"/>
    <s v="133663"/>
    <n v="1"/>
    <n v="4"/>
    <n v="0"/>
    <n v="0"/>
    <n v="0"/>
    <n v="1"/>
    <x v="1"/>
    <m/>
    <m/>
    <m/>
    <m/>
    <m/>
  </r>
  <r>
    <s v="2882141"/>
    <s v="Towel OR Blue Sterile         "/>
    <s v="17x24in 4/Pk"/>
    <s v="4x20/Ca "/>
    <s v="ALLEG"/>
    <s v="28700-004"/>
    <n v="1"/>
    <n v="2"/>
    <n v="0"/>
    <n v="1"/>
    <n v="0"/>
    <n v="0"/>
    <x v="10"/>
    <m/>
    <m/>
    <m/>
    <m/>
    <m/>
  </r>
  <r>
    <s v="3708582"/>
    <s v="Dessicant Pack                "/>
    <s v="            "/>
    <s v="2/Pk    "/>
    <s v="KODCLN"/>
    <s v="1250232"/>
    <n v="1"/>
    <n v="1"/>
    <n v="0"/>
    <n v="0"/>
    <n v="0"/>
    <n v="1"/>
    <x v="1"/>
    <m/>
    <m/>
    <m/>
    <m/>
    <m/>
  </r>
  <r>
    <s v="3952867"/>
    <s v="Clarity Urocheck 10sg         "/>
    <s v="            "/>
    <s v="100/Bx  "/>
    <s v="RACMED"/>
    <s v="DTG-10SG"/>
    <n v="1"/>
    <n v="4"/>
    <n v="0"/>
    <n v="1"/>
    <n v="0"/>
    <n v="0"/>
    <x v="10"/>
    <m/>
    <m/>
    <m/>
    <m/>
    <m/>
  </r>
  <r>
    <s v="7726166"/>
    <s v="Midwest Carbide Bur           "/>
    <s v="FGSS     1/4"/>
    <s v="10/Pk   "/>
    <s v="MIDWES"/>
    <s v="389401"/>
    <n v="1"/>
    <n v="10"/>
    <n v="1"/>
    <n v="0"/>
    <n v="0"/>
    <n v="0"/>
    <x v="10"/>
    <m/>
    <m/>
    <m/>
    <m/>
    <m/>
  </r>
  <r>
    <s v="8406277"/>
    <s v="Suture Ctd Vicryl FS-1 Br     "/>
    <s v="2-0 27&quot; Und "/>
    <s v="36/Bx   "/>
    <s v="ETHICO"/>
    <s v="VCP443H"/>
    <n v="1"/>
    <n v="1"/>
    <n v="0"/>
    <n v="0"/>
    <n v="1"/>
    <n v="0"/>
    <x v="5"/>
    <m/>
    <m/>
    <m/>
    <m/>
    <m/>
  </r>
  <r>
    <s v="1164070"/>
    <s v="Caster Wheel f/1510 Mayo Stand"/>
    <s v="            "/>
    <s v="Ea      "/>
    <s v="BLICK"/>
    <s v="8200702001"/>
    <n v="1"/>
    <n v="5"/>
    <n v="0"/>
    <n v="0"/>
    <n v="1"/>
    <n v="0"/>
    <x v="5"/>
    <m/>
    <m/>
    <m/>
    <m/>
    <m/>
  </r>
  <r>
    <s v="6549735"/>
    <s v="Suture Surg Gut Chrom Bge Sh1 "/>
    <s v="3-0 27&quot;     "/>
    <s v="36/Bx   "/>
    <s v="ETHICO"/>
    <s v="G182H"/>
    <n v="1"/>
    <n v="1"/>
    <n v="0"/>
    <n v="1"/>
    <n v="0"/>
    <n v="0"/>
    <x v="7"/>
    <m/>
    <m/>
    <m/>
    <m/>
    <m/>
  </r>
  <r>
    <s v="1082033"/>
    <s v="Splint Orthopedic Budin       "/>
    <s v="Uni Sz      "/>
    <s v="Ea      "/>
    <s v="TROY"/>
    <s v="4845-8155"/>
    <n v="1"/>
    <n v="10"/>
    <n v="0"/>
    <n v="0"/>
    <n v="0"/>
    <n v="1"/>
    <x v="5"/>
    <m/>
    <m/>
    <m/>
    <m/>
    <m/>
  </r>
  <r>
    <s v="9534858"/>
    <s v="Suture Forcep                 "/>
    <s v="            "/>
    <s v="Ea      "/>
    <s v="MILTEX"/>
    <s v="18-1111"/>
    <n v="1"/>
    <n v="1"/>
    <n v="0"/>
    <n v="0"/>
    <n v="0"/>
    <n v="1"/>
    <x v="5"/>
    <m/>
    <m/>
    <m/>
    <m/>
    <m/>
  </r>
  <r>
    <s v="1199743"/>
    <s v="Saline Albumin 100mL w/Phenol "/>
    <s v="Sterile     "/>
    <s v="Ea      "/>
    <s v="HOLSTI"/>
    <s v="7634ZA"/>
    <n v="1"/>
    <n v="1"/>
    <n v="0"/>
    <n v="0"/>
    <n v="0"/>
    <n v="1"/>
    <x v="5"/>
    <m/>
    <m/>
    <m/>
    <m/>
    <m/>
  </r>
  <r>
    <s v="1197148"/>
    <s v="Barriette Shield f/EasyOnePro "/>
    <s v="White LF NS "/>
    <s v="100/Ca  "/>
    <s v="NDDMED"/>
    <s v="3050-2"/>
    <n v="1"/>
    <n v="1"/>
    <n v="0"/>
    <n v="0"/>
    <n v="0"/>
    <n v="1"/>
    <x v="5"/>
    <m/>
    <m/>
    <m/>
    <m/>
    <m/>
  </r>
  <r>
    <s v="1152505"/>
    <s v="Blood Coll Set 23gx3/4&quot; w/Hldr"/>
    <s v="12&quot; Tubing  "/>
    <s v="50/Bx   "/>
    <s v="SIMPOR"/>
    <s v="982312"/>
    <n v="1"/>
    <n v="2"/>
    <n v="0"/>
    <n v="1"/>
    <n v="0"/>
    <n v="0"/>
    <x v="10"/>
    <m/>
    <m/>
    <m/>
    <m/>
    <m/>
  </r>
  <r>
    <s v="1150210"/>
    <s v="Diphenhist Soln               "/>
    <s v="12.5/5ml    "/>
    <s v="16OZ/Bt "/>
    <s v="MAJRUG"/>
    <s v="00536077085"/>
    <n v="1"/>
    <n v="1"/>
    <n v="0"/>
    <n v="1"/>
    <n v="0"/>
    <n v="0"/>
    <x v="7"/>
    <m/>
    <m/>
    <m/>
    <m/>
    <m/>
  </r>
  <r>
    <s v="1148327"/>
    <s v="Step Stool High Rigid 9&quot;      "/>
    <s v="            "/>
    <s v="Ea      "/>
    <s v="LAKES"/>
    <s v="4908"/>
    <n v="1"/>
    <n v="4"/>
    <n v="0"/>
    <n v="0"/>
    <n v="1"/>
    <n v="0"/>
    <x v="5"/>
    <m/>
    <m/>
    <m/>
    <m/>
    <m/>
  </r>
  <r>
    <s v="2240046"/>
    <s v="Bacti-Stat AE Soap            "/>
    <s v="1000mL      "/>
    <s v="12/Ca   "/>
    <s v="HUNMED"/>
    <s v="6060182"/>
    <n v="1"/>
    <n v="1"/>
    <n v="0"/>
    <n v="1"/>
    <n v="0"/>
    <n v="0"/>
    <x v="7"/>
    <m/>
    <m/>
    <m/>
    <m/>
    <m/>
  </r>
  <r>
    <s v="4998772"/>
    <s v="Pronto SpHb Sensor 200 Tests  "/>
    <s v="Adult       "/>
    <s v="Ea      "/>
    <s v="MASIMO"/>
    <s v="3418"/>
    <n v="1"/>
    <n v="1"/>
    <n v="1"/>
    <n v="0"/>
    <n v="0"/>
    <n v="0"/>
    <x v="10"/>
    <m/>
    <m/>
    <m/>
    <m/>
    <m/>
  </r>
  <r>
    <s v="1145964"/>
    <s v="Bandage Elastic Matrix LF     "/>
    <s v="4x10yd      "/>
    <s v="20/Ca   "/>
    <s v="MEDLIN"/>
    <s v="MDS087104LF"/>
    <n v="1"/>
    <n v="6"/>
    <n v="0"/>
    <n v="1"/>
    <n v="0"/>
    <n v="0"/>
    <x v="7"/>
    <m/>
    <m/>
    <m/>
    <m/>
    <m/>
  </r>
  <r>
    <s v="1234623"/>
    <s v="Tip Mla Macro Grad 1-5ml      "/>
    <s v="            "/>
    <s v="100/Bx  "/>
    <s v="VISTAT"/>
    <s v="9048"/>
    <n v="1"/>
    <n v="1"/>
    <n v="0"/>
    <n v="1"/>
    <n v="0"/>
    <n v="0"/>
    <x v="7"/>
    <m/>
    <m/>
    <m/>
    <m/>
    <m/>
  </r>
  <r>
    <s v="3110617"/>
    <s v="Vitros 250 Cholesterol +HDL   "/>
    <s v="CLEVLND     "/>
    <s v="300/BX  "/>
    <s v="KODCLN"/>
    <s v="1669829"/>
    <n v="1"/>
    <n v="4"/>
    <n v="0"/>
    <n v="1"/>
    <n v="0"/>
    <n v="0"/>
    <x v="8"/>
    <m/>
    <m/>
    <m/>
    <m/>
    <m/>
  </r>
  <r>
    <s v="1960606"/>
    <s v="Loop Electrode Lletz          "/>
    <s v="20mmx12mm   "/>
    <s v="5/Bx    "/>
    <s v="ABCO"/>
    <s v="ES42"/>
    <n v="1"/>
    <n v="2"/>
    <n v="1"/>
    <n v="0"/>
    <n v="0"/>
    <n v="0"/>
    <x v="10"/>
    <m/>
    <m/>
    <m/>
    <m/>
    <m/>
  </r>
  <r>
    <s v="3656420"/>
    <s v="Tsh3g Aia-pack Calibrator     "/>
    <s v="SET BX      "/>
    <s v="BX      "/>
    <s v="TOSOH"/>
    <s v="020394"/>
    <n v="1"/>
    <n v="1"/>
    <n v="0"/>
    <n v="0"/>
    <n v="0"/>
    <n v="1"/>
    <x v="5"/>
    <m/>
    <m/>
    <m/>
    <m/>
    <m/>
  </r>
  <r>
    <s v="8310095"/>
    <s v="Aloetouch PF Vinyl Glove      "/>
    <s v="Medium      "/>
    <s v="100/Bx  "/>
    <s v="MEDLIN"/>
    <s v="MDS195075"/>
    <n v="1"/>
    <n v="1"/>
    <n v="0"/>
    <n v="1"/>
    <n v="0"/>
    <n v="0"/>
    <x v="3"/>
    <m/>
    <m/>
    <m/>
    <m/>
    <m/>
  </r>
  <r>
    <s v="1274504"/>
    <s v="Acetaminophen Oral Sol 5mL UD "/>
    <s v="160mg/5mL   "/>
    <s v="100/Ca  "/>
    <s v="PHRMAS"/>
    <s v="00121065700"/>
    <n v="1"/>
    <n v="1"/>
    <n v="0"/>
    <n v="1"/>
    <n v="0"/>
    <n v="0"/>
    <x v="7"/>
    <m/>
    <m/>
    <m/>
    <m/>
    <m/>
  </r>
  <r>
    <s v="9604842"/>
    <s v="Packing Nasal Rhino Rockets   "/>
    <s v="8x1x2cm Lg  "/>
    <s v="8/Bx    "/>
    <s v="MICRMD"/>
    <s v="11S-S0800-08AS"/>
    <n v="1"/>
    <n v="1"/>
    <n v="0"/>
    <n v="1"/>
    <n v="0"/>
    <n v="0"/>
    <x v="7"/>
    <m/>
    <m/>
    <m/>
    <m/>
    <m/>
  </r>
  <r>
    <s v="1018226"/>
    <s v="Bergh Cilia Forceps           "/>
    <s v="3-1/2&quot;      "/>
    <s v="Ea      "/>
    <s v="MILTEX"/>
    <s v="101-8226"/>
    <n v="1"/>
    <n v="5"/>
    <n v="0"/>
    <n v="1"/>
    <n v="0"/>
    <n v="0"/>
    <x v="7"/>
    <m/>
    <m/>
    <m/>
    <m/>
    <m/>
  </r>
  <r>
    <s v="8900160"/>
    <s v="Curity Stndrd Porous Tape Whit"/>
    <s v="10Ydx1&quot; LF  "/>
    <s v="12/Bx   "/>
    <s v="KENDAL"/>
    <s v="2531C"/>
    <n v="1"/>
    <n v="1"/>
    <n v="0"/>
    <n v="1"/>
    <n v="0"/>
    <n v="0"/>
    <x v="7"/>
    <m/>
    <m/>
    <m/>
    <m/>
    <m/>
  </r>
  <r>
    <s v="8253153"/>
    <s v="Cauteries Sterile Disp.       "/>
    <s v="FINETIP     "/>
    <s v="10/BX   "/>
    <s v="ABCO"/>
    <s v="AA02"/>
    <n v="1"/>
    <n v="1"/>
    <n v="0"/>
    <n v="1"/>
    <n v="0"/>
    <n v="0"/>
    <x v="7"/>
    <m/>
    <m/>
    <m/>
    <m/>
    <m/>
  </r>
  <r>
    <s v="1125514"/>
    <s v="Synthetic Stockinette         "/>
    <s v="3&quot;x25yds    "/>
    <s v="1/Rl    "/>
    <s v="ZHEANJ"/>
    <s v="1125514"/>
    <n v="1"/>
    <n v="3"/>
    <n v="0"/>
    <n v="1"/>
    <n v="0"/>
    <n v="0"/>
    <x v="10"/>
    <m/>
    <m/>
    <m/>
    <m/>
    <m/>
  </r>
  <r>
    <s v="1208272"/>
    <s v="Tongue Blades-N/S Individ     "/>
    <s v="            "/>
    <s v="2500/ca "/>
    <s v="HARDWO"/>
    <s v="709"/>
    <n v="1"/>
    <n v="1"/>
    <n v="0"/>
    <n v="0"/>
    <n v="1"/>
    <n v="0"/>
    <x v="5"/>
    <m/>
    <m/>
    <m/>
    <m/>
    <m/>
  </r>
  <r>
    <s v="1243563"/>
    <s v="Diltiazem HCL Inj  SDV 5mL    "/>
    <s v="5mg/mL      "/>
    <s v="10/Bx   "/>
    <s v="WESINJ"/>
    <s v="00641601310"/>
    <n v="1"/>
    <n v="10"/>
    <n v="1"/>
    <n v="0"/>
    <n v="0"/>
    <n v="0"/>
    <x v="10"/>
    <m/>
    <m/>
    <m/>
    <m/>
    <m/>
  </r>
  <r>
    <s v="5555203"/>
    <s v="Tape Deltalite Conf Fbgl DkBlu"/>
    <s v="4&quot;x4yds     "/>
    <s v="10/Bx   "/>
    <s v="SMINEP"/>
    <s v="5944"/>
    <n v="1"/>
    <n v="1"/>
    <n v="0"/>
    <n v="1"/>
    <n v="0"/>
    <n v="0"/>
    <x v="7"/>
    <m/>
    <m/>
    <m/>
    <m/>
    <m/>
  </r>
  <r>
    <s v="8030101"/>
    <s v="Crutch Complete Alum 4'6&quot;-5'2&quot;"/>
    <s v="Youth       "/>
    <s v="1/Pr    "/>
    <s v="MEDDEP"/>
    <s v="10401-8"/>
    <n v="1"/>
    <n v="2"/>
    <n v="1"/>
    <n v="0"/>
    <n v="0"/>
    <n v="0"/>
    <x v="10"/>
    <m/>
    <m/>
    <m/>
    <m/>
    <m/>
  </r>
  <r>
    <s v="6085521"/>
    <s v="Paste Adhesive Electrode      "/>
    <s v="EEG         "/>
    <s v="6/Ca    "/>
    <s v="KENDAL"/>
    <s v="30806734"/>
    <n v="1"/>
    <n v="1"/>
    <n v="0"/>
    <n v="1"/>
    <n v="0"/>
    <n v="0"/>
    <x v="7"/>
    <m/>
    <m/>
    <m/>
    <m/>
    <m/>
  </r>
  <r>
    <s v="1210560"/>
    <s v="SonoTrax Doplr w/3Mh  Prb     "/>
    <s v="2 YR        "/>
    <s v="Ea      "/>
    <s v="HPRMED"/>
    <s v="121-0560"/>
    <n v="1"/>
    <n v="1"/>
    <n v="0"/>
    <n v="0"/>
    <n v="0"/>
    <n v="1"/>
    <x v="5"/>
    <m/>
    <m/>
    <m/>
    <m/>
    <m/>
  </r>
  <r>
    <s v="9876140"/>
    <s v="SafetyGlide Allergy Tray Intr "/>
    <s v="26x3/8      "/>
    <s v="25/Tray "/>
    <s v="BD"/>
    <s v="305951"/>
    <n v="1"/>
    <n v="40"/>
    <n v="0"/>
    <n v="1"/>
    <n v="0"/>
    <n v="0"/>
    <x v="7"/>
    <m/>
    <m/>
    <m/>
    <m/>
    <m/>
  </r>
  <r>
    <s v="9533392"/>
    <s v="Pessary Ring W/Suprt          "/>
    <s v="1.75&quot; Sz0   "/>
    <s v="Ea      "/>
    <s v="MILTEX"/>
    <s v="30-RS0"/>
    <n v="1"/>
    <n v="1"/>
    <n v="0"/>
    <n v="0"/>
    <n v="0"/>
    <n v="1"/>
    <x v="5"/>
    <m/>
    <m/>
    <m/>
    <m/>
    <m/>
  </r>
  <r>
    <s v="1088642"/>
    <s v="Calibration Adapter f/EZ One  "/>
    <s v="Spirometar  "/>
    <s v="Ea      "/>
    <s v="NDDMED"/>
    <s v="2030-3"/>
    <n v="1"/>
    <n v="1"/>
    <n v="0"/>
    <n v="1"/>
    <n v="0"/>
    <n v="0"/>
    <x v="7"/>
    <m/>
    <m/>
    <m/>
    <m/>
    <m/>
  </r>
  <r>
    <s v="1271099"/>
    <s v="Glycine Neutralizer           "/>
    <s v="            "/>
    <s v="24/Ca   "/>
    <s v="FISHER"/>
    <s v="NC1214855"/>
    <n v="1"/>
    <n v="1"/>
    <n v="1"/>
    <n v="0"/>
    <n v="0"/>
    <n v="0"/>
    <x v="10"/>
    <m/>
    <m/>
    <m/>
    <m/>
    <m/>
  </r>
  <r>
    <s v="3785694"/>
    <s v="Pessary Cube with Drain       "/>
    <s v="#3          "/>
    <s v="Ea      "/>
    <s v="PREMED"/>
    <s v="1040403"/>
    <n v="1"/>
    <n v="2"/>
    <n v="0"/>
    <n v="1"/>
    <n v="0"/>
    <n v="0"/>
    <x v="7"/>
    <m/>
    <m/>
    <m/>
    <m/>
    <m/>
  </r>
  <r>
    <s v="1086669"/>
    <s v="Monopothy Needle 20cm         "/>
    <s v="18g         "/>
    <s v="10/Bx   "/>
    <s v="BARDR"/>
    <s v="121820"/>
    <n v="1"/>
    <n v="4"/>
    <n v="0"/>
    <n v="1"/>
    <n v="0"/>
    <n v="0"/>
    <x v="10"/>
    <m/>
    <m/>
    <m/>
    <m/>
    <m/>
  </r>
  <r>
    <s v="1198585"/>
    <s v="Kit CT Syringe                "/>
    <s v="Dual        "/>
    <s v="20/Ca   "/>
    <s v="SOMTEC"/>
    <s v="SDS-CTP-SPK"/>
    <n v="1"/>
    <n v="1"/>
    <n v="1"/>
    <n v="0"/>
    <n v="0"/>
    <n v="0"/>
    <x v="10"/>
    <m/>
    <m/>
    <m/>
    <m/>
    <m/>
  </r>
  <r>
    <s v="6006897"/>
    <s v="Strap Knee Blk Nylon/Foam     "/>
    <s v="large       "/>
    <s v="Ea      "/>
    <s v="SMTNEP"/>
    <s v="79-80327"/>
    <n v="1"/>
    <n v="1"/>
    <n v="0"/>
    <n v="1"/>
    <n v="0"/>
    <n v="0"/>
    <x v="7"/>
    <m/>
    <m/>
    <m/>
    <m/>
    <m/>
  </r>
  <r>
    <s v="7105587"/>
    <s v="Sand Bag 10lb                 "/>
    <s v="            "/>
    <s v="EA      "/>
    <s v="MORRSN"/>
    <s v="0390"/>
    <n v="1"/>
    <n v="1"/>
    <n v="1"/>
    <n v="0"/>
    <n v="0"/>
    <n v="0"/>
    <x v="10"/>
    <m/>
    <m/>
    <m/>
    <m/>
    <m/>
  </r>
  <r>
    <s v="3310158"/>
    <s v="Waste Bags                    "/>
    <s v="            "/>
    <s v="20Bg/Bx "/>
    <s v="SKFDIA"/>
    <s v="81904"/>
    <n v="1"/>
    <n v="1"/>
    <n v="0"/>
    <n v="0"/>
    <n v="0"/>
    <n v="1"/>
    <x v="5"/>
    <m/>
    <m/>
    <m/>
    <m/>
    <m/>
  </r>
  <r>
    <s v="1101985"/>
    <s v="X-Ray Folder w/Pocket         "/>
    <s v="18.25&quot;x14.5&quot;"/>
    <s v="100/Bx  "/>
    <s v="SWMFG"/>
    <s v="66300"/>
    <n v="1"/>
    <n v="2"/>
    <n v="0"/>
    <n v="0"/>
    <n v="0"/>
    <n v="1"/>
    <x v="5"/>
    <m/>
    <m/>
    <m/>
    <m/>
    <m/>
  </r>
  <r>
    <s v="4599991"/>
    <s v="Cabinet Mobile 25&quot;wx18&quot;d      "/>
    <s v="TOP:CREA    "/>
    <s v="EA      "/>
    <s v="UNMTAL"/>
    <s v="6204RI"/>
    <n v="1"/>
    <n v="2"/>
    <n v="0"/>
    <n v="0"/>
    <n v="0"/>
    <n v="1"/>
    <x v="5"/>
    <m/>
    <m/>
    <m/>
    <m/>
    <m/>
  </r>
  <r>
    <s v="3781058"/>
    <s v="Kleegman Cervical Dilator S/S "/>
    <s v="            "/>
    <s v="Ea      "/>
    <s v="PREMED"/>
    <s v="1030581"/>
    <n v="1"/>
    <n v="2"/>
    <n v="0"/>
    <n v="0"/>
    <n v="1"/>
    <n v="0"/>
    <x v="5"/>
    <m/>
    <m/>
    <m/>
    <m/>
    <m/>
  </r>
  <r>
    <s v="5662015"/>
    <s v="Inflation Bulb Large          "/>
    <s v="            "/>
    <s v="Ea      "/>
    <s v="WELCH"/>
    <s v="5086-03"/>
    <n v="1"/>
    <n v="2"/>
    <n v="0"/>
    <n v="1"/>
    <n v="0"/>
    <n v="0"/>
    <x v="10"/>
    <m/>
    <m/>
    <m/>
    <m/>
    <m/>
  </r>
  <r>
    <s v="4306728"/>
    <s v="Loop Electrode 15mmx10mm      "/>
    <s v="            "/>
    <s v="5/BX    "/>
    <s v="ABCO"/>
    <s v="ES11"/>
    <n v="1"/>
    <n v="2"/>
    <n v="0"/>
    <n v="1"/>
    <n v="0"/>
    <n v="0"/>
    <x v="10"/>
    <m/>
    <m/>
    <m/>
    <m/>
    <m/>
  </r>
  <r>
    <s v="1254719"/>
    <s v="Line Infusion Pump            "/>
    <s v="            "/>
    <s v="25/Bx   "/>
    <s v="FISHER"/>
    <s v="NC0674894"/>
    <n v="1"/>
    <n v="1"/>
    <n v="0"/>
    <n v="0"/>
    <n v="0"/>
    <n v="1"/>
    <x v="5"/>
    <m/>
    <m/>
    <m/>
    <m/>
    <m/>
  </r>
  <r>
    <s v="1116112"/>
    <s v="Cover Glass 22x22mm           "/>
    <s v="#2          "/>
    <s v="1/Pk    "/>
    <s v="TROY"/>
    <s v="12-540B"/>
    <n v="1"/>
    <n v="10"/>
    <n v="0"/>
    <n v="1"/>
    <n v="0"/>
    <n v="0"/>
    <x v="7"/>
    <m/>
    <m/>
    <m/>
    <m/>
    <m/>
  </r>
  <r>
    <s v="1440938"/>
    <s v="Sony Ultrasound Paper Of      "/>
    <s v="S-UPP110    "/>
    <s v="1/RL    "/>
    <s v="BECKL"/>
    <s v="S-UPP110HG"/>
    <n v="1"/>
    <n v="3"/>
    <n v="0"/>
    <n v="1"/>
    <n v="0"/>
    <n v="0"/>
    <x v="10"/>
    <m/>
    <m/>
    <m/>
    <m/>
    <m/>
  </r>
  <r>
    <s v="1211134"/>
    <s v="Gel-One Glass Syringe         "/>
    <s v="3mL         "/>
    <s v="Ea      "/>
    <s v="ZIMINC"/>
    <s v="00111100100"/>
    <n v="1"/>
    <n v="20"/>
    <n v="0"/>
    <n v="0"/>
    <n v="0"/>
    <n v="1"/>
    <x v="5"/>
    <m/>
    <m/>
    <m/>
    <m/>
    <m/>
  </r>
  <r>
    <s v="1256038"/>
    <s v="Alp Osr Reagent Olympus       "/>
    <s v="            "/>
    <s v="BX      "/>
    <s v="SKFDIA"/>
    <s v="OSR6104"/>
    <n v="1"/>
    <n v="1"/>
    <n v="0"/>
    <n v="0"/>
    <n v="0"/>
    <n v="1"/>
    <x v="5"/>
    <m/>
    <m/>
    <m/>
    <m/>
    <m/>
  </r>
  <r>
    <s v="8310288"/>
    <s v="Dyna-hex 4% CHG Solution      "/>
    <s v="32oz        "/>
    <s v="1/Bt    "/>
    <s v="MEDLIN"/>
    <s v="MDS098725"/>
    <n v="1"/>
    <n v="2"/>
    <n v="0"/>
    <n v="1"/>
    <n v="0"/>
    <n v="0"/>
    <x v="10"/>
    <m/>
    <m/>
    <m/>
    <m/>
    <m/>
  </r>
  <r>
    <s v="3675099"/>
    <s v="Catheter Sil-ElastMer 5-10mL  "/>
    <s v="28Fr        "/>
    <s v="12/Ca   "/>
    <s v="MEDLIN"/>
    <s v="DYND11768"/>
    <n v="1"/>
    <n v="1"/>
    <n v="0"/>
    <n v="0"/>
    <n v="1"/>
    <n v="0"/>
    <x v="5"/>
    <m/>
    <m/>
    <m/>
    <m/>
    <m/>
  </r>
  <r>
    <s v="6543982"/>
    <s v="Suture Prolene Mono Blu PS1   "/>
    <s v="3-0 18&quot;     "/>
    <s v="12/Bx   "/>
    <s v="ETHICO"/>
    <s v="8663G"/>
    <n v="1"/>
    <n v="1"/>
    <n v="0"/>
    <n v="1"/>
    <n v="0"/>
    <n v="0"/>
    <x v="10"/>
    <m/>
    <m/>
    <m/>
    <m/>
    <m/>
  </r>
  <r>
    <s v="1500118"/>
    <s v="Xylocaine Plain 10mL MDV      "/>
    <s v="2%          "/>
    <s v="25/Pk   "/>
    <s v="ABRAX"/>
    <s v="63323048617"/>
    <n v="1"/>
    <n v="1"/>
    <n v="1"/>
    <n v="0"/>
    <n v="0"/>
    <n v="0"/>
    <x v="10"/>
    <m/>
    <m/>
    <m/>
    <m/>
    <m/>
  </r>
  <r>
    <s v="1003963"/>
    <s v="Gauze Pads Sterile 12 Ply     "/>
    <s v="3&quot;x3&quot;       "/>
    <s v="100/Bx  "/>
    <s v="DUKALD"/>
    <s v="1003963"/>
    <n v="1"/>
    <n v="2"/>
    <n v="0"/>
    <n v="1"/>
    <n v="0"/>
    <n v="0"/>
    <x v="10"/>
    <m/>
    <m/>
    <m/>
    <m/>
    <m/>
  </r>
  <r>
    <s v="4893280"/>
    <s v="Wrist Splint Cock-up Rgt      "/>
    <s v="X/SMALL     "/>
    <s v="EA      "/>
    <s v="SMTNEP"/>
    <s v="79-87442"/>
    <n v="1"/>
    <n v="2"/>
    <n v="1"/>
    <n v="0"/>
    <n v="0"/>
    <n v="0"/>
    <x v="10"/>
    <m/>
    <m/>
    <m/>
    <m/>
    <m/>
  </r>
  <r>
    <s v="1219680"/>
    <s v="Pocket Mask CPR Adult/Child/  "/>
    <s v="Infant      "/>
    <s v="Ea      "/>
    <s v="NASCO"/>
    <s v="LF06946U"/>
    <n v="1"/>
    <n v="4"/>
    <n v="0"/>
    <n v="0"/>
    <n v="0"/>
    <n v="1"/>
    <x v="5"/>
    <m/>
    <m/>
    <m/>
    <m/>
    <m/>
  </r>
  <r>
    <s v="1080615"/>
    <s v="Wire Shear (Cutter)           "/>
    <s v="            "/>
    <s v="Ea      "/>
    <s v="DENOVO"/>
    <s v="802-020"/>
    <n v="1"/>
    <n v="1"/>
    <n v="0"/>
    <n v="0"/>
    <n v="0"/>
    <n v="1"/>
    <x v="5"/>
    <m/>
    <m/>
    <m/>
    <m/>
    <m/>
  </r>
  <r>
    <s v="1184109"/>
    <s v="Stockinette Delta-Dry LF NS   "/>
    <s v="2&quot;x11Yd     "/>
    <s v="2Rl/Ca  "/>
    <s v="SMINEP"/>
    <s v="7456401"/>
    <n v="1"/>
    <n v="2"/>
    <n v="0"/>
    <n v="1"/>
    <n v="0"/>
    <n v="0"/>
    <x v="10"/>
    <m/>
    <m/>
    <m/>
    <m/>
    <m/>
  </r>
  <r>
    <s v="1183700"/>
    <s v="Simply Saline Wound Wash      "/>
    <s v="3oz/Can     "/>
    <s v="Ea      "/>
    <s v="ARMKEL"/>
    <s v="08553"/>
    <n v="1"/>
    <n v="4"/>
    <n v="0"/>
    <n v="1"/>
    <n v="0"/>
    <n v="0"/>
    <x v="3"/>
    <m/>
    <m/>
    <m/>
    <m/>
    <m/>
  </r>
  <r>
    <s v="1314554"/>
    <s v="Mitomycin Injection SDV       "/>
    <s v="40mg/vl     "/>
    <s v="100ml/Vl"/>
    <s v="BIONIC"/>
    <s v="67457052040"/>
    <n v="1"/>
    <n v="1"/>
    <n v="1"/>
    <n v="0"/>
    <n v="0"/>
    <n v="0"/>
    <x v="10"/>
    <m/>
    <m/>
    <m/>
    <m/>
    <m/>
  </r>
  <r>
    <s v="1123919"/>
    <s v="Pessary Ring Knob #4          "/>
    <s v="w/Supp      "/>
    <s v="Ea      "/>
    <s v="MEDGYN"/>
    <s v="050029K"/>
    <n v="1"/>
    <n v="1"/>
    <n v="0"/>
    <n v="1"/>
    <n v="0"/>
    <n v="0"/>
    <x v="7"/>
    <m/>
    <m/>
    <m/>
    <m/>
    <m/>
  </r>
  <r>
    <s v="8909693"/>
    <s v="Cath Robinson Red Rubb        "/>
    <s v="16&quot; 18fr    "/>
    <s v="Ea      "/>
    <s v="KENDAL"/>
    <s v="8887660184"/>
    <n v="1"/>
    <n v="100"/>
    <n v="0"/>
    <n v="1"/>
    <n v="0"/>
    <n v="0"/>
    <x v="7"/>
    <m/>
    <m/>
    <m/>
    <m/>
    <m/>
  </r>
  <r>
    <s v="1081695"/>
    <s v="MH Iris Scissor Curved        "/>
    <s v="4-1/2&quot;      "/>
    <s v="Ea      "/>
    <s v="MILTEX"/>
    <s v="MH5-306"/>
    <n v="1"/>
    <n v="2"/>
    <n v="0"/>
    <n v="1"/>
    <n v="0"/>
    <n v="0"/>
    <x v="7"/>
    <m/>
    <m/>
    <m/>
    <m/>
    <m/>
  </r>
  <r>
    <s v="5582363"/>
    <s v="Zostavax Shingles Adult Sdv   "/>
    <s v=".65mL       "/>
    <s v="Ea      "/>
    <s v="MERVAC"/>
    <s v="00006496300"/>
    <n v="1"/>
    <n v="1"/>
    <n v="0"/>
    <n v="0"/>
    <n v="0"/>
    <n v="1"/>
    <x v="1"/>
    <m/>
    <m/>
    <m/>
    <m/>
    <m/>
  </r>
  <r>
    <s v="1145632"/>
    <s v="Light Exam w/Tbl/Wall Mnt     "/>
    <s v="GS300       "/>
    <s v="Ea      "/>
    <s v="WELCH"/>
    <s v="44410"/>
    <n v="1"/>
    <n v="2"/>
    <n v="0"/>
    <n v="1"/>
    <n v="0"/>
    <n v="0"/>
    <x v="7"/>
    <m/>
    <m/>
    <m/>
    <m/>
    <m/>
  </r>
  <r>
    <s v="9533098"/>
    <s v="Eye Suture Scissors Curved    "/>
    <s v="4&quot;          "/>
    <s v="Ea      "/>
    <s v="MILTEX"/>
    <s v="18-1653"/>
    <n v="1"/>
    <n v="1"/>
    <n v="0"/>
    <n v="1"/>
    <n v="0"/>
    <n v="0"/>
    <x v="7"/>
    <m/>
    <m/>
    <m/>
    <m/>
    <m/>
  </r>
  <r>
    <s v="4939176"/>
    <s v="Avagard D Hand Antiseptic     "/>
    <s v="88Ml        "/>
    <s v="Ea      "/>
    <s v="3MMED"/>
    <s v="9221"/>
    <n v="1"/>
    <n v="1"/>
    <n v="0"/>
    <n v="1"/>
    <n v="0"/>
    <n v="0"/>
    <x v="10"/>
    <m/>
    <m/>
    <m/>
    <m/>
    <m/>
  </r>
  <r>
    <s v="1237833"/>
    <s v="Needle Biopsy Breast Achieve  "/>
    <s v="14gx11cm    "/>
    <s v="5/Ca    "/>
    <s v="BD"/>
    <s v="BCA1411"/>
    <n v="1"/>
    <n v="1"/>
    <n v="0"/>
    <n v="1"/>
    <n v="0"/>
    <n v="0"/>
    <x v="7"/>
    <m/>
    <m/>
    <m/>
    <m/>
    <m/>
  </r>
  <r>
    <s v="1140698"/>
    <s v="Turbine Transducer            "/>
    <s v="            "/>
    <s v="Ea      "/>
    <s v="SDIDIA"/>
    <s v="29-5003"/>
    <n v="1"/>
    <n v="1"/>
    <n v="0"/>
    <n v="0"/>
    <n v="0"/>
    <n v="1"/>
    <x v="5"/>
    <m/>
    <m/>
    <m/>
    <m/>
    <m/>
  </r>
  <r>
    <s v="1205967"/>
    <s v="Monofilament Sensory Test     "/>
    <s v="Disposable  "/>
    <s v="40/Pk   "/>
    <s v="FABENT"/>
    <s v="12-1671-40"/>
    <n v="1"/>
    <n v="1"/>
    <n v="0"/>
    <n v="0"/>
    <n v="0"/>
    <n v="1"/>
    <x v="5"/>
    <m/>
    <m/>
    <m/>
    <m/>
    <m/>
  </r>
  <r>
    <s v="1048583"/>
    <s v="Sodium Chloride INJ MDV 30ml  "/>
    <s v="0.9%BACT    "/>
    <s v="25/Bx   "/>
    <s v="PFIZNJ"/>
    <s v="00409196607"/>
    <n v="1"/>
    <n v="1"/>
    <n v="1"/>
    <n v="0"/>
    <n v="0"/>
    <n v="0"/>
    <x v="10"/>
    <m/>
    <m/>
    <m/>
    <m/>
    <m/>
  </r>
  <r>
    <s v="1217258"/>
    <s v="Booklet Diverticular Disease  "/>
    <s v="English     "/>
    <s v="Ea      "/>
    <s v="KRAMES"/>
    <s v="11966"/>
    <n v="1"/>
    <n v="30"/>
    <n v="0"/>
    <n v="0"/>
    <n v="1"/>
    <n v="0"/>
    <x v="5"/>
    <m/>
    <m/>
    <m/>
    <m/>
    <m/>
  </r>
  <r>
    <s v="1672172"/>
    <s v="Power Supply                  "/>
    <s v="            "/>
    <s v="Each    "/>
    <s v="DNTEQU"/>
    <s v="674022001"/>
    <n v="1"/>
    <n v="1"/>
    <n v="0"/>
    <n v="1"/>
    <n v="0"/>
    <n v="0"/>
    <x v="8"/>
    <m/>
    <m/>
    <m/>
    <m/>
    <m/>
  </r>
  <r>
    <s v="1136332"/>
    <s v="Dura Cuff Adult f/Dash 3000   "/>
    <s v="Screw Style "/>
    <s v="5/Bx    "/>
    <s v="MARQ"/>
    <s v="2774"/>
    <n v="1"/>
    <n v="1"/>
    <n v="0"/>
    <n v="1"/>
    <n v="0"/>
    <n v="0"/>
    <x v="7"/>
    <m/>
    <m/>
    <m/>
    <m/>
    <m/>
  </r>
  <r>
    <s v="8905280"/>
    <s v="Container Specimen 100ml Bag  "/>
    <s v="100ml       "/>
    <s v="30/Bx   "/>
    <s v="KENDAL"/>
    <s v="145501"/>
    <n v="1"/>
    <n v="1"/>
    <n v="0"/>
    <n v="1"/>
    <n v="0"/>
    <n v="0"/>
    <x v="10"/>
    <m/>
    <m/>
    <m/>
    <m/>
    <m/>
  </r>
  <r>
    <s v="4990715"/>
    <s v="Adscope 609 Series Red        "/>
    <s v="            "/>
    <s v="Ea      "/>
    <s v="AMDIAG"/>
    <s v="609R"/>
    <n v="1"/>
    <n v="3"/>
    <n v="0"/>
    <n v="1"/>
    <n v="0"/>
    <n v="0"/>
    <x v="7"/>
    <m/>
    <m/>
    <m/>
    <m/>
    <m/>
  </r>
  <r>
    <s v="1197279"/>
    <s v="Bardex Cath Foley Silicone 5cc"/>
    <s v="18fr        "/>
    <s v="Ea      "/>
    <s v="BARDBI"/>
    <s v="165818"/>
    <n v="1"/>
    <n v="24"/>
    <n v="0"/>
    <n v="1"/>
    <n v="0"/>
    <n v="0"/>
    <x v="10"/>
    <m/>
    <m/>
    <m/>
    <m/>
    <m/>
  </r>
  <r>
    <s v="1018788"/>
    <s v="Liner Blue &quot;Soiled Linen&quot;     "/>
    <s v="40&quot;X46&quot;     "/>
    <s v="100/Ca  "/>
    <s v="MEDGEN"/>
    <s v="51-40"/>
    <n v="1"/>
    <n v="2"/>
    <n v="0"/>
    <n v="1"/>
    <n v="0"/>
    <n v="0"/>
    <x v="7"/>
    <m/>
    <m/>
    <m/>
    <m/>
    <m/>
  </r>
  <r>
    <s v="1002767"/>
    <s v="Scissor Iris 4.5&quot; Straight    "/>
    <s v="Standard    "/>
    <s v="Ea      "/>
    <s v="JINSTR"/>
    <s v="100-2767"/>
    <n v="1"/>
    <n v="8"/>
    <n v="0"/>
    <n v="1"/>
    <n v="0"/>
    <n v="0"/>
    <x v="10"/>
    <m/>
    <m/>
    <m/>
    <m/>
    <m/>
  </r>
  <r>
    <s v="1225277"/>
    <s v="Clip Alligator White          "/>
    <s v="            "/>
    <s v="10/Pk   "/>
    <s v="NIKO"/>
    <s v="NIK-20W"/>
    <n v="1"/>
    <n v="2"/>
    <n v="0"/>
    <n v="0"/>
    <n v="1"/>
    <n v="0"/>
    <x v="5"/>
    <m/>
    <m/>
    <m/>
    <m/>
    <m/>
  </r>
  <r>
    <s v="5176280"/>
    <s v="Splint Cast Orthoglass Fbgl Wh"/>
    <s v="4X15'       "/>
    <s v="1/Rl    "/>
    <s v="SMINEP"/>
    <s v="OG-4L2"/>
    <n v="1"/>
    <n v="1"/>
    <n v="0"/>
    <n v="1"/>
    <n v="0"/>
    <n v="0"/>
    <x v="10"/>
    <m/>
    <m/>
    <m/>
    <m/>
    <m/>
  </r>
  <r>
    <s v="1119927"/>
    <s v="Triage Total Control Cal &amp; Ver"/>
    <s v="            "/>
    <s v="5/Bx    "/>
    <s v="BIOSIT"/>
    <s v="88755"/>
    <n v="1"/>
    <n v="1"/>
    <n v="0"/>
    <n v="1"/>
    <n v="0"/>
    <n v="0"/>
    <x v="8"/>
    <m/>
    <m/>
    <m/>
    <m/>
    <m/>
  </r>
  <r>
    <s v="1133225"/>
    <s v="Support Wrist ComfortFORM     "/>
    <s v="2XS Right   "/>
    <s v="Ea      "/>
    <s v="SMTNEP"/>
    <s v="79-87281"/>
    <n v="1"/>
    <n v="1"/>
    <n v="0"/>
    <n v="1"/>
    <n v="0"/>
    <n v="0"/>
    <x v="7"/>
    <m/>
    <m/>
    <m/>
    <m/>
    <m/>
  </r>
  <r>
    <s v="1147523"/>
    <s v="Bupivacaine Hcl Vial 30mL     "/>
    <s v="0.5% PF     "/>
    <s v="25/Bx   "/>
    <s v="PFIZNJ"/>
    <s v="00409116202"/>
    <n v="1"/>
    <n v="1"/>
    <n v="1"/>
    <n v="0"/>
    <n v="0"/>
    <n v="0"/>
    <x v="10"/>
    <m/>
    <m/>
    <m/>
    <m/>
    <m/>
  </r>
  <r>
    <s v="9533959"/>
    <s v="Scalpels Disposable Sterile   "/>
    <s v="#21         "/>
    <s v="10/Bx   "/>
    <s v="MILTEX"/>
    <s v="4-421"/>
    <n v="1"/>
    <n v="1"/>
    <n v="0"/>
    <n v="1"/>
    <n v="0"/>
    <n v="0"/>
    <x v="7"/>
    <m/>
    <m/>
    <m/>
    <m/>
    <m/>
  </r>
  <r>
    <s v="5463216"/>
    <s v="Typhim Vi Typhoid All Ages Pfs"/>
    <s v=".5ml        "/>
    <s v="Ea      "/>
    <s v="CONAUT"/>
    <s v="49281079051"/>
    <n v="1"/>
    <n v="1"/>
    <n v="1"/>
    <n v="0"/>
    <n v="0"/>
    <n v="0"/>
    <x v="10"/>
    <m/>
    <m/>
    <m/>
    <m/>
    <m/>
  </r>
  <r>
    <s v="6780319"/>
    <s v="Odor Eliminator, 2oz Spray    "/>
    <s v="            "/>
    <s v="Ea      "/>
    <s v="MEDLIN"/>
    <s v="MSC096000"/>
    <n v="1"/>
    <n v="3"/>
    <n v="0"/>
    <n v="1"/>
    <n v="0"/>
    <n v="0"/>
    <x v="10"/>
    <m/>
    <m/>
    <m/>
    <m/>
    <m/>
  </r>
  <r>
    <s v="1141949"/>
    <s v="CDS/M Series Diluent Bulk     "/>
    <s v="20Liter     "/>
    <s v="20Ltr/Bx"/>
    <s v="CLIDIA"/>
    <s v="501-211"/>
    <n v="1"/>
    <n v="2"/>
    <n v="0"/>
    <n v="1"/>
    <n v="0"/>
    <n v="0"/>
    <x v="10"/>
    <m/>
    <m/>
    <m/>
    <m/>
    <m/>
  </r>
  <r>
    <s v="1158484"/>
    <s v="Acetamin Oral Solution Cherry "/>
    <s v="160mg/5ml   "/>
    <s v="16oz/Bt "/>
    <s v="GERIP"/>
    <s v="57896018016"/>
    <n v="1"/>
    <n v="1"/>
    <n v="0"/>
    <n v="1"/>
    <n v="0"/>
    <n v="0"/>
    <x v="10"/>
    <m/>
    <m/>
    <m/>
    <m/>
    <m/>
  </r>
  <r>
    <s v="1142358"/>
    <s v="Stand f/Cast f/Foot &amp; Ankle   "/>
    <s v="Adjustable  "/>
    <s v="Ea      "/>
    <s v="ALIMED"/>
    <s v="710011"/>
    <n v="1"/>
    <n v="1"/>
    <n v="0"/>
    <n v="0"/>
    <n v="0"/>
    <n v="1"/>
    <x v="5"/>
    <m/>
    <m/>
    <m/>
    <m/>
    <m/>
  </r>
  <r>
    <s v="6150020"/>
    <s v="Gripper Plus Sfty Needle YSite"/>
    <s v="20gx3/4     "/>
    <s v="Ea      "/>
    <s v="SIMPOR"/>
    <s v="21-2865-24"/>
    <n v="1"/>
    <n v="15"/>
    <n v="0"/>
    <n v="1"/>
    <n v="0"/>
    <n v="0"/>
    <x v="7"/>
    <m/>
    <m/>
    <m/>
    <m/>
    <m/>
  </r>
  <r>
    <s v="4998774"/>
    <s v="Masimo SpO2 Sensor Inf/Neo    "/>
    <s v="Reusable    "/>
    <s v="Ea      "/>
    <s v="MASIMO"/>
    <s v="2505"/>
    <n v="1"/>
    <n v="1"/>
    <n v="0"/>
    <n v="1"/>
    <n v="0"/>
    <n v="0"/>
    <x v="7"/>
    <m/>
    <m/>
    <m/>
    <m/>
    <m/>
  </r>
  <r>
    <s v="1254034"/>
    <s v="True Metrix Control Level 1   "/>
    <s v="LVL 1       "/>
    <s v="Ea      "/>
    <s v="HOMDIA"/>
    <s v="R5H01-1"/>
    <n v="1"/>
    <n v="1"/>
    <n v="0"/>
    <n v="1"/>
    <n v="0"/>
    <n v="0"/>
    <x v="10"/>
    <m/>
    <m/>
    <m/>
    <m/>
    <m/>
  </r>
  <r>
    <s v="1046984"/>
    <s v="Dextrose 5% In Saline         "/>
    <s v="Plastic Bag "/>
    <s v="1000ml  "/>
    <s v="ABBHOS"/>
    <s v="0794109"/>
    <n v="1"/>
    <n v="5"/>
    <n v="1"/>
    <n v="0"/>
    <n v="0"/>
    <n v="0"/>
    <x v="10"/>
    <m/>
    <m/>
    <m/>
    <m/>
    <m/>
  </r>
  <r>
    <s v="1256168"/>
    <s v="Circumcision Kit              "/>
    <s v="            "/>
    <s v="Ea      "/>
    <s v="KENDAL"/>
    <s v="52000006"/>
    <n v="1"/>
    <n v="6"/>
    <n v="0"/>
    <n v="1"/>
    <n v="0"/>
    <n v="0"/>
    <x v="7"/>
    <m/>
    <m/>
    <m/>
    <m/>
    <m/>
  </r>
  <r>
    <s v="1258741"/>
    <s v="Strep A Agar Plates           "/>
    <s v="            "/>
    <s v="20/Pk   "/>
    <s v="B-DMIC"/>
    <s v="221779"/>
    <n v="1"/>
    <n v="4"/>
    <n v="0"/>
    <n v="1"/>
    <n v="0"/>
    <n v="0"/>
    <x v="10"/>
    <m/>
    <m/>
    <m/>
    <m/>
    <m/>
  </r>
  <r>
    <s v="1025089"/>
    <s v="Sutur Rem Kt Dlx&amp;straight     "/>
    <s v="IRIS SC     "/>
    <s v="96/Ca   "/>
    <s v="KENDAL"/>
    <s v="31347092"/>
    <n v="1"/>
    <n v="2"/>
    <n v="0"/>
    <n v="1"/>
    <n v="0"/>
    <n v="0"/>
    <x v="7"/>
    <m/>
    <m/>
    <m/>
    <m/>
    <m/>
  </r>
  <r>
    <s v="1109950"/>
    <s v="Protech Classic Plus W12-12.5 "/>
    <s v="M10-10.5    "/>
    <s v="1/PR    "/>
    <s v="STABST"/>
    <s v="1003-01G"/>
    <n v="1"/>
    <n v="4"/>
    <n v="0"/>
    <n v="1"/>
    <n v="0"/>
    <n v="0"/>
    <x v="10"/>
    <m/>
    <m/>
    <m/>
    <m/>
    <m/>
  </r>
  <r>
    <s v="1249408"/>
    <s v="Cuff BP DinaClick Adult       "/>
    <s v="Long        "/>
    <s v="20/Bx   "/>
    <s v="MARQ"/>
    <s v="SFT-A2-2A-L"/>
    <n v="1"/>
    <n v="2"/>
    <n v="0"/>
    <n v="1"/>
    <n v="0"/>
    <n v="0"/>
    <x v="10"/>
    <m/>
    <m/>
    <m/>
    <m/>
    <m/>
  </r>
  <r>
    <s v="2170926"/>
    <s v="Level I Calibrator 12x5ml     "/>
    <s v="            "/>
    <s v="12x5ml  "/>
    <s v="SKFDIA"/>
    <s v="DR0070-1"/>
    <n v="1"/>
    <n v="1"/>
    <n v="0"/>
    <n v="0"/>
    <n v="0"/>
    <n v="1"/>
    <x v="5"/>
    <m/>
    <m/>
    <m/>
    <m/>
    <m/>
  </r>
  <r>
    <s v="1133759"/>
    <s v="Medigrip Tubular Bandage      "/>
    <s v="D 3&quot;        "/>
    <s v="1Rl/Bx  "/>
    <s v="MEDLIN"/>
    <s v="MSC9503"/>
    <n v="1"/>
    <n v="1"/>
    <n v="1"/>
    <n v="0"/>
    <n v="0"/>
    <n v="0"/>
    <x v="10"/>
    <m/>
    <m/>
    <m/>
    <m/>
    <m/>
  </r>
  <r>
    <s v="3481109"/>
    <s v="Activated Charcoal Powder     "/>
    <s v="1oz         "/>
    <s v="Ea      "/>
    <s v="HUMCO"/>
    <s v="052791001"/>
    <n v="1"/>
    <n v="1"/>
    <n v="0"/>
    <n v="1"/>
    <n v="0"/>
    <n v="0"/>
    <x v="6"/>
    <m/>
    <m/>
    <m/>
    <m/>
    <m/>
  </r>
  <r>
    <s v="7510011"/>
    <s v="Acetic Acid 5%                "/>
    <s v="32oz        "/>
    <s v="Ea      "/>
    <s v="RICCA"/>
    <s v="130-32"/>
    <n v="1"/>
    <n v="1"/>
    <n v="0"/>
    <n v="1"/>
    <n v="0"/>
    <n v="0"/>
    <x v="7"/>
    <m/>
    <m/>
    <m/>
    <m/>
    <m/>
  </r>
  <r>
    <s v="9879641"/>
    <s v="Safety-Lok Syringe LL 5cc     "/>
    <s v="            "/>
    <s v="50/Bx   "/>
    <s v="BD"/>
    <s v="305558"/>
    <n v="1"/>
    <n v="1"/>
    <n v="0"/>
    <n v="1"/>
    <n v="0"/>
    <n v="0"/>
    <x v="10"/>
    <m/>
    <m/>
    <m/>
    <m/>
    <m/>
  </r>
  <r>
    <s v="1046982"/>
    <s v="Bupivacaine HCL SDV PF        "/>
    <s v="0.25% 30mL  "/>
    <s v="25/Bx   "/>
    <s v="PFIZNJ"/>
    <s v="00409115902"/>
    <n v="1"/>
    <n v="1"/>
    <n v="1"/>
    <n v="0"/>
    <n v="0"/>
    <n v="0"/>
    <x v="10"/>
    <m/>
    <m/>
    <m/>
    <m/>
    <m/>
  </r>
  <r>
    <s v="1084809"/>
    <s v="Catheter Foley Silicone 2Way  "/>
    <s v="18F 5cc     "/>
    <s v="10/Bx   "/>
    <s v="KENDAL"/>
    <s v="20518C"/>
    <n v="1"/>
    <n v="1"/>
    <n v="0"/>
    <n v="0"/>
    <n v="1"/>
    <n v="0"/>
    <x v="5"/>
    <m/>
    <m/>
    <m/>
    <m/>
    <m/>
  </r>
  <r>
    <s v="7162967"/>
    <s v="Suction Tb 3 Baron            "/>
    <s v="            "/>
    <s v="EA      "/>
    <s v="MILTEX"/>
    <s v="19-580"/>
    <n v="1"/>
    <n v="3"/>
    <n v="0"/>
    <n v="1"/>
    <n v="0"/>
    <n v="0"/>
    <x v="7"/>
    <m/>
    <m/>
    <m/>
    <m/>
    <m/>
  </r>
  <r>
    <s v="2480688"/>
    <s v="Amiodarone Inj SDV            "/>
    <s v="50mg/ml     "/>
    <s v="3mL/Vl  "/>
    <s v="GIVREP"/>
    <s v="63323061603"/>
    <n v="1"/>
    <n v="2"/>
    <n v="1"/>
    <n v="0"/>
    <n v="0"/>
    <n v="0"/>
    <x v="3"/>
    <m/>
    <m/>
    <m/>
    <m/>
    <m/>
  </r>
  <r>
    <s v="1023119"/>
    <s v="Mickey Skin Lev G-tb Kit      "/>
    <s v="COMP20F     "/>
    <s v="EA      "/>
    <s v="HALYAR"/>
    <s v="0120-20-1.7"/>
    <n v="1"/>
    <n v="3"/>
    <n v="0"/>
    <n v="0"/>
    <n v="1"/>
    <n v="0"/>
    <x v="5"/>
    <m/>
    <m/>
    <m/>
    <m/>
    <m/>
  </r>
  <r>
    <s v="6321403"/>
    <s v="Comprilan Bandage Compression "/>
    <s v="6cmx5meter  "/>
    <s v="20/Ca   "/>
    <s v="SMINEP"/>
    <s v="01026000"/>
    <n v="1"/>
    <n v="1"/>
    <n v="0"/>
    <n v="0"/>
    <n v="1"/>
    <n v="0"/>
    <x v="5"/>
    <m/>
    <m/>
    <m/>
    <m/>
    <m/>
  </r>
  <r>
    <s v="6540100"/>
    <s v="Suture Vicryl Undyed CT-1     "/>
    <s v="3-0 36&quot;     "/>
    <s v="36/Bx   "/>
    <s v="ETHICO"/>
    <s v="J944H"/>
    <n v="1"/>
    <n v="1"/>
    <n v="0"/>
    <n v="1"/>
    <n v="0"/>
    <n v="0"/>
    <x v="7"/>
    <m/>
    <m/>
    <m/>
    <m/>
    <m/>
  </r>
  <r>
    <s v="1910020"/>
    <s v="Surgilube Foilpac             "/>
    <s v="3gm         "/>
    <s v="144/Bx  "/>
    <s v="HRPHAR"/>
    <s v="281020543"/>
    <n v="1"/>
    <n v="1"/>
    <n v="0"/>
    <n v="1"/>
    <n v="0"/>
    <n v="0"/>
    <x v="10"/>
    <m/>
    <m/>
    <m/>
    <m/>
    <m/>
  </r>
  <r>
    <s v="9007657"/>
    <s v="Needle Disposable Safety      "/>
    <s v="25gX5/8     "/>
    <s v="100/Bx  "/>
    <s v="SOLMIL"/>
    <s v="SN2558"/>
    <n v="1"/>
    <n v="2"/>
    <n v="1"/>
    <n v="0"/>
    <n v="0"/>
    <n v="0"/>
    <x v="10"/>
    <m/>
    <m/>
    <m/>
    <m/>
    <m/>
  </r>
  <r>
    <s v="9539116"/>
    <s v="Needle Holder Halsey Serrated "/>
    <s v="5&quot;          "/>
    <s v="Ea      "/>
    <s v="MILTEX"/>
    <s v="8D-36"/>
    <n v="1"/>
    <n v="1"/>
    <n v="0"/>
    <n v="1"/>
    <n v="0"/>
    <n v="0"/>
    <x v="7"/>
    <m/>
    <m/>
    <m/>
    <m/>
    <m/>
  </r>
  <r>
    <s v="1141017"/>
    <s v="Stethoscope Littman Elec      "/>
    <s v="Blk 27&quot;     "/>
    <s v="Ea      "/>
    <s v="3MMED"/>
    <s v="3200BK27"/>
    <n v="1"/>
    <n v="1"/>
    <n v="0"/>
    <n v="0"/>
    <n v="1"/>
    <n v="0"/>
    <x v="5"/>
    <m/>
    <m/>
    <m/>
    <m/>
    <m/>
  </r>
  <r>
    <s v="3667979"/>
    <s v="Lollipop Sugar                "/>
    <s v="Assorted Flv"/>
    <s v="240/Bx  "/>
    <s v="SHERMN"/>
    <s v="M12"/>
    <n v="1"/>
    <n v="1"/>
    <n v="0"/>
    <n v="1"/>
    <n v="0"/>
    <n v="0"/>
    <x v="10"/>
    <m/>
    <m/>
    <m/>
    <m/>
    <m/>
  </r>
  <r>
    <s v="8310897"/>
    <s v="Basin Emesis Graphite 10&quot;X8.5&quot;"/>
    <s v="500mL       "/>
    <s v="Ea      "/>
    <s v="MEDLIN"/>
    <s v="DYND80327"/>
    <n v="1"/>
    <n v="250"/>
    <n v="0"/>
    <n v="1"/>
    <n v="0"/>
    <n v="0"/>
    <x v="10"/>
    <m/>
    <m/>
    <m/>
    <m/>
    <m/>
  </r>
  <r>
    <s v="2135864"/>
    <s v="Speculum Nasal Disp           "/>
    <s v="6-1/4&quot;      "/>
    <s v="48/Bx   "/>
    <s v="MISDFK"/>
    <s v="96-0670"/>
    <n v="1"/>
    <n v="1"/>
    <n v="0"/>
    <n v="1"/>
    <n v="0"/>
    <n v="0"/>
    <x v="7"/>
    <m/>
    <m/>
    <m/>
    <m/>
    <m/>
  </r>
  <r>
    <s v="2846937"/>
    <s v="EKG Electrode Foam Snap       "/>
    <s v="2-1/4&quot;      "/>
    <s v="75/Bx   "/>
    <s v="TROY"/>
    <s v="A10006-3"/>
    <n v="1"/>
    <n v="2"/>
    <n v="1"/>
    <n v="0"/>
    <n v="0"/>
    <n v="0"/>
    <x v="10"/>
    <m/>
    <m/>
    <m/>
    <m/>
    <m/>
  </r>
  <r>
    <s v="9872175"/>
    <s v="Needle Disposable Thin Wall   "/>
    <s v="18gx1-1/2&quot;  "/>
    <s v="100/Bx  "/>
    <s v="BD"/>
    <s v="305185"/>
    <n v="1"/>
    <n v="2"/>
    <n v="1"/>
    <n v="0"/>
    <n v="0"/>
    <n v="0"/>
    <x v="10"/>
    <m/>
    <m/>
    <m/>
    <m/>
    <m/>
  </r>
  <r>
    <s v="1685750"/>
    <s v="Sedi-Cal Tubes                "/>
    <s v="Glass       "/>
    <s v="100/Bx  "/>
    <s v="B-DMIC"/>
    <s v="420597"/>
    <n v="1"/>
    <n v="1"/>
    <n v="0"/>
    <n v="0"/>
    <n v="1"/>
    <n v="0"/>
    <x v="5"/>
    <m/>
    <m/>
    <m/>
    <m/>
    <m/>
  </r>
  <r>
    <s v="6150167"/>
    <s v="Gripper Plus Saft Needle&amp;YSite"/>
    <s v="19Gx1&quot;      "/>
    <s v="12/Bx   "/>
    <s v="SIMPOR"/>
    <s v="21-2869-24"/>
    <n v="1"/>
    <n v="1"/>
    <n v="0"/>
    <n v="0"/>
    <n v="1"/>
    <n v="0"/>
    <x v="5"/>
    <m/>
    <m/>
    <m/>
    <m/>
    <m/>
  </r>
  <r>
    <s v="7778901"/>
    <s v="Red Dot EKG Electrodes        "/>
    <s v="Tab Type    "/>
    <s v="100/Bg  "/>
    <s v="3MMED"/>
    <s v="9650"/>
    <n v="1"/>
    <n v="1"/>
    <n v="0"/>
    <n v="1"/>
    <n v="0"/>
    <n v="0"/>
    <x v="10"/>
    <m/>
    <m/>
    <m/>
    <m/>
    <m/>
  </r>
  <r>
    <s v="2770483"/>
    <s v="Lidocaine/Prilocaine Cream 5Gm"/>
    <s v="2.5/2.5%    "/>
    <s v="5Tb/Pk  "/>
    <s v="CARDGN"/>
    <s v="4772893"/>
    <n v="1"/>
    <n v="1"/>
    <n v="0"/>
    <n v="1"/>
    <n v="0"/>
    <n v="0"/>
    <x v="10"/>
    <m/>
    <m/>
    <m/>
    <m/>
    <m/>
  </r>
  <r>
    <s v="7772222"/>
    <s v="Removal Precise Staple        "/>
    <s v="Kit         "/>
    <s v="10/Bx   "/>
    <s v="3MMED"/>
    <s v="SR-3"/>
    <n v="1"/>
    <n v="5"/>
    <n v="0"/>
    <n v="1"/>
    <n v="0"/>
    <n v="0"/>
    <x v="10"/>
    <m/>
    <m/>
    <m/>
    <m/>
    <m/>
  </r>
  <r>
    <s v="1027483"/>
    <s v="Hartman Mosquito Forceps 3.5&quot; "/>
    <s v="Str 3.5&quot;    "/>
    <s v="Ea      "/>
    <s v="MILTEX"/>
    <s v="102-7483"/>
    <n v="1"/>
    <n v="1"/>
    <n v="0"/>
    <n v="1"/>
    <n v="0"/>
    <n v="0"/>
    <x v="7"/>
    <m/>
    <m/>
    <m/>
    <m/>
    <m/>
  </r>
  <r>
    <s v="1066625"/>
    <s v="CDS Boule Tri Level Cont      "/>
    <s v="4.5mL/Bt    "/>
    <s v="6/Pk    "/>
    <s v="CLIDIA"/>
    <s v="501-605"/>
    <n v="1"/>
    <n v="3"/>
    <n v="0"/>
    <n v="0"/>
    <n v="0"/>
    <n v="1"/>
    <x v="5"/>
    <m/>
    <m/>
    <m/>
    <m/>
    <m/>
  </r>
  <r>
    <s v="1284776"/>
    <s v="CLINITEK Status+ Starter Pack "/>
    <s v="3Yr Warranty"/>
    <s v="1/Kt    "/>
    <s v="AMES"/>
    <s v="STARTUA3"/>
    <n v="1"/>
    <n v="1"/>
    <n v="0"/>
    <n v="0"/>
    <n v="0"/>
    <n v="1"/>
    <x v="5"/>
    <m/>
    <m/>
    <m/>
    <m/>
    <m/>
  </r>
  <r>
    <s v="1113326"/>
    <s v="CKMB Controls                 "/>
    <s v="Level 1     "/>
    <s v="6x3ml/Bx"/>
    <s v="ABBCON"/>
    <s v="06P1701"/>
    <n v="1"/>
    <n v="1"/>
    <n v="0"/>
    <n v="1"/>
    <n v="0"/>
    <n v="0"/>
    <x v="7"/>
    <m/>
    <m/>
    <m/>
    <m/>
    <m/>
  </r>
  <r>
    <s v="2039146"/>
    <s v="Paper f/EKG CP-10 &amp; CP-20     "/>
    <s v="            "/>
    <s v="1/Pk    "/>
    <s v="WELCH"/>
    <s v="94016-0000"/>
    <n v="1"/>
    <n v="5"/>
    <n v="0"/>
    <n v="1"/>
    <n v="0"/>
    <n v="0"/>
    <x v="10"/>
    <m/>
    <m/>
    <m/>
    <m/>
    <m/>
  </r>
  <r>
    <s v="9533349"/>
    <s v="Pessary Ringknob W/Sprt SS    "/>
    <s v="2.25&quot; Sz2   "/>
    <s v="Ea      "/>
    <s v="MILTEX"/>
    <s v="30-RKS2"/>
    <n v="1"/>
    <n v="1"/>
    <n v="0"/>
    <n v="1"/>
    <n v="0"/>
    <n v="0"/>
    <x v="7"/>
    <m/>
    <m/>
    <m/>
    <m/>
    <m/>
  </r>
  <r>
    <s v="1200666"/>
    <s v="Collar Clinic Fm Wh Cervical  "/>
    <s v="Universal 4&quot;"/>
    <s v="Ea      "/>
    <s v="SMTNEP"/>
    <s v="79-83510"/>
    <n v="1"/>
    <n v="1"/>
    <n v="0"/>
    <n v="1"/>
    <n v="0"/>
    <n v="0"/>
    <x v="7"/>
    <m/>
    <m/>
    <m/>
    <m/>
    <m/>
  </r>
  <r>
    <s v="1025228"/>
    <s v="Ear Wick 9mm X 15mm           "/>
    <s v="9X15mm      "/>
    <s v="25/Bx   "/>
    <s v="FABCO"/>
    <s v="Q605200"/>
    <n v="1"/>
    <n v="1"/>
    <n v="0"/>
    <n v="1"/>
    <n v="0"/>
    <n v="0"/>
    <x v="10"/>
    <m/>
    <m/>
    <m/>
    <m/>
    <m/>
  </r>
  <r>
    <s v="6040877"/>
    <s v="Acetic Acid 0.25% Irrigat     "/>
    <s v="250ML       "/>
    <s v="24/CA   "/>
    <s v="ABBHOS"/>
    <s v="0614322"/>
    <n v="1"/>
    <n v="1"/>
    <n v="0"/>
    <n v="0"/>
    <n v="1"/>
    <n v="0"/>
    <x v="5"/>
    <m/>
    <m/>
    <m/>
    <m/>
    <m/>
  </r>
  <r>
    <s v="2403640"/>
    <s v="Steth Adscope Blue 2Hd Lt     "/>
    <s v="22&quot; Adlt    "/>
    <s v="Ea      "/>
    <s v="AMDIAG"/>
    <s v="609RB"/>
    <n v="1"/>
    <n v="1"/>
    <n v="0"/>
    <n v="1"/>
    <n v="0"/>
    <n v="0"/>
    <x v="7"/>
    <m/>
    <m/>
    <m/>
    <m/>
    <m/>
  </r>
  <r>
    <s v="4609553"/>
    <s v="Forcep Roch-pean 5 1/2 St     "/>
    <s v="R           "/>
    <s v="EA      "/>
    <s v="MILTEX"/>
    <s v="7-118"/>
    <n v="1"/>
    <n v="1"/>
    <n v="0"/>
    <n v="0"/>
    <n v="0"/>
    <n v="1"/>
    <x v="5"/>
    <m/>
    <m/>
    <m/>
    <m/>
    <m/>
  </r>
  <r>
    <s v="3782203"/>
    <s v="Pessary Cube with Drain       "/>
    <s v="#1          "/>
    <s v="Ea      "/>
    <s v="PREMED"/>
    <s v="1040401"/>
    <n v="1"/>
    <n v="2"/>
    <n v="0"/>
    <n v="0"/>
    <n v="1"/>
    <n v="0"/>
    <x v="5"/>
    <m/>
    <m/>
    <m/>
    <m/>
    <m/>
  </r>
  <r>
    <s v="1182226"/>
    <s v="Tube Fd Mic-Key Gstrm Loprfl  "/>
    <s v="20FR        "/>
    <s v="Ea      "/>
    <s v="HALYAR"/>
    <s v="0120-20-2.0"/>
    <n v="1"/>
    <n v="2"/>
    <n v="0"/>
    <n v="0"/>
    <n v="1"/>
    <n v="0"/>
    <x v="5"/>
    <m/>
    <m/>
    <m/>
    <m/>
    <m/>
  </r>
  <r>
    <s v="1162139"/>
    <s v="Lancet Safety Normal Flow 21G "/>
    <s v="1.8mm       "/>
    <s v="200/Bx  "/>
    <s v="MEDLIN"/>
    <s v="MPHSAFETY21"/>
    <n v="1"/>
    <n v="1"/>
    <n v="0"/>
    <n v="1"/>
    <n v="0"/>
    <n v="0"/>
    <x v="10"/>
    <m/>
    <m/>
    <m/>
    <m/>
    <m/>
  </r>
  <r>
    <s v="4133886"/>
    <s v="Cushion Hammer Toe Left       "/>
    <s v="Small       "/>
    <s v="Ea      "/>
    <s v="PODPRO"/>
    <s v="P54-SL"/>
    <n v="1"/>
    <n v="2"/>
    <n v="0"/>
    <n v="0"/>
    <n v="1"/>
    <n v="0"/>
    <x v="5"/>
    <m/>
    <m/>
    <m/>
    <m/>
    <m/>
  </r>
  <r>
    <s v="9533216"/>
    <s v="Pessary Gelhorn W/Drain       "/>
    <s v="2.75&quot; Sz5   "/>
    <s v="Ea      "/>
    <s v="MILTEX"/>
    <s v="30-GD5"/>
    <n v="1"/>
    <n v="1"/>
    <n v="0"/>
    <n v="1"/>
    <n v="0"/>
    <n v="0"/>
    <x v="7"/>
    <m/>
    <m/>
    <m/>
    <m/>
    <m/>
  </r>
  <r>
    <s v="1049691"/>
    <s v="Monsel's High Viscosity       "/>
    <s v="1 Oz Jar    "/>
    <s v="Ea      "/>
    <s v="HELINK"/>
    <s v="400444"/>
    <n v="1"/>
    <n v="1"/>
    <n v="0"/>
    <n v="1"/>
    <n v="0"/>
    <n v="0"/>
    <x v="7"/>
    <m/>
    <m/>
    <m/>
    <m/>
    <m/>
  </r>
  <r>
    <s v="3707406"/>
    <s v="Humidity Control Pack         "/>
    <s v="            "/>
    <s v="1/Kt    "/>
    <s v="KODCLN"/>
    <s v="1247873"/>
    <n v="1"/>
    <n v="1"/>
    <n v="0"/>
    <n v="0"/>
    <n v="0"/>
    <n v="1"/>
    <x v="1"/>
    <m/>
    <m/>
    <m/>
    <m/>
    <m/>
  </r>
  <r>
    <s v="1966919"/>
    <s v="Loop Electrode 25mmx10mm      "/>
    <s v="            "/>
    <s v="5/BX    "/>
    <s v="ABCO"/>
    <s v="ES47"/>
    <n v="1"/>
    <n v="1"/>
    <n v="0"/>
    <n v="1"/>
    <n v="0"/>
    <n v="0"/>
    <x v="7"/>
    <m/>
    <m/>
    <m/>
    <m/>
    <m/>
  </r>
  <r>
    <s v="6543533"/>
    <s v="Suture Vicryl Undyed RB-1     "/>
    <s v="3-0 27&quot;     "/>
    <s v="36/Bx   "/>
    <s v="ETHICO"/>
    <s v="J215H"/>
    <n v="1"/>
    <n v="1"/>
    <n v="0"/>
    <n v="1"/>
    <n v="0"/>
    <n v="0"/>
    <x v="7"/>
    <m/>
    <m/>
    <m/>
    <m/>
    <m/>
  </r>
  <r>
    <s v="1046852"/>
    <s v="Potassium Chloride Inj SDV 10m"/>
    <s v="20meq       "/>
    <s v="25/Bx   "/>
    <s v="PFIZNJ"/>
    <s v="00409665106"/>
    <n v="1"/>
    <n v="2"/>
    <n v="1"/>
    <n v="0"/>
    <n v="0"/>
    <n v="0"/>
    <x v="10"/>
    <m/>
    <m/>
    <m/>
    <m/>
    <m/>
  </r>
  <r>
    <s v="8285075"/>
    <s v="Applicator/Stirrer            "/>
    <s v="5-3/4x1/2&quot;  "/>
    <s v="864/Pk  "/>
    <s v="FISHER"/>
    <s v="23400102"/>
    <n v="1"/>
    <n v="1"/>
    <n v="0"/>
    <n v="0"/>
    <n v="1"/>
    <n v="0"/>
    <x v="3"/>
    <m/>
    <m/>
    <m/>
    <m/>
    <m/>
  </r>
  <r>
    <s v="9535323"/>
    <s v="Baron Suction Tube            "/>
    <s v="7fr         "/>
    <s v="Ea      "/>
    <s v="MILTEX"/>
    <s v="19-584"/>
    <n v="1"/>
    <n v="3"/>
    <n v="0"/>
    <n v="1"/>
    <n v="0"/>
    <n v="0"/>
    <x v="7"/>
    <m/>
    <m/>
    <m/>
    <m/>
    <m/>
  </r>
  <r>
    <s v="1239053"/>
    <s v="Glove Edema 3/4 Finger        "/>
    <s v="Left Large  "/>
    <s v="Ea      "/>
    <s v="TROY"/>
    <s v="NC53226"/>
    <n v="1"/>
    <n v="1"/>
    <n v="0"/>
    <n v="0"/>
    <n v="0"/>
    <n v="1"/>
    <x v="5"/>
    <m/>
    <m/>
    <m/>
    <m/>
    <m/>
  </r>
  <r>
    <s v="5700340"/>
    <s v="Needle Disposable Safety      "/>
    <s v="23gX1.5&quot;    "/>
    <s v="100/Bx  "/>
    <s v="SOLMIL"/>
    <s v="SN2315"/>
    <n v="1"/>
    <n v="1"/>
    <n v="0"/>
    <n v="1"/>
    <n v="0"/>
    <n v="0"/>
    <x v="7"/>
    <m/>
    <m/>
    <m/>
    <m/>
    <m/>
  </r>
  <r>
    <s v="9870454"/>
    <s v="Needle Disposable             "/>
    <s v="18x1&quot;       "/>
    <s v="100/Bx  "/>
    <s v="BD"/>
    <s v="305195"/>
    <n v="1"/>
    <n v="2"/>
    <n v="0"/>
    <n v="1"/>
    <n v="0"/>
    <n v="0"/>
    <x v="10"/>
    <m/>
    <m/>
    <m/>
    <m/>
    <m/>
  </r>
  <r>
    <s v="1105735"/>
    <s v="Tape Cast Deltalite + Fbgl Blu"/>
    <s v="2&quot;X4Yds     "/>
    <s v="10Rl/Bx "/>
    <s v="SMINEP"/>
    <s v="7345835"/>
    <n v="1"/>
    <n v="1"/>
    <n v="0"/>
    <n v="1"/>
    <n v="0"/>
    <n v="0"/>
    <x v="10"/>
    <m/>
    <m/>
    <m/>
    <m/>
    <m/>
  </r>
  <r>
    <s v="5700337"/>
    <s v="Needle Disposable Safety      "/>
    <s v="18gX1       "/>
    <s v="100/Bx  "/>
    <s v="SOLMIL"/>
    <s v="SN1810"/>
    <n v="1"/>
    <n v="1"/>
    <n v="0"/>
    <n v="1"/>
    <n v="0"/>
    <n v="0"/>
    <x v="10"/>
    <m/>
    <m/>
    <m/>
    <m/>
    <m/>
  </r>
  <r>
    <s v="2703293"/>
    <s v="Splint Wrist Bath Ped         "/>
    <s v="LH          "/>
    <s v="EA      "/>
    <s v="SMTNEP"/>
    <s v="79-87481"/>
    <n v="1"/>
    <n v="1"/>
    <n v="0"/>
    <n v="1"/>
    <n v="0"/>
    <n v="0"/>
    <x v="7"/>
    <m/>
    <m/>
    <m/>
    <m/>
    <m/>
  </r>
  <r>
    <s v="1099854"/>
    <s v="Abdominal Binder Univ.10&quot;     "/>
    <s v="            "/>
    <s v="1/EA    "/>
    <s v="SMTNEP"/>
    <s v="79-89376"/>
    <n v="1"/>
    <n v="1"/>
    <n v="0"/>
    <n v="1"/>
    <n v="0"/>
    <n v="0"/>
    <x v="7"/>
    <m/>
    <m/>
    <m/>
    <m/>
    <m/>
  </r>
  <r>
    <s v="5700324"/>
    <s v="Easy Pak Medical Kit          "/>
    <s v="15 Gallon   "/>
    <s v="Ea      "/>
    <s v="MEDSFE"/>
    <s v="MS-EP15G-KIT"/>
    <n v="1"/>
    <n v="1"/>
    <n v="0"/>
    <n v="0"/>
    <n v="0"/>
    <n v="1"/>
    <x v="5"/>
    <m/>
    <m/>
    <m/>
    <m/>
    <m/>
  </r>
  <r>
    <s v="1169919"/>
    <s v="Bulb f/Colposcope             "/>
    <s v="120V 150W   "/>
    <s v="Ea      "/>
    <s v="WALACH"/>
    <s v="906009"/>
    <n v="1"/>
    <n v="1"/>
    <n v="0"/>
    <n v="1"/>
    <n v="0"/>
    <n v="0"/>
    <x v="7"/>
    <m/>
    <m/>
    <m/>
    <m/>
    <m/>
  </r>
  <r>
    <s v="4300012"/>
    <s v="Styrofoam Cup 12oz            "/>
    <s v="            "/>
    <s v="25/Pk   "/>
    <s v="NOAM"/>
    <s v="628114"/>
    <n v="1"/>
    <n v="3"/>
    <n v="0"/>
    <n v="1"/>
    <n v="0"/>
    <n v="0"/>
    <x v="7"/>
    <m/>
    <m/>
    <m/>
    <m/>
    <m/>
  </r>
  <r>
    <s v="1067748"/>
    <s v="Hammer Percussion Reflex Tlr  "/>
    <s v="7-1/2&quot;      "/>
    <s v="Ea      "/>
    <s v="TROY"/>
    <s v="7470"/>
    <n v="1"/>
    <n v="2"/>
    <n v="0"/>
    <n v="1"/>
    <n v="0"/>
    <n v="0"/>
    <x v="7"/>
    <m/>
    <m/>
    <m/>
    <m/>
    <m/>
  </r>
  <r>
    <s v="1752722"/>
    <s v="Poly Stat H.Pylori Wvd&amp;ModComp"/>
    <s v="20Tests     "/>
    <s v="Ea      "/>
    <s v="POLYME"/>
    <s v="HP20"/>
    <n v="1"/>
    <n v="1"/>
    <n v="0"/>
    <n v="0"/>
    <n v="1"/>
    <n v="0"/>
    <x v="5"/>
    <m/>
    <m/>
    <m/>
    <m/>
    <m/>
  </r>
  <r>
    <s v="1313440"/>
    <s v="Thermom Digital Refr/Free     "/>
    <s v="w/Alarm     "/>
    <s v="Ea      "/>
    <s v="FISHER"/>
    <s v="0666411"/>
    <n v="1"/>
    <n v="1"/>
    <n v="0"/>
    <n v="1"/>
    <n v="0"/>
    <n v="0"/>
    <x v="3"/>
    <m/>
    <m/>
    <m/>
    <m/>
    <m/>
  </r>
  <r>
    <s v="6012165"/>
    <s v="Thermometer Digital w/Memory  "/>
    <s v="            "/>
    <s v="Ea      "/>
    <s v="FISHER"/>
    <s v="066624"/>
    <n v="1"/>
    <n v="2"/>
    <n v="0"/>
    <n v="1"/>
    <n v="0"/>
    <n v="0"/>
    <x v="10"/>
    <m/>
    <m/>
    <m/>
    <m/>
    <m/>
  </r>
  <r>
    <s v="1163559"/>
    <s v="Aquacel Surgical Cover Dressng"/>
    <s v="3.5x4 w/Ag  "/>
    <s v="10/Bx   "/>
    <s v="BRISTL"/>
    <s v="412009"/>
    <n v="1"/>
    <n v="1"/>
    <n v="0"/>
    <n v="0"/>
    <n v="1"/>
    <n v="0"/>
    <x v="5"/>
    <m/>
    <m/>
    <m/>
    <m/>
    <m/>
  </r>
  <r>
    <s v="1049178"/>
    <s v="Scissor Steven Tenotomy Cvd   "/>
    <s v="Sh 4-1/8&quot;   "/>
    <s v="Ea      "/>
    <s v="MILTEX"/>
    <s v="104-9178"/>
    <n v="1"/>
    <n v="2"/>
    <n v="0"/>
    <n v="1"/>
    <n v="0"/>
    <n v="0"/>
    <x v="7"/>
    <m/>
    <m/>
    <m/>
    <m/>
    <m/>
  </r>
  <r>
    <s v="5700323"/>
    <s v="Easy Pak Medical Kit          "/>
    <s v="10 Gallon   "/>
    <s v="Ea      "/>
    <s v="MEDSFE"/>
    <s v="MS-EP10G-KIT"/>
    <n v="1"/>
    <n v="2"/>
    <n v="0"/>
    <n v="0"/>
    <n v="0"/>
    <n v="1"/>
    <x v="5"/>
    <m/>
    <m/>
    <m/>
    <m/>
    <m/>
  </r>
  <r>
    <s v="8084203"/>
    <s v="Binder Elastic White Sacro    "/>
    <s v="Small 10&quot;   "/>
    <s v="Ea      "/>
    <s v="SMTNEP"/>
    <s v="79-89043"/>
    <n v="1"/>
    <n v="2"/>
    <n v="0"/>
    <n v="0"/>
    <n v="1"/>
    <n v="0"/>
    <x v="5"/>
    <m/>
    <m/>
    <m/>
    <m/>
    <m/>
  </r>
  <r>
    <s v="1103200"/>
    <s v="Cuff WA Reus Adult Large      "/>
    <s v="            "/>
    <s v="Ea      "/>
    <s v="WELCH"/>
    <s v="REUSE-12"/>
    <n v="1"/>
    <n v="3"/>
    <n v="0"/>
    <n v="1"/>
    <n v="0"/>
    <n v="0"/>
    <x v="10"/>
    <m/>
    <m/>
    <m/>
    <m/>
    <m/>
  </r>
  <r>
    <s v="1047448"/>
    <s v="Shears Hercules Bndg &amp; Plaster"/>
    <s v="7-1/2&quot;      "/>
    <s v="Ea      "/>
    <s v="MILTEX"/>
    <s v="104-7448"/>
    <n v="1"/>
    <n v="1"/>
    <n v="0"/>
    <n v="1"/>
    <n v="0"/>
    <n v="0"/>
    <x v="7"/>
    <m/>
    <m/>
    <m/>
    <m/>
    <m/>
  </r>
  <r>
    <s v="1245775"/>
    <s v="Mount Wall Trophon w/Screws   "/>
    <s v="f/Strlzn    "/>
    <s v="Ea      "/>
    <s v="IMAGNG"/>
    <s v="E8350NG"/>
    <n v="1"/>
    <n v="1"/>
    <n v="0"/>
    <n v="0"/>
    <n v="0"/>
    <n v="1"/>
    <x v="5"/>
    <m/>
    <m/>
    <m/>
    <m/>
    <m/>
  </r>
  <r>
    <s v="1178074"/>
    <s v="Dressing Cutimed Sorbact WCL  "/>
    <s v="4x4&quot;        "/>
    <s v="10/Bx   "/>
    <s v="SMINEP"/>
    <s v="7266201"/>
    <n v="1"/>
    <n v="1"/>
    <n v="0"/>
    <n v="0"/>
    <n v="1"/>
    <n v="0"/>
    <x v="5"/>
    <m/>
    <m/>
    <m/>
    <m/>
    <m/>
  </r>
  <r>
    <s v="4176000"/>
    <s v="Forceps Rochester-Pean Cvd    "/>
    <s v="Vant 8&quot;     "/>
    <s v="Ea      "/>
    <s v="MILTEX"/>
    <s v="V97-142"/>
    <n v="1"/>
    <n v="5"/>
    <n v="0"/>
    <n v="0"/>
    <n v="0"/>
    <n v="1"/>
    <x v="5"/>
    <m/>
    <m/>
    <m/>
    <m/>
    <m/>
  </r>
  <r>
    <s v="9531945"/>
    <s v="Scissors Iris Sharp SC        "/>
    <s v="Cvd 4-1/2&quot;  "/>
    <s v="Ea      "/>
    <s v="MILTEX"/>
    <s v="PM-6816"/>
    <n v="1"/>
    <n v="1"/>
    <n v="0"/>
    <n v="0"/>
    <n v="0"/>
    <n v="1"/>
    <x v="5"/>
    <m/>
    <m/>
    <m/>
    <m/>
    <m/>
  </r>
  <r>
    <s v="5860116"/>
    <s v="Composite Inst #30 Titanium   "/>
    <s v="D/L Rnd     "/>
    <s v="Ea      "/>
    <s v="NORDNT"/>
    <s v="REPFI30T"/>
    <n v="1"/>
    <n v="1"/>
    <n v="0"/>
    <n v="0"/>
    <n v="0"/>
    <n v="1"/>
    <x v="5"/>
    <m/>
    <m/>
    <m/>
    <m/>
    <m/>
  </r>
  <r>
    <s v="1141322"/>
    <s v="Infusion Set MiniLoc          "/>
    <s v="22Gx.75&quot;    "/>
    <s v="20/Ca   "/>
    <s v="BARDAC"/>
    <s v="0682234"/>
    <n v="1"/>
    <n v="1"/>
    <n v="0"/>
    <n v="1"/>
    <n v="0"/>
    <n v="0"/>
    <x v="7"/>
    <m/>
    <m/>
    <m/>
    <m/>
    <m/>
  </r>
  <r>
    <s v="1103615"/>
    <s v="M-Gel Toe Crest Left          "/>
    <s v="Med         "/>
    <s v="3/Pk    "/>
    <s v="PODPRO"/>
    <s v="3028"/>
    <n v="1"/>
    <n v="2"/>
    <n v="0"/>
    <n v="1"/>
    <n v="0"/>
    <n v="0"/>
    <x v="7"/>
    <m/>
    <m/>
    <m/>
    <m/>
    <m/>
  </r>
  <r>
    <s v="3784075"/>
    <s v="Pessary Cube with Drain       "/>
    <s v="#5          "/>
    <s v="Ea      "/>
    <s v="PREMED"/>
    <s v="1040405"/>
    <n v="1"/>
    <n v="1"/>
    <n v="0"/>
    <n v="1"/>
    <n v="0"/>
    <n v="0"/>
    <x v="7"/>
    <m/>
    <m/>
    <m/>
    <m/>
    <m/>
  </r>
  <r>
    <s v="8401009"/>
    <s v="Suture Vicryl Plus Und B      "/>
    <s v="            "/>
    <s v="12/Bx   "/>
    <s v="ETHICO"/>
    <s v="VCP864D"/>
    <n v="1"/>
    <n v="1"/>
    <n v="0"/>
    <n v="0"/>
    <n v="1"/>
    <n v="0"/>
    <x v="5"/>
    <m/>
    <m/>
    <m/>
    <m/>
    <m/>
  </r>
  <r>
    <s v="9533235"/>
    <s v="Pessary Shortstem Gelhrn      "/>
    <s v="2.25&quot; Sz3   "/>
    <s v="Ea      "/>
    <s v="MILTEX"/>
    <s v="30-GS3"/>
    <n v="1"/>
    <n v="1"/>
    <n v="0"/>
    <n v="1"/>
    <n v="0"/>
    <n v="0"/>
    <x v="7"/>
    <m/>
    <m/>
    <m/>
    <m/>
    <m/>
  </r>
  <r>
    <s v="2589850"/>
    <s v="Sterile Water For Irrigation  "/>
    <s v="250ml Str   "/>
    <s v="250ml/Bt"/>
    <s v="ABBHOS"/>
    <s v="0613922"/>
    <n v="1"/>
    <n v="25"/>
    <n v="0"/>
    <n v="1"/>
    <n v="0"/>
    <n v="0"/>
    <x v="10"/>
    <m/>
    <m/>
    <m/>
    <m/>
    <m/>
  </r>
  <r>
    <s v="8122478"/>
    <s v="Tray Strip Urisis 1100        "/>
    <s v="Tray Only   "/>
    <s v="Ea      "/>
    <s v="BIODYN"/>
    <s v="3666913"/>
    <n v="1"/>
    <n v="1"/>
    <n v="0"/>
    <n v="0"/>
    <n v="1"/>
    <n v="0"/>
    <x v="5"/>
    <m/>
    <m/>
    <m/>
    <m/>
    <m/>
  </r>
  <r>
    <s v="2231486"/>
    <s v="Darco Cast Boot Blue Lrg      "/>
    <s v="Slimline    "/>
    <s v="Ea      "/>
    <s v="SMTNEP"/>
    <s v="79-98437"/>
    <n v="1"/>
    <n v="2"/>
    <n v="0"/>
    <n v="0"/>
    <n v="1"/>
    <n v="0"/>
    <x v="5"/>
    <m/>
    <m/>
    <m/>
    <m/>
    <m/>
  </r>
  <r>
    <s v="1182820"/>
    <s v="Pencil Rockerswitch UltraClean"/>
    <s v="12'         "/>
    <s v="40/Ca   "/>
    <s v="CONMD"/>
    <s v="131307A"/>
    <n v="1"/>
    <n v="1"/>
    <n v="0"/>
    <n v="0"/>
    <n v="0"/>
    <n v="1"/>
    <x v="5"/>
    <m/>
    <m/>
    <m/>
    <m/>
    <m/>
  </r>
  <r>
    <s v="1539034"/>
    <s v="Maskface Secure-Gard Cne Hdbnd"/>
    <s v="Blue        "/>
    <s v="50/Bx   "/>
    <s v="ALLEG"/>
    <s v="AT7509"/>
    <n v="1"/>
    <n v="1"/>
    <n v="1"/>
    <n v="0"/>
    <n v="0"/>
    <n v="0"/>
    <x v="10"/>
    <m/>
    <m/>
    <m/>
    <m/>
    <m/>
  </r>
  <r>
    <s v="1797954"/>
    <s v="Bardex Cath Foley Ltx Sil 30cc"/>
    <s v="16fr        "/>
    <s v="12/Ca   "/>
    <s v="BARDBI"/>
    <s v="0166V16S"/>
    <n v="1"/>
    <n v="1"/>
    <n v="0"/>
    <n v="0"/>
    <n v="1"/>
    <n v="0"/>
    <x v="5"/>
    <m/>
    <m/>
    <m/>
    <m/>
    <m/>
  </r>
  <r>
    <s v="6900025"/>
    <s v="Direct Bilirubin CP           "/>
    <s v="            "/>
    <s v="Ea      "/>
    <s v="ABXHEM"/>
    <s v="1220001635"/>
    <n v="1"/>
    <n v="3"/>
    <n v="1"/>
    <n v="0"/>
    <n v="0"/>
    <n v="0"/>
    <x v="10"/>
    <m/>
    <m/>
    <m/>
    <m/>
    <m/>
  </r>
  <r>
    <s v="4510059"/>
    <s v="Needle Hypodermic 20gx1-1/2&quot;  "/>
    <s v="Hub Yellow  "/>
    <s v="100/Bx  "/>
    <s v="SIMPOR"/>
    <s v="4284"/>
    <n v="1"/>
    <n v="1"/>
    <n v="0"/>
    <n v="1"/>
    <n v="0"/>
    <n v="0"/>
    <x v="7"/>
    <m/>
    <m/>
    <m/>
    <m/>
    <m/>
  </r>
  <r>
    <s v="1082080"/>
    <s v="Gait Belt Standard Universal  "/>
    <s v="            "/>
    <s v="Ea      "/>
    <s v="SMTNEP"/>
    <s v="79-91000"/>
    <n v="1"/>
    <n v="2"/>
    <n v="0"/>
    <n v="1"/>
    <n v="0"/>
    <n v="0"/>
    <x v="7"/>
    <m/>
    <m/>
    <m/>
    <m/>
    <m/>
  </r>
  <r>
    <s v="2483940"/>
    <s v="Heparin Sod (Pork) Inj MDV N-R"/>
    <s v="1mu/Ml      "/>
    <s v="1mL/Vl  "/>
    <s v="GIVREP"/>
    <s v="25021040001"/>
    <n v="1"/>
    <n v="20"/>
    <n v="0"/>
    <n v="1"/>
    <n v="0"/>
    <n v="0"/>
    <x v="10"/>
    <m/>
    <m/>
    <m/>
    <m/>
    <m/>
  </r>
  <r>
    <s v="4427861"/>
    <s v="Pulmoguard Filter/Comfit      "/>
    <s v="MP/Disp     "/>
    <s v="80/Ca   "/>
    <s v="SDIDIA"/>
    <s v="29-7957-080"/>
    <n v="1"/>
    <n v="1"/>
    <n v="1"/>
    <n v="0"/>
    <n v="0"/>
    <n v="0"/>
    <x v="10"/>
    <m/>
    <m/>
    <m/>
    <m/>
    <m/>
  </r>
  <r>
    <s v="1113936"/>
    <s v="Pedi Let Heel Lancet          "/>
    <s v="            "/>
    <s v="50/Bx   "/>
    <s v="OPTINT"/>
    <s v="SPS-50"/>
    <n v="1"/>
    <n v="1"/>
    <n v="0"/>
    <n v="1"/>
    <n v="0"/>
    <n v="0"/>
    <x v="7"/>
    <m/>
    <m/>
    <m/>
    <m/>
    <m/>
  </r>
  <r>
    <s v="6007422"/>
    <s v="Strap Knee Blk Nylon/Foam     "/>
    <s v="Medium      "/>
    <s v="Ea      "/>
    <s v="SMTNEP"/>
    <s v="79-80325"/>
    <n v="1"/>
    <n v="1"/>
    <n v="0"/>
    <n v="1"/>
    <n v="0"/>
    <n v="0"/>
    <x v="7"/>
    <m/>
    <m/>
    <m/>
    <m/>
    <m/>
  </r>
  <r>
    <s v="9004446"/>
    <s v="Hand Lotion Pump              "/>
    <s v="            "/>
    <s v="8oz/Bt  "/>
    <s v="SAFEAM"/>
    <s v="9004446"/>
    <n v="1"/>
    <n v="3"/>
    <n v="0"/>
    <n v="1"/>
    <n v="0"/>
    <n v="0"/>
    <x v="10"/>
    <m/>
    <m/>
    <m/>
    <m/>
    <m/>
  </r>
  <r>
    <s v="1238775"/>
    <s v="Cushion Hammer Toe            "/>
    <s v="XL Left     "/>
    <s v="Ea      "/>
    <s v="PODPRO"/>
    <s v="P54-XLL"/>
    <n v="1"/>
    <n v="2"/>
    <n v="0"/>
    <n v="0"/>
    <n v="1"/>
    <n v="0"/>
    <x v="5"/>
    <m/>
    <m/>
    <m/>
    <m/>
    <m/>
  </r>
  <r>
    <s v="9871271"/>
    <s v="Syringes w/Needle LL Disp 10cc"/>
    <s v="20gx1&quot;      "/>
    <s v="100/Bx  "/>
    <s v="BD"/>
    <s v="309644"/>
    <n v="1"/>
    <n v="1"/>
    <n v="0"/>
    <n v="1"/>
    <n v="0"/>
    <n v="0"/>
    <x v="10"/>
    <m/>
    <m/>
    <m/>
    <m/>
    <m/>
  </r>
  <r>
    <s v="1240264"/>
    <s v="Gauze Tube Spandage 11x25     "/>
    <s v="XXL         "/>
    <s v="10/Bx   "/>
    <s v="MEDI-T"/>
    <s v="MT 11"/>
    <n v="1"/>
    <n v="2"/>
    <n v="0"/>
    <n v="0"/>
    <n v="0"/>
    <n v="1"/>
    <x v="5"/>
    <m/>
    <m/>
    <m/>
    <m/>
    <m/>
  </r>
  <r>
    <s v="1069649"/>
    <s v="ECG Cable f/CP200             "/>
    <s v="            "/>
    <s v="Ea      "/>
    <s v="WELCH"/>
    <s v="400293"/>
    <n v="1"/>
    <n v="1"/>
    <n v="0"/>
    <n v="1"/>
    <n v="0"/>
    <n v="0"/>
    <x v="10"/>
    <m/>
    <m/>
    <m/>
    <m/>
    <m/>
  </r>
  <r>
    <s v="1232548"/>
    <s v="Marker Skin Prep Resistant XL "/>
    <s v="Violet      "/>
    <s v="200/Ca  "/>
    <s v="VISCOT"/>
    <s v="1450XL-200"/>
    <n v="1"/>
    <n v="1"/>
    <n v="0"/>
    <n v="0"/>
    <n v="1"/>
    <n v="0"/>
    <x v="5"/>
    <m/>
    <m/>
    <m/>
    <m/>
    <m/>
  </r>
  <r>
    <s v="1193386"/>
    <s v="Hydrochloric Acid Con Solution"/>
    <s v="1N 100mL    "/>
    <s v="Ea      "/>
    <s v="FISHER"/>
    <s v="SA55"/>
    <n v="1"/>
    <n v="2"/>
    <n v="0"/>
    <n v="0"/>
    <n v="0"/>
    <n v="1"/>
    <x v="5"/>
    <m/>
    <m/>
    <m/>
    <m/>
    <m/>
  </r>
  <r>
    <s v="1205591"/>
    <s v="Circumcision Probes           "/>
    <s v="            "/>
    <s v="Ea      "/>
    <s v="MISDFK"/>
    <s v="85-6551"/>
    <n v="1"/>
    <n v="3"/>
    <n v="0"/>
    <n v="1"/>
    <n v="0"/>
    <n v="0"/>
    <x v="7"/>
    <m/>
    <m/>
    <m/>
    <m/>
    <m/>
  </r>
  <r>
    <s v="1160526"/>
    <s v="IUD Removal Crochet Style     "/>
    <s v="            "/>
    <s v="Ea      "/>
    <s v="GYNEX"/>
    <s v="29-020"/>
    <n v="1"/>
    <n v="1"/>
    <n v="0"/>
    <n v="1"/>
    <n v="0"/>
    <n v="0"/>
    <x v="7"/>
    <m/>
    <m/>
    <m/>
    <m/>
    <m/>
  </r>
  <r>
    <s v="1272151"/>
    <s v="Bexsero Mening B Vaccine PFS  "/>
    <s v="0.5ml       "/>
    <s v="10/Pk   "/>
    <s v="SKBEEC"/>
    <s v="58160097620"/>
    <n v="1"/>
    <n v="2"/>
    <n v="0"/>
    <n v="1"/>
    <n v="0"/>
    <n v="0"/>
    <x v="10"/>
    <m/>
    <m/>
    <m/>
    <m/>
    <m/>
  </r>
  <r>
    <s v="1194661"/>
    <s v="IV Cnct One-Link Non-DEHP     "/>
    <s v=".08mL       "/>
    <s v="200/Ca  "/>
    <s v="TRAVOL"/>
    <s v="7N8399"/>
    <n v="1"/>
    <n v="1"/>
    <n v="0"/>
    <n v="1"/>
    <n v="0"/>
    <n v="0"/>
    <x v="7"/>
    <m/>
    <m/>
    <m/>
    <m/>
    <m/>
  </r>
  <r>
    <s v="1177900"/>
    <s v="Aneroid Wall Mount LF         "/>
    <s v="Adult       "/>
    <s v="Ea      "/>
    <s v="MEDLIN"/>
    <s v="MDS9400LF"/>
    <n v="1"/>
    <n v="1"/>
    <n v="0"/>
    <n v="0"/>
    <n v="0"/>
    <n v="1"/>
    <x v="5"/>
    <m/>
    <m/>
    <m/>
    <m/>
    <m/>
  </r>
  <r>
    <s v="1500101"/>
    <s v="Xylocaine Plain 2% SDV        "/>
    <s v="5mL MPF     "/>
    <s v="25/Pk   "/>
    <s v="ABRAX"/>
    <s v="63323049507"/>
    <n v="1"/>
    <n v="1"/>
    <n v="1"/>
    <n v="0"/>
    <n v="0"/>
    <n v="0"/>
    <x v="10"/>
    <m/>
    <m/>
    <m/>
    <m/>
    <m/>
  </r>
  <r>
    <s v="1163597"/>
    <s v="Mid Standard Ise Reagent      "/>
    <s v="OLYMP       "/>
    <s v="4/Bx    "/>
    <s v="SKFDIA"/>
    <s v="AUH1012"/>
    <n v="1"/>
    <n v="1"/>
    <n v="0"/>
    <n v="0"/>
    <n v="0"/>
    <n v="1"/>
    <x v="5"/>
    <m/>
    <m/>
    <m/>
    <m/>
    <m/>
  </r>
  <r>
    <s v="6542571"/>
    <s v="Stapler Proximate Rh 35 Count "/>
    <s v="REG Rot Head"/>
    <s v="6/Bx    "/>
    <s v="ETHICO"/>
    <s v="PRR35"/>
    <n v="1"/>
    <n v="1"/>
    <n v="0"/>
    <n v="1"/>
    <n v="0"/>
    <n v="0"/>
    <x v="7"/>
    <m/>
    <m/>
    <m/>
    <m/>
    <m/>
  </r>
  <r>
    <s v="1108403"/>
    <s v="Plura-Seal Thoracentesis Kit  "/>
    <s v="            "/>
    <s v="10/Ca   "/>
    <s v="AROW"/>
    <s v="AK-01000"/>
    <n v="1"/>
    <n v="1"/>
    <n v="0"/>
    <n v="1"/>
    <n v="0"/>
    <n v="0"/>
    <x v="7"/>
    <m/>
    <m/>
    <m/>
    <m/>
    <m/>
  </r>
  <r>
    <s v="1206566"/>
    <s v="Eppendorf Pipette Tips Racked "/>
    <s v="1-200ul     "/>
    <s v="1000/Bx "/>
    <s v="GLOSCI"/>
    <s v="152143R"/>
    <n v="1"/>
    <n v="1"/>
    <n v="0"/>
    <n v="1"/>
    <n v="0"/>
    <n v="0"/>
    <x v="7"/>
    <m/>
    <m/>
    <m/>
    <m/>
    <m/>
  </r>
  <r>
    <s v="4260006"/>
    <s v="Diagnostix Wall Aneroid       "/>
    <s v="Adult       "/>
    <s v="Ea      "/>
    <s v="AMDIAG"/>
    <s v="750W-11ABK"/>
    <n v="1"/>
    <n v="4"/>
    <n v="1"/>
    <n v="0"/>
    <n v="0"/>
    <n v="0"/>
    <x v="10"/>
    <m/>
    <m/>
    <m/>
    <m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5"/>
    <m/>
    <m/>
    <m/>
    <m/>
    <m/>
  </r>
  <r>
    <s v="7156591"/>
    <s v="Suction Tube Frazier 10fr 7&quot; E"/>
    <s v="            "/>
    <s v="EA      "/>
    <s v="MILTEX"/>
    <s v="19-575"/>
    <n v="1"/>
    <n v="3"/>
    <n v="0"/>
    <n v="1"/>
    <n v="0"/>
    <n v="0"/>
    <x v="7"/>
    <m/>
    <m/>
    <m/>
    <m/>
    <m/>
  </r>
  <r>
    <s v="8055505"/>
    <s v="Paper Ekg Chart Korometri     "/>
    <s v="FANFLD      "/>
    <s v="40/CA   "/>
    <s v="KENDAL"/>
    <s v="30597226"/>
    <n v="1"/>
    <n v="1"/>
    <n v="0"/>
    <n v="1"/>
    <n v="0"/>
    <n v="0"/>
    <x v="7"/>
    <m/>
    <m/>
    <m/>
    <m/>
    <m/>
  </r>
  <r>
    <s v="1138808"/>
    <s v="Cath Foley 100%Silic 3Way LF  "/>
    <s v="22fr 30cc   "/>
    <s v="5/Bx    "/>
    <s v="RUSCH"/>
    <s v="173830220"/>
    <n v="1"/>
    <n v="1"/>
    <n v="0"/>
    <n v="0"/>
    <n v="1"/>
    <n v="0"/>
    <x v="5"/>
    <m/>
    <m/>
    <m/>
    <m/>
    <m/>
  </r>
  <r>
    <s v="1084297"/>
    <s v="NeoSoothe Surgical Glove LF PF"/>
    <s v="Size 8      "/>
    <s v="25Pr/Bx "/>
    <s v="DARBYD"/>
    <s v="43680"/>
    <n v="1"/>
    <n v="2"/>
    <n v="0"/>
    <n v="1"/>
    <n v="0"/>
    <n v="0"/>
    <x v="10"/>
    <m/>
    <m/>
    <m/>
    <m/>
    <m/>
  </r>
  <r>
    <s v="1243111"/>
    <s v="Vial 4.5mL 20mm               "/>
    <s v="Silver      "/>
    <s v="25/Pk   "/>
    <s v="HOLSTI"/>
    <s v="7622ZA"/>
    <n v="1"/>
    <n v="6"/>
    <n v="0"/>
    <n v="0"/>
    <n v="0"/>
    <n v="1"/>
    <x v="5"/>
    <m/>
    <m/>
    <m/>
    <m/>
    <m/>
  </r>
  <r>
    <s v="6681588"/>
    <s v="Neuroline Monopolar w/Leadwire"/>
    <s v="75mm 25g    "/>
    <s v="40/Pk   "/>
    <s v="AMBU"/>
    <s v="74375 50 40"/>
    <n v="1"/>
    <n v="1"/>
    <n v="0"/>
    <n v="0"/>
    <n v="1"/>
    <n v="0"/>
    <x v="5"/>
    <m/>
    <m/>
    <m/>
    <m/>
    <m/>
  </r>
  <r>
    <s v="9085211"/>
    <s v="Depo-Estradiol Inj Vial       "/>
    <s v="5mg/ml      "/>
    <s v="5ml/Vl  "/>
    <s v="UPJOHN"/>
    <s v="00009027101"/>
    <n v="1"/>
    <n v="48"/>
    <n v="0"/>
    <n v="1"/>
    <n v="0"/>
    <n v="0"/>
    <x v="10"/>
    <m/>
    <m/>
    <m/>
    <m/>
    <m/>
  </r>
  <r>
    <s v="1007530"/>
    <s v="Hemostat Hartman Mosquito     "/>
    <s v="Curv Econ   "/>
    <s v="Ea      "/>
    <s v="JINSTR"/>
    <s v="100-7530"/>
    <n v="1"/>
    <n v="3"/>
    <n v="0"/>
    <n v="1"/>
    <n v="0"/>
    <n v="0"/>
    <x v="10"/>
    <m/>
    <m/>
    <m/>
    <m/>
    <m/>
  </r>
  <r>
    <s v="6900035"/>
    <s v="HDL Calibrator                "/>
    <s v="            "/>
    <s v="2X1mL   "/>
    <s v="ABXHEM"/>
    <s v="1220001647"/>
    <n v="1"/>
    <n v="1"/>
    <n v="1"/>
    <n v="0"/>
    <n v="0"/>
    <n v="0"/>
    <x v="10"/>
    <m/>
    <m/>
    <m/>
    <m/>
    <m/>
  </r>
  <r>
    <s v="1140408"/>
    <s v="Scale Phy Digital f/498KL     "/>
    <s v="            "/>
    <s v="Ea      "/>
    <s v="PELSTA"/>
    <s v="498KL"/>
    <n v="1"/>
    <n v="1"/>
    <n v="0"/>
    <n v="1"/>
    <n v="0"/>
    <n v="0"/>
    <x v="7"/>
    <m/>
    <m/>
    <m/>
    <m/>
    <m/>
  </r>
  <r>
    <s v="3725425"/>
    <s v="Pope Ear Wick Sterile         "/>
    <s v="            "/>
    <s v="5/Pk    "/>
    <s v="DEROYA"/>
    <s v="30-048"/>
    <n v="1"/>
    <n v="10"/>
    <n v="1"/>
    <n v="0"/>
    <n v="0"/>
    <n v="0"/>
    <x v="10"/>
    <m/>
    <m/>
    <m/>
    <m/>
    <m/>
  </r>
  <r>
    <s v="9991072"/>
    <s v="Carbide Bur FGSS   33 1/2     "/>
    <s v="            "/>
    <s v="10/Pk   "/>
    <s v="SSWBUR"/>
    <s v="14980"/>
    <n v="1"/>
    <n v="10"/>
    <n v="1"/>
    <n v="0"/>
    <n v="0"/>
    <n v="0"/>
    <x v="10"/>
    <m/>
    <m/>
    <m/>
    <m/>
    <m/>
  </r>
  <r>
    <s v="1109136"/>
    <s v="Specimen Container w/Lid      "/>
    <s v="4-oz        "/>
    <s v="300/Ca  "/>
    <s v="MEDLIN"/>
    <s v="DYND30364"/>
    <n v="1"/>
    <n v="2"/>
    <n v="0"/>
    <n v="1"/>
    <n v="0"/>
    <n v="0"/>
    <x v="7"/>
    <m/>
    <m/>
    <m/>
    <m/>
    <m/>
  </r>
  <r>
    <s v="1009942"/>
    <s v="K-Files 21mm                  "/>
    <s v="#45         "/>
    <s v="6/Bx    "/>
    <s v="LESFIL"/>
    <s v="206100191001"/>
    <n v="1"/>
    <n v="4"/>
    <n v="0"/>
    <n v="1"/>
    <n v="0"/>
    <n v="0"/>
    <x v="10"/>
    <m/>
    <m/>
    <m/>
    <m/>
    <m/>
  </r>
  <r>
    <s v="1273460"/>
    <s v="Ciprodex Otic Suspension      "/>
    <s v=".3/.1       "/>
    <s v="7.5mL/Bt"/>
    <s v="CARDZB"/>
    <s v="3511201"/>
    <n v="1"/>
    <n v="1"/>
    <n v="0"/>
    <n v="1"/>
    <n v="0"/>
    <n v="0"/>
    <x v="7"/>
    <m/>
    <m/>
    <m/>
    <m/>
    <m/>
  </r>
  <r>
    <s v="1066436"/>
    <s v="Gasket f/Cryo Tank            "/>
    <s v="            "/>
    <s v="Ea      "/>
    <s v="BRYMIL"/>
    <s v="RP-62"/>
    <n v="1"/>
    <n v="1"/>
    <n v="0"/>
    <n v="0"/>
    <n v="0"/>
    <n v="1"/>
    <x v="5"/>
    <m/>
    <m/>
    <m/>
    <m/>
    <m/>
  </r>
  <r>
    <s v="1206097"/>
    <s v="Sling Arm Deluxe              "/>
    <s v="X-small     "/>
    <s v="Ea      "/>
    <s v="SMTNEP"/>
    <s v="79-84002"/>
    <n v="1"/>
    <n v="1"/>
    <n v="0"/>
    <n v="1"/>
    <n v="0"/>
    <n v="0"/>
    <x v="10"/>
    <m/>
    <m/>
    <m/>
    <m/>
    <m/>
  </r>
  <r>
    <s v="1240564"/>
    <s v="Tape Head Measuring w/Dspnsr  "/>
    <s v="in/cm       "/>
    <s v="500/Bx  "/>
    <s v="SECA"/>
    <s v="2111817059"/>
    <n v="1"/>
    <n v="1"/>
    <n v="0"/>
    <n v="0"/>
    <n v="0"/>
    <n v="1"/>
    <x v="5"/>
    <m/>
    <m/>
    <m/>
    <m/>
    <m/>
  </r>
  <r>
    <s v="1222295"/>
    <s v="Catheter Tray Speci-Cath M    "/>
    <s v="8fr Univ    "/>
    <s v="25/Ca   "/>
    <s v="MEDLIN"/>
    <s v="DYND10810"/>
    <n v="1"/>
    <n v="1"/>
    <n v="0"/>
    <n v="0"/>
    <n v="0"/>
    <n v="1"/>
    <x v="5"/>
    <m/>
    <m/>
    <m/>
    <m/>
    <m/>
  </r>
  <r>
    <s v="4137157"/>
    <s v="Cushion Hammer Toe Right      "/>
    <s v="Med         "/>
    <s v="Ea      "/>
    <s v="PODPRO"/>
    <s v="P54-MR"/>
    <n v="1"/>
    <n v="2"/>
    <n v="0"/>
    <n v="1"/>
    <n v="0"/>
    <n v="0"/>
    <x v="7"/>
    <m/>
    <m/>
    <m/>
    <m/>
    <m/>
  </r>
  <r>
    <s v="1124145"/>
    <s v="Bandage Elastic Swiftwrap     "/>
    <s v="3&quot;x5yds     "/>
    <s v="20/Ca   "/>
    <s v="MEDLIN"/>
    <s v="DYNJ05145"/>
    <n v="1"/>
    <n v="2"/>
    <n v="0"/>
    <n v="1"/>
    <n v="0"/>
    <n v="0"/>
    <x v="7"/>
    <m/>
    <m/>
    <m/>
    <m/>
    <m/>
  </r>
  <r>
    <s v="7840052"/>
    <s v="Ceftriaxone Sod F/Inj SDV     "/>
    <s v="250MG/      "/>
    <s v="10/bx   "/>
    <s v="LUPIN"/>
    <s v="68180061110"/>
    <n v="1"/>
    <n v="1"/>
    <n v="1"/>
    <n v="0"/>
    <n v="0"/>
    <n v="0"/>
    <x v="10"/>
    <m/>
    <m/>
    <m/>
    <m/>
    <m/>
  </r>
  <r>
    <s v="7779909"/>
    <s v="Micropore Paper Tape          "/>
    <s v="3&quot;x10yd     "/>
    <s v="4/Bx    "/>
    <s v="3MMED"/>
    <s v="1530-3"/>
    <n v="1"/>
    <n v="2"/>
    <n v="0"/>
    <n v="1"/>
    <n v="0"/>
    <n v="0"/>
    <x v="10"/>
    <m/>
    <m/>
    <m/>
    <m/>
    <m/>
  </r>
  <r>
    <s v="8900038"/>
    <s v="Dressing Stratasorb Island    "/>
    <s v="4&quot;x4&quot;       "/>
    <s v="10/Bx   "/>
    <s v="MEDLIN"/>
    <s v="MSC3044"/>
    <n v="1"/>
    <n v="1"/>
    <n v="0"/>
    <n v="1"/>
    <n v="0"/>
    <n v="0"/>
    <x v="7"/>
    <m/>
    <m/>
    <m/>
    <m/>
    <m/>
  </r>
  <r>
    <s v="9007659"/>
    <s v="Allergy Tray Safety w/NDL 1cc "/>
    <s v="27gX1/2     "/>
    <s v="25/Pk   "/>
    <s v="SOLMIL"/>
    <s v="12705SST"/>
    <n v="1"/>
    <n v="4"/>
    <n v="0"/>
    <n v="1"/>
    <n v="0"/>
    <n v="0"/>
    <x v="10"/>
    <m/>
    <m/>
    <m/>
    <m/>
    <m/>
  </r>
  <r>
    <s v="3310161"/>
    <s v="Sample Diluent A              "/>
    <s v="            "/>
    <s v="Bx      "/>
    <s v="SKFDIA"/>
    <s v="81908"/>
    <n v="1"/>
    <n v="1"/>
    <n v="0"/>
    <n v="0"/>
    <n v="0"/>
    <n v="1"/>
    <x v="5"/>
    <m/>
    <m/>
    <m/>
    <m/>
    <m/>
  </r>
  <r>
    <s v="1183153"/>
    <s v="Tray Instrument SS w/Lid      "/>
    <s v="12-1/2x8-1/2"/>
    <s v="Ea      "/>
    <s v="BRSURG"/>
    <s v="BR83-11114"/>
    <n v="1"/>
    <n v="1"/>
    <n v="0"/>
    <n v="1"/>
    <n v="0"/>
    <n v="0"/>
    <x v="5"/>
    <m/>
    <m/>
    <m/>
    <m/>
    <m/>
  </r>
  <r>
    <s v="9870318"/>
    <s v="Posi-Flush Syringe Heparin PF "/>
    <s v="100u 5mL    "/>
    <s v="30/Bx   "/>
    <s v="BD"/>
    <s v="306424"/>
    <n v="1"/>
    <n v="2"/>
    <n v="1"/>
    <n v="0"/>
    <n v="0"/>
    <n v="0"/>
    <x v="10"/>
    <m/>
    <m/>
    <m/>
    <m/>
    <m/>
  </r>
  <r>
    <s v="9031215"/>
    <s v="LYSOL FOAM CLEANER 24OZ       "/>
    <s v="            "/>
    <s v="1/PK    "/>
    <s v="ODEPOT"/>
    <s v="823369"/>
    <n v="1"/>
    <n v="3"/>
    <n v="0"/>
    <n v="0"/>
    <n v="0"/>
    <n v="1"/>
    <x v="1"/>
    <m/>
    <m/>
    <m/>
    <m/>
    <m/>
  </r>
  <r>
    <s v="2480103"/>
    <s v="Ethyl Chloride Medium         "/>
    <s v="Glass       "/>
    <s v="Ea      "/>
    <s v="GEBAUE"/>
    <s v="2480103-1PK"/>
    <n v="1"/>
    <n v="2"/>
    <n v="0"/>
    <n v="1"/>
    <n v="0"/>
    <n v="0"/>
    <x v="10"/>
    <m/>
    <m/>
    <m/>
    <m/>
    <m/>
  </r>
  <r>
    <s v="1206429"/>
    <s v="Pro Advantage Control Nrm/Abn "/>
    <s v="5mL         "/>
    <s v="1Kt/Bx  "/>
    <s v="ABCO"/>
    <s v="P080002"/>
    <n v="1"/>
    <n v="1"/>
    <n v="0"/>
    <n v="0"/>
    <n v="1"/>
    <n v="0"/>
    <x v="5"/>
    <m/>
    <m/>
    <m/>
    <m/>
    <m/>
  </r>
  <r>
    <s v="3544824"/>
    <s v="Cottontip Applicator 8&quot;       "/>
    <s v="OB/GYN      "/>
    <s v="500/ca  "/>
    <s v="HARDWO"/>
    <s v="808 COTTON"/>
    <n v="1"/>
    <n v="1"/>
    <n v="0"/>
    <n v="1"/>
    <n v="0"/>
    <n v="0"/>
    <x v="10"/>
    <m/>
    <m/>
    <m/>
    <m/>
    <m/>
  </r>
  <r>
    <s v="1009153"/>
    <s v="NeedleSafe II                 "/>
    <s v="            "/>
    <s v="Ea      "/>
    <s v="INTECH"/>
    <s v="2002"/>
    <n v="1"/>
    <n v="1"/>
    <n v="0"/>
    <n v="1"/>
    <n v="0"/>
    <n v="0"/>
    <x v="10"/>
    <m/>
    <m/>
    <m/>
    <m/>
    <m/>
  </r>
  <r>
    <s v="1236822"/>
    <s v="Pos/Neg Controls              "/>
    <s v="1mL         "/>
    <s v="2/Pk    "/>
    <s v="POLYCA"/>
    <s v="FBT-POC"/>
    <n v="1"/>
    <n v="1"/>
    <n v="0"/>
    <n v="1"/>
    <n v="0"/>
    <n v="0"/>
    <x v="7"/>
    <m/>
    <m/>
    <m/>
    <m/>
    <m/>
  </r>
  <r>
    <s v="1022131"/>
    <s v="Eartips Harvey Steth Gray Cmft"/>
    <s v="Large       "/>
    <s v="Pair    "/>
    <s v="WELCH"/>
    <s v="5079-233"/>
    <n v="1"/>
    <n v="1"/>
    <n v="0"/>
    <n v="0"/>
    <n v="0"/>
    <n v="1"/>
    <x v="5"/>
    <m/>
    <m/>
    <m/>
    <m/>
    <m/>
  </r>
  <r>
    <s v="1016126"/>
    <s v="Eakin Seal Cohesive Small     "/>
    <s v="2&quot;          "/>
    <s v="20/Bx   "/>
    <s v="BRISTL"/>
    <s v="839002"/>
    <n v="1"/>
    <n v="1"/>
    <n v="0"/>
    <n v="1"/>
    <n v="0"/>
    <n v="0"/>
    <x v="7"/>
    <m/>
    <m/>
    <m/>
    <m/>
    <m/>
  </r>
  <r>
    <s v="2719228"/>
    <s v="Wrist Splint Cock-up Lt       "/>
    <s v="CHILD       "/>
    <s v="EA      "/>
    <s v="SMTNEP"/>
    <s v="79-87484"/>
    <n v="1"/>
    <n v="1"/>
    <n v="0"/>
    <n v="1"/>
    <n v="0"/>
    <n v="0"/>
    <x v="7"/>
    <m/>
    <m/>
    <m/>
    <m/>
    <m/>
  </r>
  <r>
    <s v="1113396"/>
    <s v="Troponin Cartridge            "/>
    <s v="            "/>
    <s v="25/Bx   "/>
    <s v="ABBCON"/>
    <s v="06P2325"/>
    <n v="1"/>
    <n v="2"/>
    <n v="0"/>
    <n v="1"/>
    <n v="0"/>
    <n v="0"/>
    <x v="10"/>
    <m/>
    <m/>
    <m/>
    <m/>
    <m/>
  </r>
  <r>
    <s v="8310347"/>
    <s v="Drape Utility w/Tape 15&quot;x26&quot;  "/>
    <s v="Sterile     "/>
    <s v="1Pr/Pk  "/>
    <s v="MEDLIN"/>
    <s v="DYNJP2405"/>
    <n v="1"/>
    <n v="30"/>
    <n v="0"/>
    <n v="1"/>
    <n v="0"/>
    <n v="0"/>
    <x v="3"/>
    <m/>
    <m/>
    <m/>
    <m/>
    <m/>
  </r>
  <r>
    <s v="2485394"/>
    <s v="Lidocaine w/Epi MDV Non-Return"/>
    <s v="2%          "/>
    <s v="30mL/Ea "/>
    <s v="GIVREP"/>
    <s v="00409318202"/>
    <n v="1"/>
    <n v="1"/>
    <n v="1"/>
    <n v="0"/>
    <n v="0"/>
    <n v="0"/>
    <x v="10"/>
    <m/>
    <m/>
    <m/>
    <m/>
    <m/>
  </r>
  <r>
    <s v="7373348"/>
    <s v="Leadwire Set Cam Mix Lgth     "/>
    <s v="            "/>
    <s v="1/ST    "/>
    <s v="VYAIRE"/>
    <s v="420101-001"/>
    <n v="1"/>
    <n v="1"/>
    <n v="0"/>
    <n v="0"/>
    <n v="1"/>
    <n v="0"/>
    <x v="5"/>
    <m/>
    <m/>
    <m/>
    <m/>
    <m/>
  </r>
  <r>
    <s v="1206951"/>
    <s v="Disp Nasal Specula            "/>
    <s v="ADULT       "/>
    <s v="48/BX   "/>
    <s v="BIONX"/>
    <s v="9877"/>
    <n v="1"/>
    <n v="1"/>
    <n v="0"/>
    <n v="1"/>
    <n v="0"/>
    <n v="0"/>
    <x v="10"/>
    <m/>
    <m/>
    <m/>
    <m/>
    <m/>
  </r>
  <r>
    <s v="3353604"/>
    <s v="Pedifoam 12&quot;x1/2 Diameter     "/>
    <s v="            "/>
    <s v="12/Pk   "/>
    <s v="COMFT"/>
    <s v="900157S"/>
    <n v="1"/>
    <n v="1"/>
    <n v="0"/>
    <n v="0"/>
    <n v="1"/>
    <n v="0"/>
    <x v="5"/>
    <m/>
    <m/>
    <m/>
    <m/>
    <m/>
  </r>
  <r>
    <s v="1210336"/>
    <s v="Volu-Sol Buffer Hematology    "/>
    <s v="32oz        "/>
    <s v="Ea      "/>
    <s v="VOLSOL"/>
    <s v="VWB-032"/>
    <n v="1"/>
    <n v="1"/>
    <n v="0"/>
    <n v="0"/>
    <n v="0"/>
    <n v="1"/>
    <x v="5"/>
    <m/>
    <m/>
    <m/>
    <m/>
    <m/>
  </r>
  <r>
    <s v="1005793"/>
    <s v="Hemostat Rochester Carmalt    "/>
    <s v="8&quot;          "/>
    <s v="Ea      "/>
    <s v="JINSTR"/>
    <s v="100-5793"/>
    <n v="1"/>
    <n v="3"/>
    <n v="0"/>
    <n v="1"/>
    <n v="0"/>
    <n v="0"/>
    <x v="7"/>
    <m/>
    <m/>
    <m/>
    <m/>
    <m/>
  </r>
  <r>
    <s v="1210177"/>
    <s v="Paper RX DocuGard 24#Void Blue"/>
    <s v="8.5x11&quot;     "/>
    <s v="500/Pk  "/>
    <s v="ODEPOT"/>
    <s v="732670"/>
    <n v="1"/>
    <n v="6"/>
    <n v="0"/>
    <n v="0"/>
    <n v="0"/>
    <n v="1"/>
    <x v="1"/>
    <m/>
    <m/>
    <m/>
    <m/>
    <m/>
  </r>
  <r>
    <s v="6720046"/>
    <s v="GS 777 Trans Panop Macroview  "/>
    <s v="            "/>
    <s v="Ea      "/>
    <s v="WELCH"/>
    <s v="77710-81M"/>
    <n v="1"/>
    <n v="1"/>
    <n v="0"/>
    <n v="0"/>
    <n v="0"/>
    <n v="1"/>
    <x v="5"/>
    <m/>
    <m/>
    <m/>
    <m/>
    <m/>
  </r>
  <r>
    <s v="7285346"/>
    <s v="Detachol Vial                 "/>
    <s v="2/3cc       "/>
    <s v="48/Bx   "/>
    <s v="FERNDL"/>
    <s v="0513-48"/>
    <n v="1"/>
    <n v="1"/>
    <n v="0"/>
    <n v="1"/>
    <n v="0"/>
    <n v="0"/>
    <x v="10"/>
    <m/>
    <m/>
    <m/>
    <m/>
    <m/>
  </r>
  <r>
    <s v="7884757"/>
    <s v="Ear &amp; Ulcer Syringe           "/>
    <s v="2oz         "/>
    <s v="Ea      "/>
    <s v="BUSSE"/>
    <s v="142"/>
    <n v="1"/>
    <n v="50"/>
    <n v="0"/>
    <n v="1"/>
    <n v="0"/>
    <n v="0"/>
    <x v="10"/>
    <m/>
    <m/>
    <m/>
    <m/>
    <m/>
  </r>
  <r>
    <s v="1002323"/>
    <s v="Tuning Fork                   "/>
    <s v="C-512 Vibr  "/>
    <s v="Ea      "/>
    <s v="MILTEX"/>
    <s v="19-106"/>
    <n v="1"/>
    <n v="3"/>
    <n v="1"/>
    <n v="0"/>
    <n v="0"/>
    <n v="0"/>
    <x v="10"/>
    <m/>
    <m/>
    <m/>
    <m/>
    <m/>
  </r>
  <r>
    <s v="7379705"/>
    <s v="Critikon Soft-Cuff Sm Adlt    "/>
    <s v="Disp        "/>
    <s v="20/Bx   "/>
    <s v="MARQ"/>
    <s v="2502"/>
    <n v="1"/>
    <n v="1"/>
    <n v="0"/>
    <n v="0"/>
    <n v="1"/>
    <n v="0"/>
    <x v="5"/>
    <m/>
    <m/>
    <m/>
    <m/>
    <m/>
  </r>
  <r>
    <s v="1539626"/>
    <s v="Sod Chlor 0.9% Irrig Bag      "/>
    <s v="3000ml/Bg   "/>
    <s v="Ea      "/>
    <s v="TRAVOL"/>
    <s v="2B7127"/>
    <n v="1"/>
    <n v="8"/>
    <n v="0"/>
    <n v="1"/>
    <n v="0"/>
    <n v="0"/>
    <x v="10"/>
    <m/>
    <m/>
    <m/>
    <m/>
    <m/>
  </r>
  <r>
    <s v="7020011"/>
    <s v="Elctrode,Ecg,Monitoring Ss Snp"/>
    <s v="Tap         "/>
    <s v="500/Bx  "/>
    <s v="ALLEG"/>
    <s v="E501TATM"/>
    <n v="1"/>
    <n v="10"/>
    <n v="0"/>
    <n v="1"/>
    <n v="0"/>
    <n v="0"/>
    <x v="7"/>
    <m/>
    <m/>
    <m/>
    <m/>
    <m/>
  </r>
  <r>
    <s v="1273881"/>
    <s v="Quadracel DTaP/Polio SDV      "/>
    <s v="0.5ml       "/>
    <s v="10/Pk   "/>
    <s v="CONAUT"/>
    <s v="49281056210"/>
    <n v="1"/>
    <n v="2"/>
    <n v="0"/>
    <n v="1"/>
    <n v="0"/>
    <n v="0"/>
    <x v="7"/>
    <m/>
    <m/>
    <m/>
    <m/>
    <m/>
  </r>
  <r>
    <s v="1274117"/>
    <s v="Guide Needle Sterile Ecvt     "/>
    <s v="            "/>
    <s v="24/Bx   "/>
    <s v="CIVCO"/>
    <s v="742-338"/>
    <n v="1"/>
    <n v="1"/>
    <n v="0"/>
    <n v="0"/>
    <n v="1"/>
    <n v="0"/>
    <x v="5"/>
    <m/>
    <m/>
    <m/>
    <m/>
    <m/>
  </r>
  <r>
    <s v="6751725"/>
    <s v="Protouch Padding Synth f/Cast "/>
    <s v="2&quot;x4y       "/>
    <s v="12/Pk   "/>
    <s v="SMINEP"/>
    <s v="30-3051"/>
    <n v="1"/>
    <n v="3"/>
    <n v="0"/>
    <n v="1"/>
    <n v="0"/>
    <n v="0"/>
    <x v="7"/>
    <m/>
    <m/>
    <m/>
    <m/>
    <m/>
  </r>
  <r>
    <s v="8176652"/>
    <s v="Vitros Slides GGT-50          "/>
    <s v="            "/>
    <s v="5x50/Bx "/>
    <s v="KODCLN"/>
    <s v="8257289"/>
    <n v="1"/>
    <n v="3"/>
    <n v="0"/>
    <n v="0"/>
    <n v="0"/>
    <n v="1"/>
    <x v="1"/>
    <m/>
    <m/>
    <m/>
    <m/>
    <m/>
  </r>
  <r>
    <s v="1536720"/>
    <s v="Interlink IV Cath Ext Set w/  "/>
    <s v="Male LL     "/>
    <s v="200/Ca  "/>
    <s v="TRAVOL"/>
    <s v="2N3375"/>
    <n v="1"/>
    <n v="1"/>
    <n v="1"/>
    <n v="0"/>
    <n v="0"/>
    <n v="0"/>
    <x v="10"/>
    <m/>
    <m/>
    <m/>
    <m/>
    <m/>
  </r>
  <r>
    <s v="1017330"/>
    <s v="Needle Electrode 3/8&quot;         "/>
    <s v="            "/>
    <s v="Ea      "/>
    <s v="CONMD"/>
    <s v="7-221-S"/>
    <n v="1"/>
    <n v="1"/>
    <n v="0"/>
    <n v="0"/>
    <n v="0"/>
    <n v="1"/>
    <x v="5"/>
    <m/>
    <m/>
    <m/>
    <m/>
    <m/>
  </r>
  <r>
    <s v="9533317"/>
    <s v="Pessary Oval W/Suport         "/>
    <s v="2.50&quot; Sz3   "/>
    <s v="Ea      "/>
    <s v="MILTEX"/>
    <s v="30-OVS3"/>
    <n v="1"/>
    <n v="2"/>
    <n v="0"/>
    <n v="0"/>
    <n v="0"/>
    <n v="1"/>
    <x v="5"/>
    <m/>
    <m/>
    <m/>
    <m/>
    <m/>
  </r>
  <r>
    <s v="1085969"/>
    <s v="AmnioTest Swabs Nitrazine     "/>
    <s v="PL901       "/>
    <s v="100/Pk  "/>
    <s v="FISHER"/>
    <s v="23295691"/>
    <n v="1"/>
    <n v="1"/>
    <n v="0"/>
    <n v="1"/>
    <n v="0"/>
    <n v="0"/>
    <x v="7"/>
    <m/>
    <m/>
    <m/>
    <m/>
    <m/>
  </r>
  <r>
    <s v="5550493"/>
    <s v="Stockinette Dltnt LF Synth Blk"/>
    <s v="3&quot;x25Yd     "/>
    <s v="1/Rl    "/>
    <s v="SMINEP"/>
    <s v="7272302"/>
    <n v="1"/>
    <n v="1"/>
    <n v="0"/>
    <n v="1"/>
    <n v="0"/>
    <n v="0"/>
    <x v="10"/>
    <m/>
    <m/>
    <m/>
    <m/>
    <m/>
  </r>
  <r>
    <s v="9532101"/>
    <s v="Forcep Bishop-Harmon 1x2      "/>
    <s v="0.3mm       "/>
    <s v="Ea      "/>
    <s v="MILTEX"/>
    <s v="18-867"/>
    <n v="1"/>
    <n v="2"/>
    <n v="0"/>
    <n v="1"/>
    <n v="0"/>
    <n v="0"/>
    <x v="7"/>
    <m/>
    <m/>
    <m/>
    <m/>
    <m/>
  </r>
  <r>
    <s v="1210314"/>
    <s v="Sanitizer Purell LTX Foam Refl"/>
    <s v="700mL       "/>
    <s v="3/Ca    "/>
    <s v="GOJO"/>
    <s v="1306-03"/>
    <n v="1"/>
    <n v="1"/>
    <n v="0"/>
    <n v="1"/>
    <n v="0"/>
    <n v="0"/>
    <x v="7"/>
    <m/>
    <m/>
    <m/>
    <m/>
    <m/>
  </r>
  <r>
    <s v="1242971"/>
    <s v="Crutch Hammer Visco-GEL       "/>
    <s v="Small Gel   "/>
    <s v="4/Pk    "/>
    <s v="PODPRO"/>
    <s v="1037-S"/>
    <n v="1"/>
    <n v="1"/>
    <n v="0"/>
    <n v="0"/>
    <n v="1"/>
    <n v="0"/>
    <x v="5"/>
    <m/>
    <m/>
    <m/>
    <m/>
    <m/>
  </r>
  <r>
    <s v="9024620"/>
    <s v="Tape Flashcast Elite Pastel Pr"/>
    <s v="3&quot;X4Yds     "/>
    <s v="10/Bx   "/>
    <s v="SMINEP"/>
    <s v="4073"/>
    <n v="1"/>
    <n v="1"/>
    <n v="0"/>
    <n v="1"/>
    <n v="0"/>
    <n v="0"/>
    <x v="10"/>
    <m/>
    <m/>
    <m/>
    <m/>
    <m/>
  </r>
  <r>
    <s v="1164386"/>
    <s v="Scissor Bandage/Utility       "/>
    <s v="6&quot;          "/>
    <s v="Ea      "/>
    <s v="BRSURG"/>
    <s v="BR08-95015"/>
    <n v="1"/>
    <n v="1"/>
    <n v="0"/>
    <n v="1"/>
    <n v="0"/>
    <n v="0"/>
    <x v="7"/>
    <m/>
    <m/>
    <m/>
    <m/>
    <m/>
  </r>
  <r>
    <s v="6541767"/>
    <s v="Suture Vicryl Undyed Ps-1     "/>
    <s v="3-0 18&quot;     "/>
    <s v="12/Bx   "/>
    <s v="ETHICO"/>
    <s v="J683G"/>
    <n v="1"/>
    <n v="1"/>
    <n v="0"/>
    <n v="1"/>
    <n v="0"/>
    <n v="0"/>
    <x v="10"/>
    <m/>
    <m/>
    <m/>
    <m/>
    <m/>
  </r>
  <r>
    <s v="7181517"/>
    <s v="Circumcision Clamp            "/>
    <s v="1.45 Cm     "/>
    <s v="Ea      "/>
    <s v="GOMCO"/>
    <s v="02-02-0501"/>
    <n v="1"/>
    <n v="1"/>
    <n v="0"/>
    <n v="1"/>
    <n v="0"/>
    <n v="0"/>
    <x v="7"/>
    <m/>
    <m/>
    <m/>
    <m/>
    <m/>
  </r>
  <r>
    <s v="1171773"/>
    <s v="Sling Arm Custom Adult        "/>
    <s v="Medium 8x16&quot;"/>
    <s v="EA      "/>
    <s v="SMTNEP"/>
    <s v="7984005-4074"/>
    <n v="1"/>
    <n v="3"/>
    <n v="0"/>
    <n v="1"/>
    <n v="0"/>
    <n v="0"/>
    <x v="7"/>
    <m/>
    <m/>
    <m/>
    <m/>
    <m/>
  </r>
  <r>
    <s v="5550041"/>
    <s v="Disk BioPatch Protective w/CHG"/>
    <s v="1&quot; 4mm      "/>
    <s v="10/Bx   "/>
    <s v="ETHICO"/>
    <s v="4150"/>
    <n v="1"/>
    <n v="1"/>
    <n v="1"/>
    <n v="0"/>
    <n v="0"/>
    <n v="0"/>
    <x v="10"/>
    <m/>
    <m/>
    <m/>
    <m/>
    <m/>
  </r>
  <r>
    <s v="1154256"/>
    <s v="Tissue Facial Stndrd 8x8.3&quot;   "/>
    <s v="30/90's     "/>
    <s v="30Bx/Ca "/>
    <s v="MEDLIN"/>
    <s v="NON243277"/>
    <n v="1"/>
    <n v="1"/>
    <n v="0"/>
    <n v="1"/>
    <n v="0"/>
    <n v="0"/>
    <x v="7"/>
    <m/>
    <m/>
    <m/>
    <m/>
    <m/>
  </r>
  <r>
    <s v="1317637"/>
    <s v="Applicator Kit Phenol Apdyne  "/>
    <s v="            "/>
    <s v="6/Bg    "/>
    <s v="MEDLIN"/>
    <s v="A-E1506BG"/>
    <n v="1"/>
    <n v="1"/>
    <n v="0"/>
    <n v="0"/>
    <n v="0"/>
    <n v="1"/>
    <x v="5"/>
    <m/>
    <m/>
    <m/>
    <m/>
    <m/>
  </r>
  <r>
    <s v="3318452"/>
    <s v="4C ES TRI Pack                "/>
    <s v="            "/>
    <s v="12/PK   "/>
    <s v="SKFDIA"/>
    <s v="7547187"/>
    <n v="1"/>
    <n v="1"/>
    <n v="0"/>
    <n v="0"/>
    <n v="0"/>
    <n v="1"/>
    <x v="5"/>
    <m/>
    <m/>
    <m/>
    <m/>
    <m/>
  </r>
  <r>
    <s v="9872977"/>
    <s v="Needle Disposable             "/>
    <s v="22gx1&quot;      "/>
    <s v="100/Bx  "/>
    <s v="BD"/>
    <s v="305155"/>
    <n v="1"/>
    <n v="10"/>
    <n v="0"/>
    <n v="1"/>
    <n v="0"/>
    <n v="0"/>
    <x v="10"/>
    <m/>
    <m/>
    <m/>
    <m/>
    <m/>
  </r>
  <r>
    <s v="1206385"/>
    <s v="Comfort Form Wrist/Thumb Brace"/>
    <s v="Left-X-Small"/>
    <s v="Ea      "/>
    <s v="SMTNEP"/>
    <s v="79-87312"/>
    <n v="1"/>
    <n v="1"/>
    <n v="0"/>
    <n v="1"/>
    <n v="0"/>
    <n v="0"/>
    <x v="7"/>
    <m/>
    <m/>
    <m/>
    <m/>
    <m/>
  </r>
  <r>
    <s v="1148279"/>
    <s v="Micron FLT Set w/Clave .2     "/>
    <s v="17&quot;         "/>
    <s v="Ea      "/>
    <s v="ABBHOS"/>
    <s v="2066828"/>
    <n v="1"/>
    <n v="1"/>
    <n v="0"/>
    <n v="1"/>
    <n v="0"/>
    <n v="0"/>
    <x v="10"/>
    <m/>
    <m/>
    <m/>
    <m/>
    <m/>
  </r>
  <r>
    <s v="3714237"/>
    <s v="Knife Handle #3               "/>
    <s v="            "/>
    <s v="Ea      "/>
    <s v="MEDCI"/>
    <s v="81600"/>
    <n v="1"/>
    <n v="1"/>
    <n v="0"/>
    <n v="1"/>
    <n v="0"/>
    <n v="0"/>
    <x v="7"/>
    <m/>
    <m/>
    <m/>
    <m/>
    <m/>
  </r>
  <r>
    <s v="6547067"/>
    <s v="Suture Ethilon Mono Blk Ps3   "/>
    <s v="6-0 18&quot;     "/>
    <s v="12/Bx   "/>
    <s v="ETHICO"/>
    <s v="1665G"/>
    <n v="1"/>
    <n v="1"/>
    <n v="0"/>
    <n v="1"/>
    <n v="0"/>
    <n v="0"/>
    <x v="10"/>
    <m/>
    <m/>
    <m/>
    <m/>
    <m/>
  </r>
  <r>
    <s v="1718262"/>
    <s v="Curettes Ear Assorted Disp    "/>
    <s v="            "/>
    <s v="Ea      "/>
    <s v="MISDFK"/>
    <s v="96-1035"/>
    <n v="1"/>
    <n v="1"/>
    <n v="0"/>
    <n v="0"/>
    <n v="1"/>
    <n v="0"/>
    <x v="5"/>
    <m/>
    <m/>
    <m/>
    <m/>
    <m/>
  </r>
  <r>
    <s v="8770066"/>
    <s v="Protector IV Port Disinfct    "/>
    <s v="10/Strip    "/>
    <s v="25/Bx   "/>
    <s v="3MMED"/>
    <s v="CFF10-250"/>
    <n v="1"/>
    <n v="1"/>
    <n v="0"/>
    <n v="1"/>
    <n v="0"/>
    <n v="0"/>
    <x v="7"/>
    <m/>
    <m/>
    <m/>
    <m/>
    <m/>
  </r>
  <r>
    <s v="2880329"/>
    <s v="Gauze Petrolatum Non-Adh LF   "/>
    <s v="3x9&quot;        "/>
    <s v="50/Bx   "/>
    <s v="ALLEG"/>
    <s v="C-WNM39"/>
    <n v="1"/>
    <n v="1"/>
    <n v="0"/>
    <n v="1"/>
    <n v="0"/>
    <n v="0"/>
    <x v="7"/>
    <m/>
    <m/>
    <m/>
    <m/>
    <m/>
  </r>
  <r>
    <s v="1188676"/>
    <s v="Combitips Adv Biopur Purple ST"/>
    <s v="0.5mL       "/>
    <s v="100/Ca  "/>
    <s v="EPPEND"/>
    <s v="0030089634"/>
    <n v="1"/>
    <n v="1"/>
    <n v="0"/>
    <n v="0"/>
    <n v="1"/>
    <n v="0"/>
    <x v="5"/>
    <m/>
    <m/>
    <m/>
    <m/>
    <m/>
  </r>
  <r>
    <s v="1173903"/>
    <s v="Sodium Chloride 0.9% Inj 500mL"/>
    <s v="SDV         "/>
    <s v="18/Ca   "/>
    <s v="ABBHOS"/>
    <s v="0798355"/>
    <n v="1"/>
    <n v="1"/>
    <n v="0"/>
    <n v="1"/>
    <n v="0"/>
    <n v="0"/>
    <x v="10"/>
    <m/>
    <m/>
    <m/>
    <m/>
    <m/>
  </r>
  <r>
    <s v="2405746"/>
    <s v="Chart Healthy Eating Keys, Lam"/>
    <s v="20x26       "/>
    <s v="Ea      "/>
    <s v="ANATOM"/>
    <s v="9781605471075"/>
    <n v="1"/>
    <n v="1"/>
    <n v="0"/>
    <n v="0"/>
    <n v="1"/>
    <n v="0"/>
    <x v="5"/>
    <m/>
    <m/>
    <m/>
    <m/>
    <m/>
  </r>
  <r>
    <s v="1104862"/>
    <s v="OCL Splint Roll-2             "/>
    <s v="2&quot;X20'      "/>
    <s v="1/Rl    "/>
    <s v="SMINEP"/>
    <s v="SR215"/>
    <n v="1"/>
    <n v="1"/>
    <n v="0"/>
    <n v="1"/>
    <n v="0"/>
    <n v="0"/>
    <x v="7"/>
    <m/>
    <m/>
    <m/>
    <m/>
    <m/>
  </r>
  <r>
    <s v="3310135"/>
    <s v="Access Hybritech PSA Calib    "/>
    <s v="            "/>
    <s v="6/Kt    "/>
    <s v="SKFDIA"/>
    <s v="37205"/>
    <n v="1"/>
    <n v="1"/>
    <n v="0"/>
    <n v="0"/>
    <n v="0"/>
    <n v="1"/>
    <x v="5"/>
    <m/>
    <m/>
    <m/>
    <m/>
    <m/>
  </r>
  <r>
    <s v="3952134"/>
    <s v="Drape Sheet Wildflower Print  "/>
    <s v="40&quot;x48&quot;     "/>
    <s v="100/Ca  "/>
    <s v="GREBAY"/>
    <s v="319"/>
    <n v="1"/>
    <n v="4"/>
    <n v="0"/>
    <n v="1"/>
    <n v="0"/>
    <n v="0"/>
    <x v="10"/>
    <m/>
    <m/>
    <m/>
    <m/>
    <m/>
  </r>
  <r>
    <s v="3410985"/>
    <s v="BSA Solution 7%               "/>
    <s v="            "/>
    <s v="12/Bx   "/>
    <s v="KODCLN"/>
    <s v="8262487"/>
    <n v="1"/>
    <n v="1"/>
    <n v="0"/>
    <n v="0"/>
    <n v="0"/>
    <n v="1"/>
    <x v="1"/>
    <m/>
    <m/>
    <m/>
    <m/>
    <m/>
  </r>
  <r>
    <s v="1271610"/>
    <s v="Bottle Evacuated Drainage     "/>
    <s v="1000ml      "/>
    <s v="10/Ca   "/>
    <s v="MCGAW"/>
    <s v="622275"/>
    <n v="1"/>
    <n v="1"/>
    <n v="1"/>
    <n v="0"/>
    <n v="0"/>
    <n v="0"/>
    <x v="10"/>
    <m/>
    <m/>
    <m/>
    <m/>
    <m/>
  </r>
  <r>
    <s v="1174251"/>
    <s v="S-CAL Calibrator f/DXH        "/>
    <s v="            "/>
    <s v="Ea      "/>
    <s v="SKFDIA"/>
    <s v="628026"/>
    <n v="1"/>
    <n v="1"/>
    <n v="0"/>
    <n v="0"/>
    <n v="0"/>
    <n v="1"/>
    <x v="5"/>
    <m/>
    <m/>
    <m/>
    <m/>
    <m/>
  </r>
  <r>
    <s v="1021659"/>
    <s v="Chart Muscular System         "/>
    <s v="20&quot;x26&quot;     "/>
    <s v="Ea      "/>
    <s v="ANATOM"/>
    <s v="9781587790355"/>
    <n v="1"/>
    <n v="1"/>
    <n v="0"/>
    <n v="1"/>
    <n v="0"/>
    <n v="0"/>
    <x v="7"/>
    <m/>
    <m/>
    <m/>
    <m/>
    <m/>
  </r>
  <r>
    <s v="1048817"/>
    <s v="Bottle Amber Collection Urine "/>
    <s v="3000ml      "/>
    <s v="20/Ca   "/>
    <s v="MEDLIN"/>
    <s v="DYND80024"/>
    <n v="1"/>
    <n v="1"/>
    <n v="0"/>
    <n v="1"/>
    <n v="0"/>
    <n v="0"/>
    <x v="7"/>
    <m/>
    <m/>
    <m/>
    <m/>
    <m/>
  </r>
  <r>
    <s v="6666544"/>
    <s v="Sputum Kits                   "/>
    <s v="            "/>
    <s v="50/Ca   "/>
    <s v="KENDAL"/>
    <s v="2650SA"/>
    <n v="1"/>
    <n v="1"/>
    <n v="0"/>
    <n v="0"/>
    <n v="1"/>
    <n v="0"/>
    <x v="5"/>
    <m/>
    <m/>
    <m/>
    <m/>
    <m/>
  </r>
  <r>
    <s v="6949360"/>
    <s v="Cholestech Lipid Profile      "/>
    <s v="Glucose     "/>
    <s v="10/Bx   "/>
    <s v="CHOLES"/>
    <s v="10991"/>
    <n v="1"/>
    <n v="6"/>
    <n v="0"/>
    <n v="1"/>
    <n v="0"/>
    <n v="0"/>
    <x v="10"/>
    <m/>
    <m/>
    <m/>
    <m/>
    <m/>
  </r>
  <r>
    <s v="1234444"/>
    <s v="Pipette Mla D Tipper          "/>
    <s v="200uL       "/>
    <s v="Ea      "/>
    <s v="VISTAT"/>
    <s v="1056C"/>
    <n v="1"/>
    <n v="1"/>
    <n v="0"/>
    <n v="0"/>
    <n v="0"/>
    <n v="1"/>
    <x v="5"/>
    <m/>
    <m/>
    <m/>
    <m/>
    <m/>
  </r>
  <r>
    <s v="6461943"/>
    <s v="Walker Brace Low Tide Ft      "/>
    <s v="Small       "/>
    <s v="Ea      "/>
    <s v="SMTNEP"/>
    <s v="11-0178-2-06"/>
    <n v="1"/>
    <n v="2"/>
    <n v="0"/>
    <n v="1"/>
    <n v="0"/>
    <n v="0"/>
    <x v="7"/>
    <m/>
    <m/>
    <m/>
    <m/>
    <m/>
  </r>
  <r>
    <s v="1213240"/>
    <s v="Gel Ultrasound AquaSonic NS   "/>
    <s v="20g Packet  "/>
    <s v="100x4/Ca"/>
    <s v="PARKER"/>
    <s v="01-20"/>
    <n v="1"/>
    <n v="1"/>
    <n v="0"/>
    <n v="0"/>
    <n v="1"/>
    <n v="0"/>
    <x v="5"/>
    <m/>
    <m/>
    <m/>
    <m/>
    <m/>
  </r>
  <r>
    <s v="1108591"/>
    <s v="Electrode Round Loop 1/2&quot;     "/>
    <s v="            "/>
    <s v="2/Pk    "/>
    <s v="ELLMAN"/>
    <s v="TB6B"/>
    <n v="1"/>
    <n v="2"/>
    <n v="0"/>
    <n v="0"/>
    <n v="1"/>
    <n v="0"/>
    <x v="5"/>
    <m/>
    <m/>
    <m/>
    <m/>
    <m/>
  </r>
  <r>
    <s v="1087850"/>
    <s v="Criterion Aloe Green Ltx Glv  "/>
    <s v="Small       "/>
    <s v="100/Bx  "/>
    <s v="MEDALO"/>
    <s v="1087850"/>
    <n v="1"/>
    <n v="10"/>
    <n v="0"/>
    <n v="1"/>
    <n v="0"/>
    <n v="0"/>
    <x v="10"/>
    <m/>
    <m/>
    <m/>
    <m/>
    <m/>
  </r>
  <r>
    <s v="1275164"/>
    <s v="Cholesterol Osr Reagent O     "/>
    <s v="LYMPU       "/>
    <s v="4X910/Bx"/>
    <s v="SKFDIA"/>
    <s v="OSR6116"/>
    <n v="1"/>
    <n v="1"/>
    <n v="0"/>
    <n v="0"/>
    <n v="0"/>
    <n v="1"/>
    <x v="5"/>
    <m/>
    <m/>
    <m/>
    <m/>
    <m/>
  </r>
  <r>
    <s v="4832716"/>
    <s v="Washcloth Kendall Pink Mod    "/>
    <s v="11.5X13.5   "/>
    <s v="10Bg/Ca "/>
    <s v="KENDAL"/>
    <s v="6361"/>
    <n v="1"/>
    <n v="1"/>
    <n v="0"/>
    <n v="1"/>
    <n v="0"/>
    <n v="0"/>
    <x v="7"/>
    <m/>
    <m/>
    <m/>
    <m/>
    <m/>
  </r>
  <r>
    <s v="6190027"/>
    <s v="Aneroid Hand Held Lrg Adult   "/>
    <s v="            "/>
    <s v="Ea      "/>
    <s v="MEDLIN"/>
    <s v="MDS9388LF"/>
    <n v="1"/>
    <n v="1"/>
    <n v="0"/>
    <n v="0"/>
    <n v="1"/>
    <n v="0"/>
    <x v="5"/>
    <m/>
    <m/>
    <m/>
    <m/>
    <m/>
  </r>
  <r>
    <s v="5590065"/>
    <s v="Needle Biopsy MLL-Needle      "/>
    <s v="18Gx20cm    "/>
    <s v="10/Bx   "/>
    <s v="REMMED"/>
    <s v="NAC-1820MLL"/>
    <n v="1"/>
    <n v="1"/>
    <n v="1"/>
    <n v="0"/>
    <n v="0"/>
    <n v="0"/>
    <x v="10"/>
    <m/>
    <m/>
    <m/>
    <m/>
    <m/>
  </r>
  <r>
    <s v="2936464"/>
    <s v="Bulb Halogen 2Pin             "/>
    <s v="150W        "/>
    <s v="Ea      "/>
    <s v="TROY"/>
    <s v="OS64640HLX"/>
    <n v="1"/>
    <n v="2"/>
    <n v="0"/>
    <n v="1"/>
    <n v="0"/>
    <n v="0"/>
    <x v="10"/>
    <m/>
    <m/>
    <m/>
    <m/>
    <m/>
  </r>
  <r>
    <s v="1171565"/>
    <s v="Extention Sleeve f/851 Cabinet"/>
    <s v="Pass Through"/>
    <s v="1/Ea    "/>
    <s v="AMRSPE"/>
    <s v="8155"/>
    <n v="1"/>
    <n v="1"/>
    <n v="0"/>
    <n v="0"/>
    <n v="0"/>
    <n v="1"/>
    <x v="5"/>
    <m/>
    <m/>
    <m/>
    <m/>
    <m/>
  </r>
  <r>
    <s v="9533451"/>
    <s v="Silcne Vagnl Dltr Set Sm      "/>
    <s v="4 Sizes     "/>
    <s v="Ea      "/>
    <s v="MILTEX"/>
    <s v="30-3003"/>
    <n v="1"/>
    <n v="1"/>
    <n v="0"/>
    <n v="0"/>
    <n v="0"/>
    <n v="1"/>
    <x v="5"/>
    <m/>
    <m/>
    <m/>
    <m/>
    <m/>
  </r>
  <r>
    <s v="4728261"/>
    <s v="Lidocaine HCL Viscous Sol     "/>
    <s v="2%          "/>
    <s v="100ml/Bt"/>
    <s v="AKORN"/>
    <s v="50383077504"/>
    <n v="1"/>
    <n v="1"/>
    <n v="0"/>
    <n v="1"/>
    <n v="0"/>
    <n v="0"/>
    <x v="10"/>
    <m/>
    <m/>
    <m/>
    <m/>
    <m/>
  </r>
  <r>
    <s v="1201840"/>
    <s v="Support Knee Blk Neo 13&quot;      "/>
    <s v="X-LARGE     "/>
    <s v="Ea      "/>
    <s v="SMTNEP"/>
    <s v="79-82008"/>
    <n v="1"/>
    <n v="2"/>
    <n v="0"/>
    <n v="1"/>
    <n v="0"/>
    <n v="0"/>
    <x v="7"/>
    <m/>
    <m/>
    <m/>
    <m/>
    <m/>
  </r>
  <r>
    <s v="3691475"/>
    <s v="Calibrator Free T3 Set Bx     "/>
    <s v="            "/>
    <s v="BX      "/>
    <s v="TOSOH"/>
    <s v="020386"/>
    <n v="1"/>
    <n v="1"/>
    <n v="0"/>
    <n v="0"/>
    <n v="0"/>
    <n v="1"/>
    <x v="5"/>
    <m/>
    <m/>
    <m/>
    <m/>
    <m/>
  </r>
  <r>
    <s v="1147117"/>
    <s v="Cushion Hammertoe             "/>
    <s v="Left/Large  "/>
    <s v="Ea      "/>
    <s v="PODPRO"/>
    <s v="P54-LL"/>
    <n v="1"/>
    <n v="2"/>
    <n v="0"/>
    <n v="1"/>
    <n v="0"/>
    <n v="0"/>
    <x v="7"/>
    <m/>
    <m/>
    <m/>
    <m/>
    <m/>
  </r>
  <r>
    <s v="1166889"/>
    <s v="Tube Urine Centrifuge         "/>
    <s v="15ml        "/>
    <s v="1000/Ca "/>
    <s v="LABCO"/>
    <s v="3060-540-000"/>
    <n v="1"/>
    <n v="2"/>
    <n v="0"/>
    <n v="1"/>
    <n v="0"/>
    <n v="0"/>
    <x v="10"/>
    <m/>
    <m/>
    <m/>
    <m/>
    <m/>
  </r>
  <r>
    <s v="1126187"/>
    <s v="Scalpels Disposable Sterile   "/>
    <s v="#15         "/>
    <s v="10/Bx   "/>
    <s v="RAZORM"/>
    <s v="01789"/>
    <n v="1"/>
    <n v="2"/>
    <n v="0"/>
    <n v="1"/>
    <n v="0"/>
    <n v="0"/>
    <x v="10"/>
    <m/>
    <m/>
    <m/>
    <m/>
    <m/>
  </r>
  <r>
    <s v="1259616"/>
    <s v="BCG System Closed             "/>
    <s v="20&quot; 13mm    "/>
    <s v="50/Ca   "/>
    <s v="ICU"/>
    <s v="CH3507"/>
    <n v="1"/>
    <n v="1"/>
    <n v="0"/>
    <n v="1"/>
    <n v="0"/>
    <n v="0"/>
    <x v="7"/>
    <m/>
    <m/>
    <m/>
    <m/>
    <m/>
  </r>
  <r>
    <s v="1246933"/>
    <s v="Belt Chest Inductive Ripmate  "/>
    <s v="            "/>
    <s v="Ea      "/>
    <s v="AMBU"/>
    <s v="819103-000"/>
    <n v="1"/>
    <n v="1"/>
    <n v="0"/>
    <n v="0"/>
    <n v="0"/>
    <n v="1"/>
    <x v="5"/>
    <m/>
    <m/>
    <m/>
    <m/>
    <m/>
  </r>
  <r>
    <s v="1167086"/>
    <s v="Electrode Lletz Radius Loop   "/>
    <s v="15x8mm      "/>
    <s v="5/Bx    "/>
    <s v="GYNEX"/>
    <s v="12-1508"/>
    <n v="1"/>
    <n v="1"/>
    <n v="0"/>
    <n v="0"/>
    <n v="0"/>
    <n v="1"/>
    <x v="5"/>
    <m/>
    <m/>
    <m/>
    <m/>
    <m/>
  </r>
  <r>
    <s v="1206330"/>
    <s v="ECG Cart Light Duty           "/>
    <s v="            "/>
    <s v="Ea      "/>
    <s v="WELCH"/>
    <s v="008008"/>
    <n v="1"/>
    <n v="1"/>
    <n v="0"/>
    <n v="1"/>
    <n v="0"/>
    <n v="0"/>
    <x v="7"/>
    <m/>
    <m/>
    <m/>
    <m/>
    <m/>
  </r>
  <r>
    <s v="2610342"/>
    <s v="Support Knee Blk Neo Hinged   "/>
    <s v="LG          "/>
    <s v="Ea      "/>
    <s v="SMTNEP"/>
    <s v="79-82157"/>
    <n v="1"/>
    <n v="1"/>
    <n v="0"/>
    <n v="1"/>
    <n v="0"/>
    <n v="0"/>
    <x v="7"/>
    <m/>
    <m/>
    <m/>
    <m/>
    <m/>
  </r>
  <r>
    <s v="8680148"/>
    <s v="Transport Tubes 10mL Poly     "/>
    <s v="No Caps     "/>
    <s v="250/Bx  "/>
    <s v="GLOSCI"/>
    <s v="6122A"/>
    <n v="1"/>
    <n v="1"/>
    <n v="0"/>
    <n v="1"/>
    <n v="0"/>
    <n v="0"/>
    <x v="7"/>
    <m/>
    <m/>
    <m/>
    <m/>
    <m/>
  </r>
  <r>
    <s v="1185379"/>
    <s v="Vesta-Syde Decontam System    "/>
    <s v="Twin Pack   "/>
    <s v="72/Ca   "/>
    <s v="VESTAL"/>
    <s v="1601D2"/>
    <n v="1"/>
    <n v="1"/>
    <n v="0"/>
    <n v="1"/>
    <n v="0"/>
    <n v="0"/>
    <x v="7"/>
    <m/>
    <m/>
    <m/>
    <m/>
    <m/>
  </r>
  <r>
    <s v="1572214"/>
    <s v="Exam Gowns Blue Disposable    "/>
    <s v="            "/>
    <s v="50/Ca   "/>
    <s v="MARS"/>
    <s v="0443"/>
    <n v="1"/>
    <n v="1"/>
    <n v="0"/>
    <n v="1"/>
    <n v="0"/>
    <n v="0"/>
    <x v="7"/>
    <m/>
    <m/>
    <m/>
    <m/>
    <m/>
  </r>
  <r>
    <s v="6781070"/>
    <s v="Bowl Large Sterile            "/>
    <s v="32oz        "/>
    <s v="50/Ca   "/>
    <s v="MEDLIN"/>
    <s v="DYND50320"/>
    <n v="1"/>
    <n v="2"/>
    <n v="1"/>
    <n v="0"/>
    <n v="0"/>
    <n v="0"/>
    <x v="10"/>
    <m/>
    <m/>
    <m/>
    <m/>
    <m/>
  </r>
  <r>
    <s v="1081317"/>
    <s v="Protech FL M10-10.5, W 12-12.5"/>
    <s v="            "/>
    <s v="1/Pr    "/>
    <s v="STABST"/>
    <s v="1005-01G"/>
    <n v="1"/>
    <n v="3"/>
    <n v="0"/>
    <n v="1"/>
    <n v="0"/>
    <n v="0"/>
    <x v="10"/>
    <m/>
    <m/>
    <m/>
    <m/>
    <m/>
  </r>
  <r>
    <s v="6193873"/>
    <s v="Level II Calibrator 12x5ml    "/>
    <s v="            "/>
    <s v="12x5ml  "/>
    <s v="SKFDIA"/>
    <s v="DR0070-2"/>
    <n v="1"/>
    <n v="1"/>
    <n v="0"/>
    <n v="0"/>
    <n v="0"/>
    <n v="1"/>
    <x v="5"/>
    <m/>
    <m/>
    <m/>
    <m/>
    <m/>
  </r>
  <r>
    <s v="9534108"/>
    <s v="Webster Carb-n-sert Nh        "/>
    <s v="4 3/4&quot;      "/>
    <s v="Ea      "/>
    <s v="MILTEX"/>
    <s v="8-7TC"/>
    <n v="1"/>
    <n v="4"/>
    <n v="0"/>
    <n v="1"/>
    <n v="0"/>
    <n v="0"/>
    <x v="7"/>
    <m/>
    <m/>
    <m/>
    <m/>
    <m/>
  </r>
  <r>
    <s v="3059598"/>
    <s v="Bitrex Solution               "/>
    <s v="            "/>
    <s v="2/Ca    "/>
    <s v="HALYAR"/>
    <s v="99009"/>
    <n v="1"/>
    <n v="1"/>
    <n v="0"/>
    <n v="1"/>
    <n v="0"/>
    <n v="0"/>
    <x v="7"/>
    <m/>
    <m/>
    <m/>
    <m/>
    <m/>
  </r>
  <r>
    <s v="2779797"/>
    <s v="Syringe Luer Lok Disp 10cc    "/>
    <s v="(Bulk)      "/>
    <s v="240/Ca  "/>
    <s v="BD"/>
    <s v="309605"/>
    <n v="1"/>
    <n v="1"/>
    <n v="1"/>
    <n v="0"/>
    <n v="0"/>
    <n v="0"/>
    <x v="10"/>
    <m/>
    <m/>
    <m/>
    <m/>
    <m/>
  </r>
  <r>
    <s v="1137349"/>
    <s v="Drytex Playmaker Wrap         "/>
    <s v="X-Large     "/>
    <s v="Ea      "/>
    <s v="SMTNEP"/>
    <s v="11-0558-5"/>
    <n v="1"/>
    <n v="1"/>
    <n v="0"/>
    <n v="0"/>
    <n v="0"/>
    <n v="1"/>
    <x v="5"/>
    <m/>
    <m/>
    <m/>
    <m/>
    <m/>
  </r>
  <r>
    <s v="8610182"/>
    <s v="Identification Tape 1/4&quot;      "/>
    <s v="YELLOW      "/>
    <s v="EA      "/>
    <s v="OXBORO"/>
    <s v="151005EEA"/>
    <n v="1"/>
    <n v="2"/>
    <n v="0"/>
    <n v="1"/>
    <n v="0"/>
    <n v="0"/>
    <x v="7"/>
    <m/>
    <m/>
    <m/>
    <m/>
    <m/>
  </r>
  <r>
    <s v="1184533"/>
    <s v="Brace Fracture Miami Ulnar Rt "/>
    <s v="Small 8-10&quot; "/>
    <s v="Ea      "/>
    <s v="ALIMED"/>
    <s v="510237/NA/RT"/>
    <n v="1"/>
    <n v="1"/>
    <n v="0"/>
    <n v="0"/>
    <n v="0"/>
    <n v="1"/>
    <x v="5"/>
    <m/>
    <m/>
    <m/>
    <m/>
    <m/>
  </r>
  <r>
    <s v="1113030"/>
    <s v="Shelf Bin 11-5/8x6-5/8x4&quot;     "/>
    <s v="Light Blue  "/>
    <s v="Ea      "/>
    <s v="HEALOG"/>
    <s v="1445LB"/>
    <n v="1"/>
    <n v="6"/>
    <n v="0"/>
    <n v="0"/>
    <n v="1"/>
    <n v="0"/>
    <x v="5"/>
    <m/>
    <m/>
    <m/>
    <m/>
    <m/>
  </r>
  <r>
    <s v="1009184"/>
    <s v="Vaginal Speculum Graves Econ  "/>
    <s v="Large       "/>
    <s v="Ea      "/>
    <s v="JINSTR"/>
    <s v="100-9184"/>
    <n v="1"/>
    <n v="2"/>
    <n v="0"/>
    <n v="1"/>
    <n v="0"/>
    <n v="0"/>
    <x v="7"/>
    <m/>
    <m/>
    <m/>
    <m/>
    <m/>
  </r>
  <r>
    <s v="1101119"/>
    <s v="Orphenadrine Citrate SDV 2Ml  "/>
    <s v="30MG/ML     "/>
    <s v="10/BX   "/>
    <s v="AKORN"/>
    <s v="17478053802"/>
    <n v="1"/>
    <n v="1"/>
    <n v="0"/>
    <n v="1"/>
    <n v="0"/>
    <n v="0"/>
    <x v="3"/>
    <m/>
    <m/>
    <m/>
    <m/>
    <m/>
  </r>
  <r>
    <s v="6781753"/>
    <s v="SENSICARE LT surg glove ALOE  "/>
    <s v="sz8.5       "/>
    <s v="25/Bx   "/>
    <s v="MEDLIN"/>
    <s v="MSG1185"/>
    <n v="1"/>
    <n v="4"/>
    <n v="0"/>
    <n v="1"/>
    <n v="0"/>
    <n v="0"/>
    <x v="3"/>
    <m/>
    <m/>
    <m/>
    <m/>
    <m/>
  </r>
  <r>
    <s v="1195896"/>
    <s v="Dressing Xeroform Gauze Pet   "/>
    <s v="9x5&quot;        "/>
    <s v="200/Ca  "/>
    <s v="MEDLIN"/>
    <s v="CUR253590"/>
    <n v="1"/>
    <n v="1"/>
    <n v="0"/>
    <n v="1"/>
    <n v="0"/>
    <n v="0"/>
    <x v="7"/>
    <m/>
    <m/>
    <m/>
    <m/>
    <m/>
  </r>
  <r>
    <s v="1113847"/>
    <s v="Catheter Council Tip Sili 2Way"/>
    <s v="22fr 5cc    "/>
    <s v="10/Cr   "/>
    <s v="KENDAL"/>
    <s v="40522L"/>
    <n v="1"/>
    <n v="1"/>
    <n v="0"/>
    <n v="0"/>
    <n v="1"/>
    <n v="0"/>
    <x v="5"/>
    <m/>
    <m/>
    <m/>
    <m/>
    <m/>
  </r>
  <r>
    <s v="1152653"/>
    <s v="Vision-tek Safety Goggles     "/>
    <s v="H.D         "/>
    <s v="1/Ea    "/>
    <s v="MEDGEN"/>
    <s v="206-"/>
    <n v="1"/>
    <n v="1"/>
    <n v="0"/>
    <n v="1"/>
    <n v="0"/>
    <n v="0"/>
    <x v="7"/>
    <m/>
    <m/>
    <m/>
    <m/>
    <m/>
  </r>
  <r>
    <s v="9532225"/>
    <s v="Forceps Crow Coagulating Dress"/>
    <s v="TC 9&quot;       "/>
    <s v="Ea      "/>
    <s v="MILTEX"/>
    <s v="PM-9043"/>
    <n v="1"/>
    <n v="1"/>
    <n v="0"/>
    <n v="0"/>
    <n v="0"/>
    <n v="1"/>
    <x v="5"/>
    <m/>
    <m/>
    <m/>
    <m/>
    <m/>
  </r>
  <r>
    <s v="1145946"/>
    <s v="Pulse Ox Ear Clip Sensor      "/>
    <s v="            "/>
    <s v="Ea      "/>
    <s v="MASIMO"/>
    <s v="1895"/>
    <n v="1"/>
    <n v="2"/>
    <n v="0"/>
    <n v="0"/>
    <n v="1"/>
    <n v="0"/>
    <x v="5"/>
    <m/>
    <m/>
    <m/>
    <m/>
    <m/>
  </r>
  <r>
    <s v="6830032"/>
    <s v="Infectious Waste Bag          "/>
    <s v="4 Gal       "/>
    <s v="25/Rl   "/>
    <s v="HPTC"/>
    <s v="IWB-4"/>
    <n v="1"/>
    <n v="2"/>
    <n v="0"/>
    <n v="1"/>
    <n v="0"/>
    <n v="0"/>
    <x v="10"/>
    <m/>
    <m/>
    <m/>
    <m/>
    <m/>
  </r>
  <r>
    <s v="6437773"/>
    <s v="Kimlon Drape Sheets Non-Woven "/>
    <s v="40&quot;x72&quot;     "/>
    <s v="80/Ca   "/>
    <s v="HALYAR"/>
    <s v="67773"/>
    <n v="1"/>
    <n v="1"/>
    <n v="0"/>
    <n v="1"/>
    <n v="0"/>
    <n v="0"/>
    <x v="7"/>
    <m/>
    <m/>
    <m/>
    <m/>
    <m/>
  </r>
  <r>
    <s v="8731342"/>
    <s v="Sulfosalicylic Acid 3%        "/>
    <s v="16oz        "/>
    <s v="Ea      "/>
    <s v="HELINK"/>
    <s v="400540"/>
    <n v="1"/>
    <n v="1"/>
    <n v="0"/>
    <n v="1"/>
    <n v="0"/>
    <n v="0"/>
    <x v="7"/>
    <m/>
    <m/>
    <m/>
    <m/>
    <m/>
  </r>
  <r>
    <s v="1102863"/>
    <s v="Wedge Pos Foam; Nylon Blk     "/>
    <s v="7&quot;X7&quot;X24&quot;   "/>
    <s v="Ea      "/>
    <s v="ALIMED"/>
    <s v="931711"/>
    <n v="1"/>
    <n v="1"/>
    <n v="0"/>
    <n v="0"/>
    <n v="0"/>
    <n v="1"/>
    <x v="5"/>
    <m/>
    <m/>
    <m/>
    <m/>
    <m/>
  </r>
  <r>
    <s v="6181149"/>
    <s v="Surefit Pad Grounding         "/>
    <s v="            "/>
    <s v="100/Ca  "/>
    <s v="CONMD"/>
    <s v="410-2000"/>
    <n v="1"/>
    <n v="1"/>
    <n v="0"/>
    <n v="1"/>
    <n v="0"/>
    <n v="0"/>
    <x v="7"/>
    <m/>
    <m/>
    <m/>
    <m/>
    <m/>
  </r>
  <r>
    <s v="1254035"/>
    <s v="True Metrix Control Level 2   "/>
    <s v="LVL 2       "/>
    <s v="Ea      "/>
    <s v="HOMDIA"/>
    <s v="R5H01-2"/>
    <n v="1"/>
    <n v="1"/>
    <n v="0"/>
    <n v="1"/>
    <n v="0"/>
    <n v="0"/>
    <x v="10"/>
    <m/>
    <m/>
    <m/>
    <m/>
    <m/>
  </r>
  <r>
    <s v="1060914"/>
    <s v="Tubing 6' Leep Set 6' ST      "/>
    <s v="SmokeEvac   "/>
    <s v="10/bx   "/>
    <s v="COOPSR"/>
    <s v="6084"/>
    <n v="1"/>
    <n v="1"/>
    <n v="0"/>
    <n v="1"/>
    <n v="0"/>
    <n v="0"/>
    <x v="7"/>
    <m/>
    <m/>
    <m/>
    <m/>
    <m/>
  </r>
  <r>
    <s v="3750168"/>
    <s v="Dexamethasone Sodphos SDV     "/>
    <s v="4mg/ml      "/>
    <s v="25x1ml  "/>
    <s v="AMEPHA"/>
    <s v="63323016501"/>
    <n v="1"/>
    <n v="2"/>
    <n v="0"/>
    <n v="1"/>
    <n v="0"/>
    <n v="0"/>
    <x v="10"/>
    <m/>
    <m/>
    <m/>
    <m/>
    <m/>
  </r>
  <r>
    <s v="3310162"/>
    <s v="System Check Solution         "/>
    <s v="            "/>
    <s v="6/Bx    "/>
    <s v="SKFDIA"/>
    <s v="81910"/>
    <n v="1"/>
    <n v="1"/>
    <n v="0"/>
    <n v="0"/>
    <n v="0"/>
    <n v="1"/>
    <x v="5"/>
    <m/>
    <m/>
    <m/>
    <m/>
    <m/>
  </r>
  <r>
    <s v="3700053"/>
    <s v="Vitros Slides Uric Acid-60    "/>
    <s v="5x60        "/>
    <s v="300/Pk  "/>
    <s v="KODCLN"/>
    <s v="1943927"/>
    <n v="1"/>
    <n v="4"/>
    <n v="0"/>
    <n v="0"/>
    <n v="0"/>
    <n v="1"/>
    <x v="1"/>
    <m/>
    <m/>
    <m/>
    <m/>
    <m/>
  </r>
  <r>
    <s v="8310318"/>
    <s v="Gauze Sponge in Tray 4&quot;x4&quot;    "/>
    <s v="12Ply St    "/>
    <s v="10/Pk   "/>
    <s v="MEDLIN"/>
    <s v="NON21426"/>
    <n v="1"/>
    <n v="1"/>
    <n v="1"/>
    <n v="0"/>
    <n v="0"/>
    <n v="0"/>
    <x v="10"/>
    <m/>
    <m/>
    <m/>
    <m/>
    <m/>
  </r>
  <r>
    <s v="9004998"/>
    <s v="Synthetic Cast Padding        "/>
    <s v="3&quot;x4&quot;Yds NS "/>
    <s v="12rl/Bg "/>
    <s v="ZHEANJ"/>
    <s v="9004998"/>
    <n v="1"/>
    <n v="1"/>
    <n v="0"/>
    <n v="1"/>
    <n v="0"/>
    <n v="0"/>
    <x v="10"/>
    <m/>
    <m/>
    <m/>
    <m/>
    <m/>
  </r>
  <r>
    <s v="1088794"/>
    <s v="Bulb f/Vision Screener        "/>
    <s v="13V 4W      "/>
    <s v="Ea      "/>
    <s v="TITMUS"/>
    <s v="35340"/>
    <n v="1"/>
    <n v="4"/>
    <n v="0"/>
    <n v="0"/>
    <n v="0"/>
    <n v="1"/>
    <x v="5"/>
    <m/>
    <m/>
    <m/>
    <m/>
    <m/>
  </r>
  <r>
    <s v="9536455"/>
    <s v="Crile Hemostat Forcep Straight"/>
    <s v="5-1/2&quot;      "/>
    <s v="Ea      "/>
    <s v="MILTEX"/>
    <s v="7-42"/>
    <n v="1"/>
    <n v="4"/>
    <n v="0"/>
    <n v="1"/>
    <n v="0"/>
    <n v="0"/>
    <x v="7"/>
    <m/>
    <m/>
    <m/>
    <m/>
    <m/>
  </r>
  <r>
    <s v="9273243"/>
    <s v="Lister Bandage Scissor        "/>
    <s v="4.5&quot;        "/>
    <s v="Ea      "/>
    <s v="MABIS"/>
    <s v="25-703-000"/>
    <n v="1"/>
    <n v="4"/>
    <n v="0"/>
    <n v="0"/>
    <n v="1"/>
    <n v="0"/>
    <x v="5"/>
    <m/>
    <m/>
    <m/>
    <m/>
    <m/>
  </r>
  <r>
    <s v="1141262"/>
    <s v="Coban Self-Adh 3&quot; Sterile     "/>
    <s v="3&quot;X5Yd      "/>
    <s v="24/Ca   "/>
    <s v="3MMED"/>
    <s v="1583S"/>
    <n v="1"/>
    <n v="1"/>
    <n v="1"/>
    <n v="0"/>
    <n v="0"/>
    <n v="0"/>
    <x v="10"/>
    <m/>
    <m/>
    <m/>
    <m/>
    <m/>
  </r>
  <r>
    <s v="9362531"/>
    <s v="Guide Wire .038               "/>
    <s v="            "/>
    <s v="10/Ca   "/>
    <s v="BARDBI"/>
    <s v="145FS38"/>
    <n v="1"/>
    <n v="1"/>
    <n v="0"/>
    <n v="0"/>
    <n v="1"/>
    <n v="0"/>
    <x v="5"/>
    <m/>
    <m/>
    <m/>
    <m/>
    <m/>
  </r>
  <r>
    <s v="1207670"/>
    <s v="Fluff Bandage Roll 4.5&quot;x4.1yd "/>
    <s v="8-Ply       "/>
    <s v="Ea      "/>
    <s v="DUKAL"/>
    <s v="650"/>
    <n v="1"/>
    <n v="10"/>
    <n v="0"/>
    <n v="1"/>
    <n v="0"/>
    <n v="0"/>
    <x v="7"/>
    <m/>
    <m/>
    <m/>
    <m/>
    <m/>
  </r>
  <r>
    <s v="9187173"/>
    <s v="Wrist Support Lace-Up 10      "/>
    <s v="LFT/LG      "/>
    <s v="Ea      "/>
    <s v="SMTNEP"/>
    <s v="79-87237"/>
    <n v="1"/>
    <n v="1"/>
    <n v="0"/>
    <n v="1"/>
    <n v="0"/>
    <n v="0"/>
    <x v="7"/>
    <m/>
    <m/>
    <m/>
    <m/>
    <m/>
  </r>
  <r>
    <s v="3624540"/>
    <s v="Tape Flashcast Elite Plst Dino"/>
    <s v="2&quot;X4Yds     "/>
    <s v="10Rl/Bx "/>
    <s v="SMINEP"/>
    <s v="4502"/>
    <n v="1"/>
    <n v="1"/>
    <n v="0"/>
    <n v="1"/>
    <n v="0"/>
    <n v="0"/>
    <x v="7"/>
    <m/>
    <m/>
    <m/>
    <m/>
    <m/>
  </r>
  <r>
    <s v="9537220"/>
    <s v="Westcott Stitch Scissor       "/>
    <s v="4-1/2&quot;      "/>
    <s v="Ea      "/>
    <s v="MILTEX"/>
    <s v="18-1486"/>
    <n v="1"/>
    <n v="2"/>
    <n v="0"/>
    <n v="1"/>
    <n v="0"/>
    <n v="0"/>
    <x v="7"/>
    <m/>
    <m/>
    <m/>
    <m/>
    <m/>
  </r>
  <r>
    <s v="1198881"/>
    <s v="Afinion Analyzer Placement    "/>
    <s v="            "/>
    <s v="Ea      "/>
    <s v="ALEAFI"/>
    <s v="1115175"/>
    <n v="1"/>
    <n v="1"/>
    <n v="0"/>
    <n v="0"/>
    <n v="0"/>
    <n v="1"/>
    <x v="5"/>
    <m/>
    <m/>
    <m/>
    <m/>
    <m/>
  </r>
  <r>
    <s v="6190005"/>
    <s v="BP Cuff &amp; Bladder, Adult      "/>
    <s v="2Tube       "/>
    <s v="Ea      "/>
    <s v="MEDLIN"/>
    <s v="MDS91420"/>
    <n v="1"/>
    <n v="1"/>
    <n v="0"/>
    <n v="1"/>
    <n v="0"/>
    <n v="0"/>
    <x v="7"/>
    <m/>
    <m/>
    <m/>
    <m/>
    <m/>
  </r>
  <r>
    <s v="6021776"/>
    <s v="Wrist Splint Cock-Up XLarge   "/>
    <s v="Right Hand  "/>
    <s v="Ea      "/>
    <s v="SMTNEP"/>
    <s v="79-87448"/>
    <n v="1"/>
    <n v="2"/>
    <n v="0"/>
    <n v="1"/>
    <n v="0"/>
    <n v="0"/>
    <x v="3"/>
    <m/>
    <m/>
    <m/>
    <m/>
    <m/>
  </r>
  <r>
    <s v="1203014"/>
    <s v="Support Knee Blk Neo          "/>
    <s v="large       "/>
    <s v="Ea      "/>
    <s v="SMTNEP"/>
    <s v="79-92857"/>
    <n v="1"/>
    <n v="1"/>
    <n v="0"/>
    <n v="1"/>
    <n v="0"/>
    <n v="0"/>
    <x v="7"/>
    <m/>
    <m/>
    <m/>
    <m/>
    <m/>
  </r>
  <r>
    <s v="1277839"/>
    <s v="Inflation System Wall Basket  "/>
    <s v="Standard    "/>
    <s v="Ea      "/>
    <s v="BAUM"/>
    <s v="2420"/>
    <n v="1"/>
    <n v="2"/>
    <n v="0"/>
    <n v="1"/>
    <n v="0"/>
    <n v="0"/>
    <x v="10"/>
    <m/>
    <m/>
    <m/>
    <m/>
    <m/>
  </r>
  <r>
    <s v="1022854"/>
    <s v="Understand Comm. Cold Fl      "/>
    <s v="20X26       "/>
    <s v="Ea      "/>
    <s v="ANATOM"/>
    <s v="9780781786317"/>
    <n v="1"/>
    <n v="2"/>
    <n v="0"/>
    <n v="1"/>
    <n v="0"/>
    <n v="0"/>
    <x v="7"/>
    <m/>
    <m/>
    <m/>
    <m/>
    <m/>
  </r>
  <r>
    <s v="1500111"/>
    <s v="Sensorcaine Plain MDV 50mL    "/>
    <s v="0.5%        "/>
    <s v="25/Pk   "/>
    <s v="ABRAX"/>
    <s v="63323046757"/>
    <n v="1"/>
    <n v="1"/>
    <n v="0"/>
    <n v="1"/>
    <n v="0"/>
    <n v="0"/>
    <x v="7"/>
    <m/>
    <m/>
    <m/>
    <m/>
    <m/>
  </r>
  <r>
    <s v="7889723"/>
    <s v="Tray laceration w/Web NH      "/>
    <s v="            "/>
    <s v="Ea      "/>
    <s v="BUSSE"/>
    <s v="749"/>
    <n v="1"/>
    <n v="12"/>
    <n v="0"/>
    <n v="1"/>
    <n v="0"/>
    <n v="0"/>
    <x v="10"/>
    <m/>
    <m/>
    <m/>
    <m/>
    <m/>
  </r>
  <r>
    <s v="1165559"/>
    <s v="Heparin Sodium (Pork) Inj MDV "/>
    <s v="20Mu/mL     "/>
    <s v="25/Bx   "/>
    <s v="SAGPHA"/>
    <s v="25021040401"/>
    <n v="1"/>
    <n v="1"/>
    <n v="0"/>
    <n v="1"/>
    <n v="0"/>
    <n v="0"/>
    <x v="7"/>
    <m/>
    <m/>
    <m/>
    <m/>
    <m/>
  </r>
  <r>
    <s v="1163838"/>
    <s v="Feeding Tube Bolus Gastro     "/>
    <s v="18Fr        "/>
    <s v="Ea      "/>
    <s v="HALYAR"/>
    <s v="0110-18"/>
    <n v="1"/>
    <n v="1"/>
    <n v="0"/>
    <n v="1"/>
    <n v="0"/>
    <n v="0"/>
    <x v="5"/>
    <m/>
    <m/>
    <m/>
    <m/>
    <m/>
  </r>
  <r>
    <s v="9142575"/>
    <s v="Nikomed Foam Electrodes       "/>
    <s v="            "/>
    <s v="300/Bx  "/>
    <s v="NIKO"/>
    <s v="5500"/>
    <n v="1"/>
    <n v="1"/>
    <n v="0"/>
    <n v="1"/>
    <n v="0"/>
    <n v="0"/>
    <x v="10"/>
    <m/>
    <m/>
    <m/>
    <m/>
    <m/>
  </r>
  <r>
    <s v="4330002"/>
    <s v="Mac 1200 Chart Paper Red Grid "/>
    <s v="8.5 x 11    "/>
    <s v="150Sh/Pk"/>
    <s v="VYAIRE"/>
    <s v="2009828-061"/>
    <n v="1"/>
    <n v="16"/>
    <n v="0"/>
    <n v="1"/>
    <n v="0"/>
    <n v="0"/>
    <x v="10"/>
    <m/>
    <m/>
    <m/>
    <m/>
    <m/>
  </r>
  <r>
    <s v="6070037"/>
    <s v="Nikomed Skin Abrader f/Electro"/>
    <s v="Prep        "/>
    <s v="100/Pk  "/>
    <s v="NIKO"/>
    <s v="2121"/>
    <n v="1"/>
    <n v="2"/>
    <n v="1"/>
    <n v="0"/>
    <n v="0"/>
    <n v="0"/>
    <x v="10"/>
    <m/>
    <m/>
    <m/>
    <m/>
    <m/>
  </r>
  <r>
    <s v="5660409"/>
    <s v="OAE Disposable Ear Tip        "/>
    <s v="Starter     "/>
    <s v="Ea      "/>
    <s v="WELCH"/>
    <s v="39420"/>
    <n v="1"/>
    <n v="1"/>
    <n v="0"/>
    <n v="0"/>
    <n v="1"/>
    <n v="0"/>
    <x v="5"/>
    <m/>
    <m/>
    <m/>
    <m/>
    <m/>
  </r>
  <r>
    <s v="1025030"/>
    <s v="Wrap Coban LF Tan HT Sterile  "/>
    <s v="3&quot;X5Yd      "/>
    <s v="24/CA   "/>
    <s v="3MMED"/>
    <s v="2083S"/>
    <n v="1"/>
    <n v="1"/>
    <n v="0"/>
    <n v="1"/>
    <n v="0"/>
    <n v="0"/>
    <x v="7"/>
    <m/>
    <m/>
    <m/>
    <m/>
    <m/>
  </r>
  <r>
    <s v="7663414"/>
    <s v="Splint Aluminum Finger        "/>
    <s v=".5X9&quot;       "/>
    <s v="24/PK   "/>
    <s v="SMTNEP"/>
    <s v="79-72164"/>
    <n v="1"/>
    <n v="1"/>
    <n v="0"/>
    <n v="1"/>
    <n v="0"/>
    <n v="0"/>
    <x v="7"/>
    <m/>
    <m/>
    <m/>
    <m/>
    <m/>
  </r>
  <r>
    <s v="3666434"/>
    <s v="Cephalexin Capsules           "/>
    <s v="500mg       "/>
    <s v="20/Bt   "/>
    <s v="ASMEDI"/>
    <s v="0305-0"/>
    <n v="1"/>
    <n v="5"/>
    <n v="0"/>
    <n v="0"/>
    <n v="0"/>
    <n v="1"/>
    <x v="5"/>
    <m/>
    <m/>
    <m/>
    <m/>
    <m/>
  </r>
  <r>
    <s v="1259439"/>
    <s v="CoagSense Rgnt Strp Promo Kit "/>
    <s v="PT/INR      "/>
    <s v="Ea      "/>
    <s v="COAGUS"/>
    <s v="ABO06F2303"/>
    <n v="1"/>
    <n v="1"/>
    <n v="0"/>
    <n v="0"/>
    <n v="0"/>
    <n v="1"/>
    <x v="5"/>
    <m/>
    <m/>
    <m/>
    <m/>
    <m/>
  </r>
  <r>
    <s v="7950055"/>
    <s v="Clinitek Status + Analyzer    "/>
    <s v="            "/>
    <s v="Ea      "/>
    <s v="AMES"/>
    <s v="1780"/>
    <n v="1"/>
    <n v="1"/>
    <n v="0"/>
    <n v="0"/>
    <n v="0"/>
    <n v="1"/>
    <x v="5"/>
    <m/>
    <m/>
    <m/>
    <m/>
    <m/>
  </r>
  <r>
    <s v="6114212"/>
    <s v="Amies Gel Swab W/o Charco     "/>
    <s v="SNGLES      "/>
    <s v="50/Bx   "/>
    <s v="B-DMIC"/>
    <s v="220116"/>
    <n v="1"/>
    <n v="1"/>
    <n v="0"/>
    <n v="1"/>
    <n v="0"/>
    <n v="0"/>
    <x v="6"/>
    <m/>
    <m/>
    <m/>
    <m/>
    <m/>
  </r>
  <r>
    <s v="6290004"/>
    <s v="Meperidine Inj Sdv 1mL        "/>
    <s v="100mgml     "/>
    <s v="25/Bx   "/>
    <s v="WESINJ"/>
    <s v="00641605425"/>
    <n v="1"/>
    <n v="1"/>
    <n v="0"/>
    <n v="1"/>
    <n v="0"/>
    <n v="0"/>
    <x v="7"/>
    <m/>
    <m/>
    <m/>
    <m/>
    <m/>
  </r>
  <r>
    <s v="1119372"/>
    <s v="Bolus Gastro Feeding Tube     "/>
    <s v="22Fr        "/>
    <s v="Ea      "/>
    <s v="HALYAR"/>
    <s v="0110-22"/>
    <n v="1"/>
    <n v="4"/>
    <n v="0"/>
    <n v="0"/>
    <n v="1"/>
    <n v="0"/>
    <x v="5"/>
    <m/>
    <m/>
    <m/>
    <m/>
    <m/>
  </r>
  <r>
    <s v="1125680"/>
    <s v="Lubricating Jelly Sterile     "/>
    <s v="Fliptop     "/>
    <s v="4oz/Tb  "/>
    <s v="ULTSEA"/>
    <s v="300335100015"/>
    <n v="1"/>
    <n v="12"/>
    <n v="0"/>
    <n v="1"/>
    <n v="0"/>
    <n v="0"/>
    <x v="10"/>
    <m/>
    <m/>
    <m/>
    <m/>
    <m/>
  </r>
  <r>
    <s v="6781063"/>
    <s v="Specimen Container, Stool     "/>
    <s v="            "/>
    <s v="250/Ca  "/>
    <s v="MEDLIN"/>
    <s v="DYND30510"/>
    <n v="1"/>
    <n v="1"/>
    <n v="0"/>
    <n v="1"/>
    <n v="0"/>
    <n v="0"/>
    <x v="7"/>
    <m/>
    <m/>
    <m/>
    <m/>
    <m/>
  </r>
  <r>
    <s v="6545698"/>
    <s v="Suture Ethilon Mono Blk Ps1   "/>
    <s v="3-0 18&quot;     "/>
    <s v="12/Bx   "/>
    <s v="ETHICO"/>
    <s v="1663G"/>
    <n v="1"/>
    <n v="1"/>
    <n v="0"/>
    <n v="1"/>
    <n v="0"/>
    <n v="0"/>
    <x v="10"/>
    <m/>
    <m/>
    <m/>
    <m/>
    <m/>
  </r>
  <r>
    <s v="1010882"/>
    <s v="Day Ear Hook Small            "/>
    <s v="6-1/2&quot;      "/>
    <s v="Ea      "/>
    <s v="MILTEX"/>
    <s v="19-220"/>
    <n v="1"/>
    <n v="4"/>
    <n v="0"/>
    <n v="1"/>
    <n v="0"/>
    <n v="0"/>
    <x v="7"/>
    <m/>
    <m/>
    <m/>
    <m/>
    <m/>
  </r>
  <r>
    <s v="6545747"/>
    <s v="Suture Ethilon Nyl Mono Blk C2"/>
    <s v="6-0 18&quot;     "/>
    <s v="12/Bx   "/>
    <s v="ETHICO"/>
    <s v="667G"/>
    <n v="1"/>
    <n v="1"/>
    <n v="1"/>
    <n v="0"/>
    <n v="0"/>
    <n v="0"/>
    <x v="10"/>
    <m/>
    <m/>
    <m/>
    <m/>
    <m/>
  </r>
  <r>
    <s v="2056150"/>
    <s v="Specimen Catheter Kit Ped     "/>
    <s v="8fr         "/>
    <s v="25/Ca   "/>
    <s v="MEDLIN"/>
    <s v="DYND10815"/>
    <n v="1"/>
    <n v="1"/>
    <n v="0"/>
    <n v="1"/>
    <n v="0"/>
    <n v="0"/>
    <x v="7"/>
    <m/>
    <m/>
    <m/>
    <m/>
    <m/>
  </r>
  <r>
    <s v="9872550"/>
    <s v="Needle Disposable             "/>
    <s v="20gx1&quot;      "/>
    <s v="100/Bx  "/>
    <s v="BD"/>
    <s v="305175"/>
    <n v="1"/>
    <n v="2"/>
    <n v="0"/>
    <n v="1"/>
    <n v="0"/>
    <n v="0"/>
    <x v="10"/>
    <m/>
    <m/>
    <m/>
    <m/>
    <m/>
  </r>
  <r>
    <s v="9974554"/>
    <s v="ST TSH AIA Pack 100 Tests     "/>
    <s v="            "/>
    <s v="Ea      "/>
    <s v="TOSOH"/>
    <s v="025294"/>
    <n v="1"/>
    <n v="6"/>
    <n v="0"/>
    <n v="0"/>
    <n v="0"/>
    <n v="1"/>
    <x v="5"/>
    <m/>
    <m/>
    <m/>
    <m/>
    <m/>
  </r>
  <r>
    <s v="1214091"/>
    <s v="Paper Recording f/NECG-12C    "/>
    <s v="210x140mm   "/>
    <s v="Ea      "/>
    <s v="NORAVM"/>
    <s v="NECG12C-ZFP"/>
    <n v="1"/>
    <n v="1"/>
    <n v="0"/>
    <n v="0"/>
    <n v="0"/>
    <n v="1"/>
    <x v="5"/>
    <m/>
    <m/>
    <m/>
    <m/>
    <m/>
  </r>
  <r>
    <s v="1000973"/>
    <s v="Tenotomy Scissor Stevens Blunt"/>
    <s v="Stra Econ   "/>
    <s v="Ea      "/>
    <s v="JINSTR"/>
    <s v="100-0973"/>
    <n v="1"/>
    <n v="2"/>
    <n v="0"/>
    <n v="1"/>
    <n v="0"/>
    <n v="0"/>
    <x v="7"/>
    <m/>
    <m/>
    <m/>
    <m/>
    <m/>
  </r>
  <r>
    <s v="4810420"/>
    <s v="Support Double Ankle Pro Elsc "/>
    <s v="Large Unv   "/>
    <s v="Ea      "/>
    <s v="SMTNEP"/>
    <s v="79-81377"/>
    <n v="1"/>
    <n v="2"/>
    <n v="0"/>
    <n v="1"/>
    <n v="0"/>
    <n v="0"/>
    <x v="7"/>
    <m/>
    <m/>
    <m/>
    <m/>
    <m/>
  </r>
  <r>
    <s v="3782433"/>
    <s v="Pessary Gellhorn              "/>
    <s v="#4          "/>
    <s v="Ea      "/>
    <s v="PREMED"/>
    <s v="1040204"/>
    <n v="1"/>
    <n v="1"/>
    <n v="0"/>
    <n v="1"/>
    <n v="0"/>
    <n v="0"/>
    <x v="7"/>
    <m/>
    <m/>
    <m/>
    <m/>
    <m/>
  </r>
  <r>
    <s v="2030683"/>
    <s v="Texwipe Swab Applicators      "/>
    <s v="            "/>
    <s v="100/Pk  "/>
    <s v="SKFDIA"/>
    <s v="104838"/>
    <n v="1"/>
    <n v="1"/>
    <n v="0"/>
    <n v="0"/>
    <n v="0"/>
    <n v="1"/>
    <x v="5"/>
    <m/>
    <m/>
    <m/>
    <m/>
    <m/>
  </r>
  <r>
    <s v="8530522"/>
    <s v="Wallach Electrode Ball Disp   "/>
    <s v="            "/>
    <s v="5/PK    "/>
    <s v="WALACH"/>
    <s v="909038"/>
    <n v="1"/>
    <n v="1"/>
    <n v="0"/>
    <n v="0"/>
    <n v="1"/>
    <n v="0"/>
    <x v="5"/>
    <m/>
    <m/>
    <m/>
    <m/>
    <m/>
  </r>
  <r>
    <s v="5557059"/>
    <s v="Mepilex Foam Dressing         "/>
    <s v="6&quot;x6&quot;       "/>
    <s v="5/Bx    "/>
    <s v="ABCO"/>
    <s v="295400"/>
    <n v="1"/>
    <n v="2"/>
    <n v="0"/>
    <n v="1"/>
    <n v="0"/>
    <n v="0"/>
    <x v="10"/>
    <m/>
    <m/>
    <m/>
    <m/>
    <m/>
  </r>
  <r>
    <s v="1004737"/>
    <s v="Sod Chloride Inj 0.9% Non-DEHP"/>
    <s v="Plas Bag    "/>
    <s v="500ml/Bg"/>
    <s v="MCGAW"/>
    <s v="L8001"/>
    <n v="1"/>
    <n v="6"/>
    <n v="0"/>
    <n v="1"/>
    <n v="0"/>
    <n v="0"/>
    <x v="10"/>
    <m/>
    <m/>
    <m/>
    <m/>
    <m/>
  </r>
  <r>
    <s v="9537841"/>
    <s v="Spandage Latex Free 25yds     "/>
    <s v="Size 6      "/>
    <s v="1/BX    "/>
    <s v="MEDI-T"/>
    <s v="MT06"/>
    <n v="1"/>
    <n v="1"/>
    <n v="0"/>
    <n v="1"/>
    <n v="0"/>
    <n v="0"/>
    <x v="6"/>
    <m/>
    <m/>
    <m/>
    <m/>
    <m/>
  </r>
  <r>
    <s v="6940024"/>
    <s v="Magellan Safety Needle        "/>
    <s v="23X1        "/>
    <s v="50/Bx   "/>
    <s v="KENDAL"/>
    <s v="8881850310"/>
    <n v="1"/>
    <n v="3"/>
    <n v="0"/>
    <n v="1"/>
    <n v="0"/>
    <n v="0"/>
    <x v="10"/>
    <m/>
    <m/>
    <m/>
    <m/>
    <m/>
  </r>
  <r>
    <s v="2880293"/>
    <s v="Bandage Gauze Rolls LF St 6Ply"/>
    <s v="2.25&quot;x3yd   "/>
    <s v="96/Ca   "/>
    <s v="ALLEG"/>
    <s v="C-FR236S"/>
    <n v="1"/>
    <n v="1"/>
    <n v="0"/>
    <n v="0"/>
    <n v="1"/>
    <n v="0"/>
    <x v="5"/>
    <m/>
    <m/>
    <m/>
    <m/>
    <m/>
  </r>
  <r>
    <s v="5914431"/>
    <s v="Snellen Eye Chart Plastic     "/>
    <s v="14&quot;x9&quot;      "/>
    <s v="Ea      "/>
    <s v="DUKAL"/>
    <s v="3062"/>
    <n v="1"/>
    <n v="1"/>
    <n v="0"/>
    <n v="1"/>
    <n v="0"/>
    <n v="0"/>
    <x v="10"/>
    <m/>
    <m/>
    <m/>
    <m/>
    <m/>
  </r>
  <r>
    <s v="2587390"/>
    <s v="Stopcocks 3 Way               "/>
    <s v="            "/>
    <s v="25/Ca   "/>
    <s v="ICU"/>
    <s v="423830401"/>
    <n v="1"/>
    <n v="1"/>
    <n v="0"/>
    <n v="1"/>
    <n v="0"/>
    <n v="0"/>
    <x v="10"/>
    <m/>
    <m/>
    <m/>
    <m/>
    <m/>
  </r>
  <r>
    <s v="1102665"/>
    <s v="Cuff WA Reuseble Small Infant "/>
    <s v="            "/>
    <s v="Ea      "/>
    <s v="WELCH"/>
    <s v="REUSE-06"/>
    <n v="1"/>
    <n v="1"/>
    <n v="0"/>
    <n v="1"/>
    <n v="0"/>
    <n v="0"/>
    <x v="10"/>
    <m/>
    <m/>
    <m/>
    <m/>
    <m/>
  </r>
  <r>
    <s v="1137347"/>
    <s v="Drytex Playmaker Wrap         "/>
    <s v="Large       "/>
    <s v="Ea      "/>
    <s v="SMTNEP"/>
    <s v="11-0558-4"/>
    <n v="1"/>
    <n v="1"/>
    <n v="0"/>
    <n v="1"/>
    <n v="0"/>
    <n v="0"/>
    <x v="10"/>
    <m/>
    <m/>
    <m/>
    <m/>
    <m/>
  </r>
  <r>
    <s v="7960027"/>
    <s v="Battery AED G3 Powerheart Pro "/>
    <s v="Yellow      "/>
    <s v="Ea      "/>
    <s v="BURDIC"/>
    <s v="9145-301"/>
    <n v="1"/>
    <n v="1"/>
    <n v="0"/>
    <n v="1"/>
    <n v="0"/>
    <n v="0"/>
    <x v="7"/>
    <m/>
    <m/>
    <m/>
    <m/>
    <m/>
  </r>
  <r>
    <s v="1928352"/>
    <s v="Burn Net Elastic Bandage      "/>
    <s v="#5          "/>
    <s v="1/Bx    "/>
    <s v="MEDACT"/>
    <s v="53150LF"/>
    <n v="1"/>
    <n v="1"/>
    <n v="0"/>
    <n v="0"/>
    <n v="1"/>
    <n v="0"/>
    <x v="5"/>
    <m/>
    <m/>
    <m/>
    <m/>
    <m/>
  </r>
  <r>
    <s v="8903673"/>
    <s v="Calculi Strainer              "/>
    <s v="Non-St      "/>
    <s v="Ea      "/>
    <s v="KENDAL"/>
    <s v="2110SA"/>
    <n v="1"/>
    <n v="1"/>
    <n v="1"/>
    <n v="0"/>
    <n v="0"/>
    <n v="0"/>
    <x v="10"/>
    <m/>
    <m/>
    <m/>
    <m/>
    <m/>
  </r>
  <r>
    <s v="4886907"/>
    <s v="Snare Coil Needle 11x4        "/>
    <s v="            "/>
    <s v="10/Crtn "/>
    <s v="KENDAL"/>
    <s v="SC4011X"/>
    <n v="1"/>
    <n v="1"/>
    <n v="0"/>
    <n v="0"/>
    <n v="1"/>
    <n v="0"/>
    <x v="5"/>
    <m/>
    <m/>
    <m/>
    <m/>
    <m/>
  </r>
  <r>
    <s v="1278838"/>
    <s v="Albuterol Sulf Inhal Soln     "/>
    <s v="0.63mg      "/>
    <s v="25/Pk   "/>
    <s v="CARDGN"/>
    <s v="4260071"/>
    <n v="1"/>
    <n v="2"/>
    <n v="0"/>
    <n v="1"/>
    <n v="0"/>
    <n v="0"/>
    <x v="3"/>
    <m/>
    <m/>
    <m/>
    <m/>
    <m/>
  </r>
  <r>
    <s v="1206573"/>
    <s v="Sensor Flow EasyOne Pro       "/>
    <s v="            "/>
    <s v="Ea      "/>
    <s v="NDDMED"/>
    <s v="3000-50.5"/>
    <n v="1"/>
    <n v="1"/>
    <n v="0"/>
    <n v="0"/>
    <n v="0"/>
    <n v="1"/>
    <x v="5"/>
    <m/>
    <m/>
    <m/>
    <m/>
    <m/>
  </r>
  <r>
    <s v="1101775"/>
    <s v="Forceps Bozeman Uterine       "/>
    <s v="S-Cvd 10&quot;   "/>
    <s v="Ea      "/>
    <s v="MISDFK"/>
    <s v="95-374"/>
    <n v="1"/>
    <n v="4"/>
    <n v="0"/>
    <n v="0"/>
    <n v="0"/>
    <n v="1"/>
    <x v="5"/>
    <m/>
    <m/>
    <m/>
    <m/>
    <m/>
  </r>
  <r>
    <s v="1265601"/>
    <s v="Ast Osr Reagent Olympus       "/>
    <s v="            "/>
    <s v="4X980/Bx"/>
    <s v="SKFDIA"/>
    <s v="OSR6109"/>
    <n v="1"/>
    <n v="1"/>
    <n v="0"/>
    <n v="0"/>
    <n v="0"/>
    <n v="1"/>
    <x v="5"/>
    <m/>
    <m/>
    <m/>
    <m/>
    <m/>
  </r>
  <r>
    <s v="1689620"/>
    <s v="Sabouraud Dextrose Media      "/>
    <s v="            "/>
    <s v="20/Bx   "/>
    <s v="B-DMIC"/>
    <s v="221180"/>
    <n v="1"/>
    <n v="1"/>
    <n v="0"/>
    <n v="0"/>
    <n v="1"/>
    <n v="0"/>
    <x v="5"/>
    <m/>
    <m/>
    <m/>
    <m/>
    <m/>
  </r>
  <r>
    <s v="1178825"/>
    <s v="Aquacel Extra Dressing Rect   "/>
    <s v="4x5&quot;        "/>
    <s v="10/Bx   "/>
    <s v="BRISTL"/>
    <s v="420674"/>
    <n v="1"/>
    <n v="2"/>
    <n v="1"/>
    <n v="0"/>
    <n v="0"/>
    <n v="0"/>
    <x v="10"/>
    <m/>
    <m/>
    <m/>
    <m/>
    <m/>
  </r>
  <r>
    <s v="1500093"/>
    <s v="Xylocaine w/Epi SDV 10mL      "/>
    <s v="2%          "/>
    <s v="25/Pk   "/>
    <s v="ABRAX"/>
    <s v="63323048917"/>
    <n v="1"/>
    <n v="1"/>
    <n v="0"/>
    <n v="1"/>
    <n v="0"/>
    <n v="0"/>
    <x v="10"/>
    <m/>
    <m/>
    <m/>
    <m/>
    <m/>
  </r>
  <r>
    <s v="9061018"/>
    <s v="Water Pure Life Bottled Nestle"/>
    <s v="8oz         "/>
    <s v="24/Ca   "/>
    <s v="ODEPOT"/>
    <s v="595347"/>
    <n v="1"/>
    <n v="2"/>
    <n v="0"/>
    <n v="0"/>
    <n v="0"/>
    <n v="1"/>
    <x v="1"/>
    <m/>
    <m/>
    <m/>
    <m/>
    <m/>
  </r>
  <r>
    <s v="4233102"/>
    <s v="AIA-Pack Wash                 "/>
    <s v="4x100ml     "/>
    <s v="Bx      "/>
    <s v="TOSOH"/>
    <s v="020955"/>
    <n v="1"/>
    <n v="2"/>
    <n v="0"/>
    <n v="0"/>
    <n v="0"/>
    <n v="1"/>
    <x v="5"/>
    <m/>
    <m/>
    <m/>
    <m/>
    <m/>
  </r>
  <r>
    <s v="1307052"/>
    <s v="MicroCV Gen Chem Linearity    "/>
    <s v="5ml         "/>
    <s v="5/St    "/>
    <s v="AUDMIC"/>
    <s v="K701M-5"/>
    <n v="1"/>
    <n v="1"/>
    <n v="0"/>
    <n v="0"/>
    <n v="0"/>
    <n v="1"/>
    <x v="5"/>
    <m/>
    <m/>
    <m/>
    <m/>
    <m/>
  </r>
  <r>
    <s v="6174176"/>
    <s v="Strip Steri-Strip Closure Tan "/>
    <s v=".5&quot;x4&quot; Skin "/>
    <s v="50/Bx   "/>
    <s v="3MMED"/>
    <s v="A1847"/>
    <n v="1"/>
    <n v="1"/>
    <n v="0"/>
    <n v="1"/>
    <n v="0"/>
    <n v="0"/>
    <x v="10"/>
    <m/>
    <m/>
    <m/>
    <m/>
    <m/>
  </r>
  <r>
    <s v="1126251"/>
    <s v="Maxi-Gard Jacket Blueberry    "/>
    <s v="Large       "/>
    <s v="10/Pk   "/>
    <s v="ARMEDC"/>
    <s v="1126251"/>
    <n v="1"/>
    <n v="5"/>
    <n v="1"/>
    <n v="0"/>
    <n v="0"/>
    <n v="0"/>
    <x v="10"/>
    <m/>
    <m/>
    <m/>
    <m/>
    <m/>
  </r>
  <r>
    <s v="1217007"/>
    <s v="Battery Li Spot LXI w/CD      "/>
    <s v="Non-Return  "/>
    <s v="Ea      "/>
    <s v="WELCH"/>
    <s v="105632"/>
    <n v="1"/>
    <n v="1"/>
    <n v="0"/>
    <n v="0"/>
    <n v="0"/>
    <n v="1"/>
    <x v="5"/>
    <m/>
    <m/>
    <m/>
    <m/>
    <m/>
  </r>
  <r>
    <s v="1133072"/>
    <s v="Sponge Gauze 4&quot;x4&quot; 16Ply Ster "/>
    <s v="            "/>
    <s v="1280/Ca "/>
    <s v="MEDLIN"/>
    <s v="NON21428"/>
    <n v="1"/>
    <n v="1"/>
    <n v="0"/>
    <n v="0"/>
    <n v="1"/>
    <n v="0"/>
    <x v="5"/>
    <m/>
    <m/>
    <m/>
    <m/>
    <m/>
  </r>
  <r>
    <s v="9533222"/>
    <s v="Pessary Gehrung Sz2           "/>
    <s v="60mm        "/>
    <s v="Ea      "/>
    <s v="MILTEX"/>
    <s v="30-GH2"/>
    <n v="1"/>
    <n v="1"/>
    <n v="0"/>
    <n v="1"/>
    <n v="0"/>
    <n v="0"/>
    <x v="5"/>
    <m/>
    <m/>
    <m/>
    <m/>
    <m/>
  </r>
  <r>
    <s v="1014826"/>
    <s v="Thera-Band Heavy Green        "/>
    <s v="6yds        "/>
    <s v="Ea      "/>
    <s v="ABCO"/>
    <s v="20040"/>
    <n v="1"/>
    <n v="8"/>
    <n v="0"/>
    <n v="1"/>
    <n v="0"/>
    <n v="0"/>
    <x v="10"/>
    <m/>
    <m/>
    <m/>
    <m/>
    <m/>
  </r>
  <r>
    <s v="5550457"/>
    <s v="Skinsense PF NL Surgical Glove"/>
    <s v="Size 6      "/>
    <s v="50/Bx   "/>
    <s v="ABCO"/>
    <s v="31460"/>
    <n v="1"/>
    <n v="1"/>
    <n v="0"/>
    <n v="1"/>
    <n v="0"/>
    <n v="0"/>
    <x v="7"/>
    <m/>
    <m/>
    <m/>
    <m/>
    <m/>
  </r>
  <r>
    <s v="7149407"/>
    <s v="Mepilex Foam Dressing W/Border"/>
    <s v="6&quot;x8&quot;       "/>
    <s v="5/Bx    "/>
    <s v="ABCO"/>
    <s v="295600"/>
    <n v="1"/>
    <n v="1"/>
    <n v="0"/>
    <n v="1"/>
    <n v="0"/>
    <n v="0"/>
    <x v="7"/>
    <m/>
    <m/>
    <m/>
    <m/>
    <m/>
  </r>
  <r>
    <s v="3551201"/>
    <s v="Tubegauze#1                   "/>
    <s v="5/8&quot;        "/>
    <s v="1Ea/Bx  "/>
    <s v="MEDACT"/>
    <s v="58200"/>
    <n v="1"/>
    <n v="2"/>
    <n v="0"/>
    <n v="1"/>
    <n v="0"/>
    <n v="0"/>
    <x v="7"/>
    <m/>
    <m/>
    <m/>
    <m/>
    <m/>
  </r>
  <r>
    <s v="1065455"/>
    <s v="NCV Set w/Leads               "/>
    <s v="            "/>
    <s v="24/Pk   "/>
    <s v="OXFIN"/>
    <s v="019-415200"/>
    <n v="1"/>
    <n v="1"/>
    <n v="0"/>
    <n v="0"/>
    <n v="1"/>
    <n v="0"/>
    <x v="5"/>
    <m/>
    <m/>
    <m/>
    <m/>
    <m/>
  </r>
  <r>
    <s v="1219500"/>
    <s v="T-Tube Ventilation Silicone ST"/>
    <s v="1.14mm Blue "/>
    <s v="6/Bx    "/>
    <s v="MICRMD"/>
    <s v="VT-0407-01"/>
    <n v="1"/>
    <n v="1"/>
    <n v="0"/>
    <n v="0"/>
    <n v="0"/>
    <n v="1"/>
    <x v="5"/>
    <m/>
    <m/>
    <m/>
    <m/>
    <m/>
  </r>
  <r>
    <s v="1147116"/>
    <s v="Cushion Hammertoe             "/>
    <s v="Right/Large "/>
    <s v="Ea      "/>
    <s v="PODPRO"/>
    <s v="P54-LR"/>
    <n v="1"/>
    <n v="2"/>
    <n v="0"/>
    <n v="1"/>
    <n v="0"/>
    <n v="0"/>
    <x v="7"/>
    <m/>
    <m/>
    <m/>
    <m/>
    <m/>
  </r>
  <r>
    <s v="9081177"/>
    <s v="Depo-Medrol Inj MDV 10ml      "/>
    <s v="40mg/ml     "/>
    <s v="25/Bx   "/>
    <s v="PFIINJ"/>
    <s v="00009028052"/>
    <n v="1"/>
    <n v="1"/>
    <n v="0"/>
    <n v="1"/>
    <n v="0"/>
    <n v="0"/>
    <x v="10"/>
    <m/>
    <m/>
    <m/>
    <m/>
    <m/>
  </r>
  <r>
    <s v="1213941"/>
    <s v="Tape Cast Delta-Cast Poly Camo"/>
    <s v="3&quot;x4Yd      "/>
    <s v="10Rl/Bx "/>
    <s v="SMINEP"/>
    <s v="7227306"/>
    <n v="1"/>
    <n v="2"/>
    <n v="0"/>
    <n v="1"/>
    <n v="0"/>
    <n v="0"/>
    <x v="7"/>
    <m/>
    <m/>
    <m/>
    <m/>
    <m/>
  </r>
  <r>
    <s v="1181985"/>
    <s v="Meperidine Inj SDV 1mL        "/>
    <s v="50Mg/mL     "/>
    <s v="25/Bx   "/>
    <s v="WESINJ"/>
    <s v="00641605325"/>
    <n v="1"/>
    <n v="1"/>
    <n v="0"/>
    <n v="1"/>
    <n v="0"/>
    <n v="0"/>
    <x v="7"/>
    <m/>
    <m/>
    <m/>
    <m/>
    <m/>
  </r>
  <r>
    <s v="1172444"/>
    <s v="Hemoccult Buffer ICT          "/>
    <s v="8.0mL       "/>
    <s v="1/Bt    "/>
    <s v="HEMOCU"/>
    <s v="462595"/>
    <n v="1"/>
    <n v="1"/>
    <n v="0"/>
    <n v="1"/>
    <n v="0"/>
    <n v="0"/>
    <x v="7"/>
    <m/>
    <m/>
    <m/>
    <m/>
    <m/>
  </r>
  <r>
    <s v="4237981"/>
    <s v="FT4 Calibrator Set            "/>
    <s v="Pol&amp;Hos     "/>
    <s v="Ea      "/>
    <s v="TOSOH"/>
    <s v="020368"/>
    <n v="1"/>
    <n v="1"/>
    <n v="0"/>
    <n v="0"/>
    <n v="0"/>
    <n v="1"/>
    <x v="5"/>
    <m/>
    <m/>
    <m/>
    <m/>
    <m/>
  </r>
  <r>
    <s v="1046409"/>
    <s v="Hydromorphone Inj Carp J Syr  "/>
    <s v="1mg/ml      "/>
    <s v="10/Bx   "/>
    <s v="ABBNRX"/>
    <s v="00409128331"/>
    <n v="1"/>
    <n v="3"/>
    <n v="1"/>
    <n v="0"/>
    <n v="0"/>
    <n v="0"/>
    <x v="10"/>
    <m/>
    <m/>
    <m/>
    <m/>
    <m/>
  </r>
  <r>
    <s v="1262413"/>
    <s v="Alt Osr Reagent Olympus       "/>
    <s v="            "/>
    <s v="4X980/Bx"/>
    <s v="SKFDIA"/>
    <s v="OSR6107"/>
    <n v="1"/>
    <n v="1"/>
    <n v="0"/>
    <n v="0"/>
    <n v="0"/>
    <n v="1"/>
    <x v="5"/>
    <m/>
    <m/>
    <m/>
    <m/>
    <m/>
  </r>
  <r>
    <s v="1676243"/>
    <s v="Bobcat- Power Cord            "/>
    <s v="            "/>
    <s v="Each    "/>
    <s v="DNTEQU"/>
    <s v="554102003"/>
    <n v="1"/>
    <n v="1"/>
    <n v="0"/>
    <n v="1"/>
    <n v="0"/>
    <n v="0"/>
    <x v="8"/>
    <m/>
    <m/>
    <m/>
    <m/>
    <m/>
  </r>
  <r>
    <s v="1194569"/>
    <s v="Blade Tongue Wood NS          "/>
    <s v="6&quot;          "/>
    <s v="5000/Ca "/>
    <s v="MEDLIN"/>
    <s v="MDS202065"/>
    <n v="1"/>
    <n v="1"/>
    <n v="0"/>
    <n v="0"/>
    <n v="0"/>
    <n v="1"/>
    <x v="5"/>
    <m/>
    <m/>
    <m/>
    <m/>
    <m/>
  </r>
  <r>
    <s v="1045584"/>
    <s v="Curette Fox Dermal            "/>
    <s v="2mm         "/>
    <s v="Ea      "/>
    <s v="MILTEX"/>
    <s v="104-5584"/>
    <n v="1"/>
    <n v="1"/>
    <n v="0"/>
    <n v="1"/>
    <n v="0"/>
    <n v="0"/>
    <x v="7"/>
    <m/>
    <m/>
    <m/>
    <m/>
    <m/>
  </r>
  <r>
    <s v="3310431"/>
    <s v="Icon 20 hCG                   "/>
    <s v="25 Tests    "/>
    <s v="Bx      "/>
    <s v="HEMOCU"/>
    <s v="395097A"/>
    <n v="1"/>
    <n v="2"/>
    <n v="0"/>
    <n v="1"/>
    <n v="0"/>
    <n v="0"/>
    <x v="10"/>
    <m/>
    <m/>
    <m/>
    <m/>
    <m/>
  </r>
  <r>
    <s v="2881907"/>
    <s v="Filter Blood Serum Sp Porex Ib"/>
    <s v="13mmx4&quot;     "/>
    <s v="100/Pk  "/>
    <s v="ALLEG"/>
    <s v="P5189-4"/>
    <n v="1"/>
    <n v="1"/>
    <n v="0"/>
    <n v="1"/>
    <n v="0"/>
    <n v="0"/>
    <x v="7"/>
    <m/>
    <m/>
    <m/>
    <m/>
    <m/>
  </r>
  <r>
    <s v="2771122"/>
    <s v="Ibuprofen Tablets UD          "/>
    <s v="400mg       "/>
    <s v="100/Bx  "/>
    <s v="CARDGN"/>
    <s v="4989570"/>
    <n v="1"/>
    <n v="1"/>
    <n v="0"/>
    <n v="1"/>
    <n v="0"/>
    <n v="0"/>
    <x v="10"/>
    <m/>
    <m/>
    <m/>
    <m/>
    <m/>
  </r>
  <r>
    <s v="1045731"/>
    <s v="Curette Fox Dermal            "/>
    <s v="3mm         "/>
    <s v="Ea      "/>
    <s v="MILTEX"/>
    <s v="104-5731"/>
    <n v="1"/>
    <n v="1"/>
    <n v="0"/>
    <n v="1"/>
    <n v="0"/>
    <n v="0"/>
    <x v="7"/>
    <m/>
    <m/>
    <m/>
    <m/>
    <m/>
  </r>
  <r>
    <s v="1086709"/>
    <s v="Olympus Triglyceride 4x50ml   "/>
    <s v="4x50ml      "/>
    <s v="4x50ml  "/>
    <s v="SKFDIA"/>
    <s v="OSR61118"/>
    <n v="1"/>
    <n v="1"/>
    <n v="0"/>
    <n v="0"/>
    <n v="0"/>
    <n v="1"/>
    <x v="5"/>
    <m/>
    <m/>
    <m/>
    <m/>
    <m/>
  </r>
  <r>
    <s v="7806882"/>
    <s v="Pump Jug Gallon               "/>
    <s v="Gallon      "/>
    <s v="Ea      "/>
    <s v="MICRSC"/>
    <s v="70031"/>
    <n v="1"/>
    <n v="1"/>
    <n v="0"/>
    <n v="0"/>
    <n v="1"/>
    <n v="0"/>
    <x v="5"/>
    <m/>
    <m/>
    <m/>
    <m/>
    <m/>
  </r>
  <r>
    <s v="1064458"/>
    <s v="Toe Corrector Double Loop     "/>
    <s v="Econo       "/>
    <s v="Ea      "/>
    <s v="TRIINC"/>
    <s v="19037"/>
    <n v="1"/>
    <n v="9"/>
    <n v="0"/>
    <n v="1"/>
    <n v="0"/>
    <n v="0"/>
    <x v="7"/>
    <m/>
    <m/>
    <m/>
    <m/>
    <m/>
  </r>
  <r>
    <s v="1263683"/>
    <s v="Cart Trly f/EKG 37x20x22      "/>
    <s v="            "/>
    <s v="Ea      "/>
    <s v="MARQ"/>
    <s v="2056556-001"/>
    <n v="1"/>
    <n v="1"/>
    <n v="0"/>
    <n v="0"/>
    <n v="0"/>
    <n v="1"/>
    <x v="5"/>
    <m/>
    <m/>
    <m/>
    <m/>
    <m/>
  </r>
  <r>
    <s v="4162427"/>
    <s v="Needle Electrode              "/>
    <s v="1&quot;          "/>
    <s v="50/bx   "/>
    <s v="KENDAL"/>
    <s v="E1552"/>
    <n v="1"/>
    <n v="1"/>
    <n v="0"/>
    <n v="1"/>
    <n v="0"/>
    <n v="0"/>
    <x v="10"/>
    <m/>
    <m/>
    <m/>
    <m/>
    <m/>
  </r>
  <r>
    <s v="2572573"/>
    <s v="Needle Eyed f/Suture          "/>
    <s v="Keith Ab27/8"/>
    <s v="50/Bx   "/>
    <s v="CINCI"/>
    <s v="CS0827-S029"/>
    <n v="1"/>
    <n v="1"/>
    <n v="0"/>
    <n v="0"/>
    <n v="1"/>
    <n v="0"/>
    <x v="5"/>
    <m/>
    <m/>
    <m/>
    <m/>
    <m/>
  </r>
  <r>
    <s v="1126278"/>
    <s v="NERL Reagent Grade Water      "/>
    <s v="5Gal        "/>
    <s v="Ea      "/>
    <s v="FISHER"/>
    <s v="23249581"/>
    <n v="1"/>
    <n v="4"/>
    <n v="0"/>
    <n v="1"/>
    <n v="0"/>
    <n v="0"/>
    <x v="10"/>
    <m/>
    <m/>
    <m/>
    <m/>
    <m/>
  </r>
  <r>
    <s v="6546026"/>
    <s v="Suture Prolene Mono Blu FS2   "/>
    <s v="5-0 18&quot;     "/>
    <s v="12/Bx   "/>
    <s v="ETHICO"/>
    <s v="8661G"/>
    <n v="1"/>
    <n v="1"/>
    <n v="0"/>
    <n v="1"/>
    <n v="0"/>
    <n v="0"/>
    <x v="10"/>
    <m/>
    <m/>
    <m/>
    <m/>
    <m/>
  </r>
  <r>
    <s v="9901241"/>
    <s v="Adson Forcep Dressing Serr    "/>
    <s v="4-3/4       "/>
    <s v="Ea      "/>
    <s v="MISDFK"/>
    <s v="50-3147"/>
    <n v="1"/>
    <n v="2"/>
    <n v="1"/>
    <n v="0"/>
    <n v="0"/>
    <n v="0"/>
    <x v="10"/>
    <m/>
    <m/>
    <m/>
    <m/>
    <m/>
  </r>
  <r>
    <s v="1127154"/>
    <s v="Scale Digital Eye Height      "/>
    <s v="56&quot;         "/>
    <s v="Ea      "/>
    <s v="NCITEC"/>
    <s v="1127154"/>
    <n v="1"/>
    <n v="1"/>
    <n v="0"/>
    <n v="1"/>
    <n v="0"/>
    <n v="0"/>
    <x v="10"/>
    <m/>
    <m/>
    <m/>
    <m/>
    <m/>
  </r>
  <r>
    <s v="9873386"/>
    <s v="Filter Ndle 19Gx1-1/2 TW      "/>
    <s v="5 micron    "/>
    <s v="100/Bx  "/>
    <s v="BD"/>
    <s v="305200"/>
    <n v="1"/>
    <n v="1"/>
    <n v="0"/>
    <n v="1"/>
    <n v="0"/>
    <n v="0"/>
    <x v="10"/>
    <m/>
    <m/>
    <m/>
    <m/>
    <m/>
  </r>
  <r>
    <s v="1109943"/>
    <s v="Protech Classic Plus Insole   "/>
    <s v="M7-7.5W9.9-5"/>
    <s v="1/Pr    "/>
    <s v="STABST"/>
    <s v="1003-01D"/>
    <n v="1"/>
    <n v="1"/>
    <n v="0"/>
    <n v="1"/>
    <n v="0"/>
    <n v="0"/>
    <x v="10"/>
    <m/>
    <m/>
    <m/>
    <m/>
    <m/>
  </r>
  <r>
    <s v="8905608"/>
    <s v="Webril II Cast Padding        "/>
    <s v="6&quot;x4yd      "/>
    <s v="6/Bg    "/>
    <s v="KENDAL"/>
    <s v="4519"/>
    <n v="1"/>
    <n v="1"/>
    <n v="0"/>
    <n v="1"/>
    <n v="0"/>
    <n v="0"/>
    <x v="7"/>
    <m/>
    <m/>
    <m/>
    <m/>
    <m/>
  </r>
  <r>
    <s v="5551649"/>
    <s v="Cast Padding Specialist 100 4&quot;"/>
    <s v="            "/>
    <s v="12/Bg   "/>
    <s v="SMINEP"/>
    <s v="9084"/>
    <n v="1"/>
    <n v="1"/>
    <n v="0"/>
    <n v="1"/>
    <n v="0"/>
    <n v="0"/>
    <x v="7"/>
    <m/>
    <m/>
    <m/>
    <m/>
    <m/>
  </r>
  <r>
    <s v="1163602"/>
    <s v="Internal Reference Sol Is     "/>
    <s v="E REA       "/>
    <s v="BX      "/>
    <s v="SKFDIA"/>
    <s v="AUH1017"/>
    <n v="1"/>
    <n v="1"/>
    <n v="0"/>
    <n v="0"/>
    <n v="0"/>
    <n v="1"/>
    <x v="5"/>
    <m/>
    <m/>
    <m/>
    <m/>
    <m/>
  </r>
  <r>
    <s v="2730060"/>
    <s v="Biogel PI Ultra PF Synth Glove"/>
    <s v="Size 8.5    "/>
    <s v="50Pr/Bx "/>
    <s v="ABCO"/>
    <s v="41185"/>
    <n v="1"/>
    <n v="1"/>
    <n v="0"/>
    <n v="1"/>
    <n v="0"/>
    <n v="0"/>
    <x v="7"/>
    <m/>
    <m/>
    <m/>
    <m/>
    <m/>
  </r>
  <r>
    <s v="3126816"/>
    <s v="Silipos Digital Pads Mini     "/>
    <s v="            "/>
    <s v="12/Pk   "/>
    <s v="SILINC"/>
    <s v="10055"/>
    <n v="1"/>
    <n v="1"/>
    <n v="0"/>
    <n v="1"/>
    <n v="0"/>
    <n v="0"/>
    <x v="10"/>
    <m/>
    <m/>
    <m/>
    <m/>
    <m/>
  </r>
  <r>
    <s v="7877049"/>
    <s v="Splints Finger w/Bulb         "/>
    <s v="5-1/4       "/>
    <s v="6/Bx    "/>
    <s v="ZIMINC"/>
    <s v="00254801700"/>
    <n v="1"/>
    <n v="1"/>
    <n v="0"/>
    <n v="1"/>
    <n v="0"/>
    <n v="0"/>
    <x v="7"/>
    <m/>
    <m/>
    <m/>
    <m/>
    <m/>
  </r>
  <r>
    <s v="1127061"/>
    <s v="Splint Casting Fiberglass     "/>
    <s v="4x15'       "/>
    <s v="1/Bx    "/>
    <s v="TLCOLT"/>
    <s v="NFR-4045"/>
    <n v="1"/>
    <n v="1"/>
    <n v="0"/>
    <n v="1"/>
    <n v="0"/>
    <n v="0"/>
    <x v="10"/>
    <m/>
    <m/>
    <m/>
    <m/>
    <m/>
  </r>
  <r>
    <s v="1126106"/>
    <s v="Topical Skin Adhesive Clear   "/>
    <s v=".5mL        "/>
    <s v="Ea      "/>
    <s v="TISSEA"/>
    <s v="112-6106"/>
    <n v="1"/>
    <n v="3"/>
    <n v="0"/>
    <n v="1"/>
    <n v="0"/>
    <n v="0"/>
    <x v="10"/>
    <m/>
    <m/>
    <m/>
    <m/>
    <m/>
  </r>
  <r>
    <s v="3688309"/>
    <s v="AIA-Pack PA Calibrator        "/>
    <s v="            "/>
    <s v="BX      "/>
    <s v="TOSOH"/>
    <s v="020363"/>
    <n v="1"/>
    <n v="1"/>
    <n v="0"/>
    <n v="0"/>
    <n v="0"/>
    <n v="1"/>
    <x v="5"/>
    <m/>
    <m/>
    <m/>
    <m/>
    <m/>
  </r>
  <r>
    <s v="1184167"/>
    <s v="Needle 30mmx28G Nueroline     "/>
    <s v="Concentric  "/>
    <s v="25/Bx   "/>
    <s v="AMBU"/>
    <s v="74030-35/25"/>
    <n v="1"/>
    <n v="2"/>
    <n v="0"/>
    <n v="0"/>
    <n v="1"/>
    <n v="0"/>
    <x v="5"/>
    <m/>
    <m/>
    <m/>
    <m/>
    <m/>
  </r>
  <r>
    <s v="3319685"/>
    <s v="Coulter Act 5Diff Calibrator  "/>
    <s v="            "/>
    <s v="2x2ml   "/>
    <s v="SKFDIA"/>
    <s v="7547175"/>
    <n v="1"/>
    <n v="1"/>
    <n v="0"/>
    <n v="0"/>
    <n v="0"/>
    <n v="1"/>
    <x v="5"/>
    <m/>
    <m/>
    <m/>
    <m/>
    <m/>
  </r>
  <r>
    <s v="1152766"/>
    <s v="Needle Holder Halsey Serr     "/>
    <s v="5-1/8&quot; TC   "/>
    <s v="Ea      "/>
    <s v="BRSURG"/>
    <s v="BR24-14413"/>
    <n v="1"/>
    <n v="1"/>
    <n v="0"/>
    <n v="0"/>
    <n v="0"/>
    <n v="1"/>
    <x v="5"/>
    <m/>
    <m/>
    <m/>
    <m/>
    <m/>
  </r>
  <r>
    <s v="1229669"/>
    <s v="Acetaminophen Tablets UD      "/>
    <s v="500mg       "/>
    <s v="100/Pk  "/>
    <s v="APOMAJ"/>
    <s v="251707"/>
    <n v="1"/>
    <n v="1"/>
    <n v="0"/>
    <n v="1"/>
    <n v="0"/>
    <n v="0"/>
    <x v="7"/>
    <m/>
    <m/>
    <m/>
    <m/>
    <m/>
  </r>
  <r>
    <s v="2275158"/>
    <s v="Quickvue 1 Step H.Pylori NoRet"/>
    <s v="Test Kit    "/>
    <s v="10/Bx   "/>
    <s v="MONANT"/>
    <s v="0W009"/>
    <n v="1"/>
    <n v="1"/>
    <n v="0"/>
    <n v="1"/>
    <n v="0"/>
    <n v="0"/>
    <x v="10"/>
    <m/>
    <m/>
    <m/>
    <m/>
    <m/>
  </r>
  <r>
    <s v="1214554"/>
    <s v="Catheter Foley Silicone 2-Way "/>
    <s v="26fr 5cc 16&quot;"/>
    <s v="10/Bx   "/>
    <s v="RUSCH"/>
    <s v="170605260"/>
    <n v="1"/>
    <n v="1"/>
    <n v="0"/>
    <n v="0"/>
    <n v="1"/>
    <n v="0"/>
    <x v="5"/>
    <m/>
    <m/>
    <m/>
    <m/>
    <m/>
  </r>
  <r>
    <s v="4810385"/>
    <s v="4 Panel Binder                "/>
    <s v="X-Large     "/>
    <s v="1/Ea    "/>
    <s v="SMTNEP"/>
    <s v="79-89220"/>
    <n v="1"/>
    <n v="1"/>
    <n v="0"/>
    <n v="1"/>
    <n v="0"/>
    <n v="0"/>
    <x v="7"/>
    <m/>
    <m/>
    <m/>
    <m/>
    <m/>
  </r>
  <r>
    <s v="5660348"/>
    <s v="EKG Cable CP50/150 3-Channel  "/>
    <s v="Banana      "/>
    <s v="Ea      "/>
    <s v="WELCH"/>
    <s v="719653"/>
    <n v="1"/>
    <n v="1"/>
    <n v="0"/>
    <n v="1"/>
    <n v="0"/>
    <n v="0"/>
    <x v="7"/>
    <m/>
    <m/>
    <m/>
    <m/>
    <m/>
  </r>
  <r>
    <s v="1198365"/>
    <s v="Cath Foley Coude 16fr 5cc     "/>
    <s v="2-Way 17&quot;   "/>
    <s v="Ea      "/>
    <s v="KENDAL"/>
    <s v="1516C"/>
    <n v="1"/>
    <n v="3"/>
    <n v="0"/>
    <n v="1"/>
    <n v="0"/>
    <n v="0"/>
    <x v="7"/>
    <m/>
    <m/>
    <m/>
    <m/>
    <m/>
  </r>
  <r>
    <s v="1265257"/>
    <s v="Ligator Hemmorhoid w/ Anoscope"/>
    <s v="            "/>
    <s v="Ea      "/>
    <s v="MEDLIN"/>
    <s v="COKG34063"/>
    <n v="1"/>
    <n v="2"/>
    <n v="0"/>
    <n v="0"/>
    <n v="0"/>
    <n v="1"/>
    <x v="3"/>
    <m/>
    <m/>
    <m/>
    <m/>
    <m/>
  </r>
  <r>
    <s v="6015384"/>
    <s v="Gastro Tube 24fr 20cc         "/>
    <s v="            "/>
    <s v="Ea      "/>
    <s v="HALYAR"/>
    <s v="0100-24"/>
    <n v="1"/>
    <n v="2"/>
    <n v="0"/>
    <n v="1"/>
    <n v="0"/>
    <n v="0"/>
    <x v="7"/>
    <m/>
    <m/>
    <m/>
    <m/>
    <m/>
  </r>
  <r>
    <s v="1064958"/>
    <s v="OS Finders Disposable         "/>
    <s v="            "/>
    <s v="50/Bx   "/>
    <s v="MEDGYN"/>
    <s v="022731"/>
    <n v="1"/>
    <n v="1"/>
    <n v="0"/>
    <n v="1"/>
    <n v="0"/>
    <n v="0"/>
    <x v="7"/>
    <m/>
    <m/>
    <m/>
    <m/>
    <m/>
  </r>
  <r>
    <s v="8407876"/>
    <s v="Needle Multi-Sampling Bld Coll"/>
    <s v="21gX1       "/>
    <s v="1000/Ca "/>
    <s v="SIMPOR"/>
    <s v="80211"/>
    <n v="1"/>
    <n v="1"/>
    <n v="1"/>
    <n v="0"/>
    <n v="0"/>
    <n v="0"/>
    <x v="10"/>
    <m/>
    <m/>
    <m/>
    <m/>
    <m/>
  </r>
  <r>
    <s v="6780248"/>
    <s v="Ob/Gyn Swab Rayon Tip NS      "/>
    <s v="8&quot;          "/>
    <s v="100/Bx  "/>
    <s v="MEDLIN"/>
    <s v="MDS202090"/>
    <n v="1"/>
    <n v="1"/>
    <n v="0"/>
    <n v="1"/>
    <n v="0"/>
    <n v="0"/>
    <x v="10"/>
    <m/>
    <m/>
    <m/>
    <m/>
    <m/>
  </r>
  <r>
    <s v="1266843"/>
    <s v="Thermometer Electronic Pro6000"/>
    <s v="Ear         "/>
    <s v="Ea      "/>
    <s v="WELCH"/>
    <s v="06000-300"/>
    <n v="1"/>
    <n v="1"/>
    <n v="1"/>
    <n v="0"/>
    <n v="0"/>
    <n v="0"/>
    <x v="10"/>
    <m/>
    <m/>
    <m/>
    <m/>
    <m/>
  </r>
  <r>
    <s v="9004688"/>
    <s v="Aspirin Pouches               "/>
    <s v="325mg       "/>
    <s v="250x2/Bx"/>
    <s v="MEDIQ"/>
    <s v="9004688"/>
    <n v="1"/>
    <n v="1"/>
    <n v="0"/>
    <n v="1"/>
    <n v="0"/>
    <n v="0"/>
    <x v="10"/>
    <m/>
    <m/>
    <m/>
    <m/>
    <m/>
  </r>
  <r>
    <s v="4260015"/>
    <s v="Prosyphg Aneroid Sphyg Navy   "/>
    <s v="Sm Adult    "/>
    <s v="Ea      "/>
    <s v="AMDIAG"/>
    <s v="775-10SAN"/>
    <n v="1"/>
    <n v="1"/>
    <n v="0"/>
    <n v="1"/>
    <n v="0"/>
    <n v="0"/>
    <x v="7"/>
    <m/>
    <m/>
    <m/>
    <m/>
    <m/>
  </r>
  <r>
    <s v="1045548"/>
    <s v="Curette Fox Dermal            "/>
    <s v="4mm         "/>
    <s v="Ea      "/>
    <s v="MILTEX"/>
    <s v="104-5548"/>
    <n v="1"/>
    <n v="1"/>
    <n v="0"/>
    <n v="1"/>
    <n v="0"/>
    <n v="0"/>
    <x v="7"/>
    <m/>
    <m/>
    <m/>
    <m/>
    <m/>
  </r>
  <r>
    <s v="1236493"/>
    <s v="Immunocard Stat Mono          "/>
    <s v="            "/>
    <s v="25/Bx   "/>
    <s v="MERIDA"/>
    <s v="755725"/>
    <n v="1"/>
    <n v="1"/>
    <n v="0"/>
    <n v="0"/>
    <n v="0"/>
    <n v="1"/>
    <x v="5"/>
    <m/>
    <m/>
    <m/>
    <m/>
    <m/>
  </r>
  <r>
    <s v="1205451"/>
    <s v="Allkare Barrier Wipes         "/>
    <s v="            "/>
    <s v="100/Bx  "/>
    <s v="BRISTL"/>
    <s v="037444"/>
    <n v="1"/>
    <n v="2"/>
    <n v="0"/>
    <n v="1"/>
    <n v="0"/>
    <n v="0"/>
    <x v="7"/>
    <m/>
    <m/>
    <m/>
    <m/>
    <m/>
  </r>
  <r>
    <s v="1917972"/>
    <s v="Surgilube Flip Cap            "/>
    <s v="2oz         "/>
    <s v="12/Bx   "/>
    <s v="HRPHAR"/>
    <s v="281020512"/>
    <n v="1"/>
    <n v="1"/>
    <n v="0"/>
    <n v="1"/>
    <n v="0"/>
    <n v="0"/>
    <x v="10"/>
    <m/>
    <m/>
    <m/>
    <m/>
    <m/>
  </r>
  <r>
    <s v="1198179"/>
    <s v="Bardex Cath Foley Ltx Sil 30cc"/>
    <s v="18fr        "/>
    <s v="12/Ca   "/>
    <s v="BARDBI"/>
    <s v="0166V18S"/>
    <n v="1"/>
    <n v="1"/>
    <n v="0"/>
    <n v="0"/>
    <n v="1"/>
    <n v="0"/>
    <x v="5"/>
    <m/>
    <m/>
    <m/>
    <m/>
    <m/>
  </r>
  <r>
    <s v="1510513"/>
    <s v="Sphygmomanometer Standard     "/>
    <s v="Bulb &amp; Valve"/>
    <s v="Ea      "/>
    <s v="MABIS"/>
    <s v="05-285-000"/>
    <n v="1"/>
    <n v="1"/>
    <n v="1"/>
    <n v="0"/>
    <n v="0"/>
    <n v="0"/>
    <x v="10"/>
    <m/>
    <m/>
    <m/>
    <m/>
    <m/>
  </r>
  <r>
    <s v="1002873"/>
    <s v="Laryngeal Mirror w/Handle     "/>
    <s v="Sz 5        "/>
    <s v="Ea      "/>
    <s v="MILTEX"/>
    <s v="23-14-5"/>
    <n v="1"/>
    <n v="3"/>
    <n v="0"/>
    <n v="1"/>
    <n v="0"/>
    <n v="0"/>
    <x v="7"/>
    <m/>
    <m/>
    <m/>
    <m/>
    <m/>
  </r>
  <r>
    <s v="8610682"/>
    <s v="Vit D Calibrator-Access S0-S5 "/>
    <s v="6x1.4mL     "/>
    <s v="6/Bt    "/>
    <s v="SKFDIA"/>
    <s v="B24839"/>
    <n v="1"/>
    <n v="1"/>
    <n v="0"/>
    <n v="0"/>
    <n v="0"/>
    <n v="1"/>
    <x v="5"/>
    <m/>
    <m/>
    <m/>
    <m/>
    <m/>
  </r>
  <r>
    <s v="1179471"/>
    <s v="Provon Soap LTX Antibct Refill"/>
    <s v="1200mL      "/>
    <s v="2/Ca    "/>
    <s v="GOJO"/>
    <s v="1942-02"/>
    <n v="1"/>
    <n v="5"/>
    <n v="0"/>
    <n v="1"/>
    <n v="0"/>
    <n v="0"/>
    <x v="10"/>
    <m/>
    <m/>
    <m/>
    <m/>
    <m/>
  </r>
  <r>
    <s v="1199304"/>
    <s v="Uretheral Catheter Tray       "/>
    <s v="16fr        "/>
    <s v="20/Ca   "/>
    <s v="BARDBI"/>
    <s v="772416"/>
    <n v="1"/>
    <n v="1"/>
    <n v="1"/>
    <n v="0"/>
    <n v="0"/>
    <n v="0"/>
    <x v="10"/>
    <m/>
    <m/>
    <m/>
    <m/>
    <m/>
  </r>
  <r>
    <s v="2021112"/>
    <s v="Spandage Latex Free Sz 4      "/>
    <s v="25Yd        "/>
    <s v="1/Bx    "/>
    <s v="MEDI-T"/>
    <s v="MT04"/>
    <n v="1"/>
    <n v="1"/>
    <n v="0"/>
    <n v="1"/>
    <n v="0"/>
    <n v="0"/>
    <x v="7"/>
    <m/>
    <m/>
    <m/>
    <m/>
    <m/>
  </r>
  <r>
    <s v="1082619"/>
    <s v="Sleeve Achilles Heel          "/>
    <s v="LG/XL       "/>
    <s v="Ea      "/>
    <s v="PODPRO"/>
    <s v="1401"/>
    <n v="1"/>
    <n v="3"/>
    <n v="0"/>
    <n v="1"/>
    <n v="0"/>
    <n v="0"/>
    <x v="10"/>
    <m/>
    <m/>
    <m/>
    <m/>
    <m/>
  </r>
  <r>
    <s v="2880324"/>
    <s v="Gauze Med Petrolatum Non-Ad LF"/>
    <s v="4x4&quot;        "/>
    <s v="25/Bx   "/>
    <s v="ALLEG"/>
    <s v="C-WMD44"/>
    <n v="1"/>
    <n v="1"/>
    <n v="0"/>
    <n v="1"/>
    <n v="0"/>
    <n v="0"/>
    <x v="7"/>
    <m/>
    <m/>
    <m/>
    <m/>
    <m/>
  </r>
  <r>
    <s v="1245554"/>
    <s v="Sensor Soft f/Oximeter        "/>
    <s v="            "/>
    <s v="Ea      "/>
    <s v="NONIN"/>
    <s v="6836-300"/>
    <n v="1"/>
    <n v="1"/>
    <n v="0"/>
    <n v="0"/>
    <n v="1"/>
    <n v="0"/>
    <x v="5"/>
    <m/>
    <m/>
    <m/>
    <m/>
    <m/>
  </r>
  <r>
    <s v="1217368"/>
    <s v="Paper Thermal Nellcor Blank   "/>
    <s v="2.25&quot;x85'   "/>
    <s v="Ea      "/>
    <s v="BECKL"/>
    <s v="82045A"/>
    <n v="1"/>
    <n v="2"/>
    <n v="0"/>
    <n v="0"/>
    <n v="0"/>
    <n v="1"/>
    <x v="5"/>
    <m/>
    <m/>
    <m/>
    <m/>
    <m/>
  </r>
  <r>
    <s v="1212781"/>
    <s v="Hook Ear SS                   "/>
    <s v="6-1/2&quot;      "/>
    <s v="Ea      "/>
    <s v="MISDFK"/>
    <s v="67-2552"/>
    <n v="1"/>
    <n v="4"/>
    <n v="0"/>
    <n v="0"/>
    <n v="0"/>
    <n v="1"/>
    <x v="5"/>
    <m/>
    <m/>
    <m/>
    <m/>
    <m/>
  </r>
  <r>
    <s v="5900063"/>
    <s v="Premium Foam Antibact.Handwash"/>
    <s v="7.5oz       "/>
    <s v="6/Ca    "/>
    <s v="GOJO"/>
    <s v="5710-06"/>
    <n v="1"/>
    <n v="2"/>
    <n v="1"/>
    <n v="0"/>
    <n v="0"/>
    <n v="0"/>
    <x v="10"/>
    <m/>
    <m/>
    <m/>
    <m/>
    <m/>
  </r>
  <r>
    <s v="1101265"/>
    <s v="TrueTrac Control Solut Level 0"/>
    <s v="3Ml         "/>
    <s v="Ea      "/>
    <s v="HOMDIA"/>
    <s v="M5H01-83"/>
    <n v="1"/>
    <n v="2"/>
    <n v="0"/>
    <n v="1"/>
    <n v="0"/>
    <n v="0"/>
    <x v="10"/>
    <m/>
    <m/>
    <m/>
    <m/>
    <m/>
  </r>
  <r>
    <s v="1226217"/>
    <s v="Cuff BP Adcuff Bariatric LF   "/>
    <s v="1-Tube      "/>
    <s v="Ea      "/>
    <s v="AMDIAG"/>
    <s v="845-12BXBD-1"/>
    <n v="1"/>
    <n v="1"/>
    <n v="0"/>
    <n v="0"/>
    <n v="1"/>
    <n v="0"/>
    <x v="5"/>
    <m/>
    <m/>
    <m/>
    <m/>
    <m/>
  </r>
  <r>
    <s v="1285209"/>
    <s v="Precitest Control Sol f/Pentra"/>
    <s v="15ml pH 7.4 "/>
    <s v="Ea      "/>
    <s v="ABXHEM"/>
    <s v="1300017438"/>
    <n v="1"/>
    <n v="1"/>
    <n v="0"/>
    <n v="0"/>
    <n v="0"/>
    <n v="1"/>
    <x v="5"/>
    <m/>
    <m/>
    <m/>
    <m/>
    <m/>
  </r>
  <r>
    <s v="1221258"/>
    <s v="Amoxicillin Capsules          "/>
    <s v="500mg       "/>
    <s v="30/Bt   "/>
    <s v="ASMEDI"/>
    <s v="1861-0"/>
    <n v="1"/>
    <n v="10"/>
    <n v="0"/>
    <n v="0"/>
    <n v="0"/>
    <n v="1"/>
    <x v="5"/>
    <m/>
    <m/>
    <m/>
    <m/>
    <m/>
  </r>
  <r>
    <s v="1262243"/>
    <s v="MADomizer Tips  f/ Atmzr  Btl "/>
    <s v="Reusable    "/>
    <s v="50/Bx   "/>
    <s v="RUSCH"/>
    <s v="MAD510"/>
    <n v="1"/>
    <n v="1"/>
    <n v="0"/>
    <n v="1"/>
    <n v="0"/>
    <n v="0"/>
    <x v="7"/>
    <m/>
    <m/>
    <m/>
    <m/>
    <m/>
  </r>
  <r>
    <s v="1141811"/>
    <s v="Hemocue HBC Control Norml     "/>
    <s v="1.5mL       "/>
    <s v="3/Pk    "/>
    <s v="R&amp;DSYS"/>
    <s v="GH00NX"/>
    <n v="1"/>
    <n v="1"/>
    <n v="0"/>
    <n v="0"/>
    <n v="0"/>
    <n v="1"/>
    <x v="1"/>
    <m/>
    <m/>
    <m/>
    <m/>
    <m/>
  </r>
  <r>
    <s v="8904147"/>
    <s v="Tracheostomy Care Kits        "/>
    <s v="            "/>
    <s v="Ea      "/>
    <s v="KENDAL"/>
    <s v="47800"/>
    <n v="1"/>
    <n v="20"/>
    <n v="0"/>
    <n v="1"/>
    <n v="0"/>
    <n v="0"/>
    <x v="7"/>
    <m/>
    <m/>
    <m/>
    <m/>
    <m/>
  </r>
  <r>
    <s v="1197380"/>
    <s v="Suture Stratafix Sprl PGA/ PCL"/>
    <s v="4-0 Clr     "/>
    <s v="12/Bx   "/>
    <s v="ETHICO"/>
    <s v="SXMD2B409"/>
    <n v="1"/>
    <n v="1"/>
    <n v="0"/>
    <n v="0"/>
    <n v="1"/>
    <n v="0"/>
    <x v="5"/>
    <m/>
    <m/>
    <m/>
    <m/>
    <m/>
  </r>
  <r>
    <s v="1176222"/>
    <s v="Cloth Chlorhexidine Gluc 2%   "/>
    <s v="7-1/2x7-1/2&quot;"/>
    <s v="6x32/Ca "/>
    <s v="SAGE"/>
    <s v="9707"/>
    <n v="1"/>
    <n v="2"/>
    <n v="0"/>
    <n v="1"/>
    <n v="0"/>
    <n v="0"/>
    <x v="7"/>
    <m/>
    <m/>
    <m/>
    <m/>
    <m/>
  </r>
  <r>
    <s v="9955426"/>
    <s v="Culture Swab Liquid Amies     "/>
    <s v="            "/>
    <s v="50/Bx   "/>
    <s v="B-DMIC"/>
    <s v="220093"/>
    <n v="1"/>
    <n v="3"/>
    <n v="0"/>
    <n v="1"/>
    <n v="0"/>
    <n v="0"/>
    <x v="10"/>
    <m/>
    <m/>
    <m/>
    <m/>
    <m/>
  </r>
  <r>
    <s v="1179695"/>
    <s v="Cleaning Kit f/DCA 2000       "/>
    <s v="            "/>
    <s v="10/Pk   "/>
    <s v="AMES"/>
    <s v="95001901"/>
    <n v="1"/>
    <n v="1"/>
    <n v="0"/>
    <n v="1"/>
    <n v="0"/>
    <n v="0"/>
    <x v="6"/>
    <m/>
    <m/>
    <m/>
    <m/>
    <m/>
  </r>
  <r>
    <s v="1203361"/>
    <s v="Benjamin Bear Blood Pressure  "/>
    <s v="Child       "/>
    <s v="Ea      "/>
    <s v="PEDPAL"/>
    <s v="100048"/>
    <n v="1"/>
    <n v="1"/>
    <n v="0"/>
    <n v="1"/>
    <n v="0"/>
    <n v="0"/>
    <x v="7"/>
    <m/>
    <m/>
    <m/>
    <m/>
    <m/>
  </r>
  <r>
    <s v="1003334"/>
    <s v="Scissor Lister Bandage 7.25&quot;  "/>
    <s v="Standard    "/>
    <s v="Ea      "/>
    <s v="JINSTR"/>
    <s v="100-3334"/>
    <n v="1"/>
    <n v="1"/>
    <n v="0"/>
    <n v="1"/>
    <n v="0"/>
    <n v="0"/>
    <x v="10"/>
    <m/>
    <m/>
    <m/>
    <m/>
    <m/>
  </r>
  <r>
    <s v="4855033"/>
    <s v="Spandage Latex Free 25 Yds    "/>
    <s v="Size 3      "/>
    <s v="1/Bx    "/>
    <s v="MEDI-T"/>
    <s v="MT03"/>
    <n v="1"/>
    <n v="1"/>
    <n v="0"/>
    <n v="0"/>
    <n v="1"/>
    <n v="0"/>
    <x v="5"/>
    <m/>
    <m/>
    <m/>
    <m/>
    <m/>
  </r>
  <r>
    <s v="1167312"/>
    <s v="Diphenhydramine Cream Extra St"/>
    <s v="2%          "/>
    <s v="1oz/Tb  "/>
    <s v="CLAY"/>
    <s v="45802035803"/>
    <n v="1"/>
    <n v="8"/>
    <n v="1"/>
    <n v="0"/>
    <n v="0"/>
    <n v="0"/>
    <x v="10"/>
    <m/>
    <m/>
    <m/>
    <m/>
    <m/>
  </r>
  <r>
    <s v="2763873"/>
    <s v="Pzzer Latex Drain 2-eye       "/>
    <s v="            "/>
    <s v="6/ca    "/>
    <s v="BARDBI"/>
    <s v="064012"/>
    <n v="1"/>
    <n v="1"/>
    <n v="0"/>
    <n v="0"/>
    <n v="1"/>
    <n v="0"/>
    <x v="5"/>
    <m/>
    <m/>
    <m/>
    <m/>
    <m/>
  </r>
  <r>
    <s v="1113697"/>
    <s v="Brace Knee Black Drytex       "/>
    <s v="Small       "/>
    <s v="Ea      "/>
    <s v="SMTNEP"/>
    <s v="11-0555-2"/>
    <n v="1"/>
    <n v="1"/>
    <n v="0"/>
    <n v="0"/>
    <n v="1"/>
    <n v="0"/>
    <x v="5"/>
    <m/>
    <m/>
    <m/>
    <m/>
    <m/>
  </r>
  <r>
    <s v="1145068"/>
    <s v="Needle Inoject 38mmx26g       "/>
    <s v="            "/>
    <s v="10/Bx   "/>
    <s v="AMBU"/>
    <s v="74438-45/10"/>
    <n v="1"/>
    <n v="1"/>
    <n v="0"/>
    <n v="0"/>
    <n v="1"/>
    <n v="0"/>
    <x v="5"/>
    <m/>
    <m/>
    <m/>
    <m/>
    <m/>
  </r>
  <r>
    <s v="3414148"/>
    <s v="Thumb Guard Right             "/>
    <s v="Small       "/>
    <s v="EA      "/>
    <s v="SMTNEP"/>
    <s v="79-87263"/>
    <n v="1"/>
    <n v="1"/>
    <n v="1"/>
    <n v="0"/>
    <n v="0"/>
    <n v="0"/>
    <x v="3"/>
    <m/>
    <m/>
    <m/>
    <m/>
    <m/>
  </r>
  <r>
    <s v="1167890"/>
    <s v="Screwcap f/Sample Tubes       "/>
    <s v="Lilac       "/>
    <s v="1000/Pk "/>
    <s v="GLOSCI"/>
    <s v="6136L"/>
    <n v="1"/>
    <n v="1"/>
    <n v="0"/>
    <n v="0"/>
    <n v="0"/>
    <n v="1"/>
    <x v="5"/>
    <m/>
    <m/>
    <m/>
    <m/>
    <m/>
  </r>
  <r>
    <s v="2380013"/>
    <s v="Cholestech LDX Initial Order  "/>
    <s v="Lipid       "/>
    <s v="1/Kt    "/>
    <s v="CHOLES"/>
    <s v="14-206"/>
    <n v="1"/>
    <n v="1"/>
    <n v="0"/>
    <n v="0"/>
    <n v="0"/>
    <n v="1"/>
    <x v="5"/>
    <m/>
    <m/>
    <m/>
    <m/>
    <m/>
  </r>
  <r>
    <s v="6900018"/>
    <s v="AST CP                        "/>
    <s v="            "/>
    <s v="Ea      "/>
    <s v="ABXHEM"/>
    <s v="1220001629"/>
    <n v="1"/>
    <n v="4"/>
    <n v="0"/>
    <n v="1"/>
    <n v="0"/>
    <n v="0"/>
    <x v="10"/>
    <m/>
    <m/>
    <m/>
    <m/>
    <m/>
  </r>
  <r>
    <s v="1114016"/>
    <s v="Handle F/Otoscope w/Well      "/>
    <s v="Adapter     "/>
    <s v="Ea      "/>
    <s v="WELCH"/>
    <s v="71930"/>
    <n v="1"/>
    <n v="1"/>
    <n v="0"/>
    <n v="0"/>
    <n v="0"/>
    <n v="1"/>
    <x v="5"/>
    <m/>
    <m/>
    <m/>
    <m/>
    <m/>
  </r>
  <r>
    <s v="2770856"/>
    <s v="Ondansetron OD Tabs UD        "/>
    <s v="8mg         "/>
    <s v="3x10/Pk "/>
    <s v="CARDGN"/>
    <s v="4153805"/>
    <n v="1"/>
    <n v="2"/>
    <n v="0"/>
    <n v="1"/>
    <n v="0"/>
    <n v="0"/>
    <x v="10"/>
    <m/>
    <m/>
    <m/>
    <m/>
    <m/>
  </r>
  <r>
    <s v="1007073"/>
    <s v="K-Files 21mm                  "/>
    <s v="#30         "/>
    <s v="6/Bx    "/>
    <s v="LESFIL"/>
    <s v="206100190701"/>
    <n v="1"/>
    <n v="3"/>
    <n v="0"/>
    <n v="1"/>
    <n v="0"/>
    <n v="0"/>
    <x v="10"/>
    <m/>
    <m/>
    <m/>
    <m/>
    <m/>
  </r>
  <r>
    <s v="1088539"/>
    <s v="T2 Auto X-Ray Developer       "/>
    <s v="            "/>
    <s v="Ea      "/>
    <s v="NUSOUR"/>
    <s v="4010D"/>
    <n v="1"/>
    <n v="4"/>
    <n v="0"/>
    <n v="1"/>
    <n v="0"/>
    <n v="0"/>
    <x v="7"/>
    <m/>
    <m/>
    <m/>
    <m/>
    <m/>
  </r>
  <r>
    <s v="1162041"/>
    <s v="Needle Huber EZ w/Y           "/>
    <s v="22gax1&quot;     "/>
    <s v="25/Ca   "/>
    <s v="BARDAC"/>
    <s v="SH22-100Y"/>
    <n v="1"/>
    <n v="1"/>
    <n v="0"/>
    <n v="0"/>
    <n v="0"/>
    <n v="1"/>
    <x v="5"/>
    <m/>
    <m/>
    <m/>
    <m/>
    <m/>
  </r>
  <r>
    <s v="1047976"/>
    <s v="Packing Strip Plain HSI       "/>
    <s v="1/4&quot;x5yd    "/>
    <s v="Ea      "/>
    <s v="INTEGM"/>
    <s v="104-7976"/>
    <n v="1"/>
    <n v="12"/>
    <n v="0"/>
    <n v="1"/>
    <n v="0"/>
    <n v="0"/>
    <x v="10"/>
    <m/>
    <m/>
    <m/>
    <m/>
    <m/>
  </r>
  <r>
    <s v="1174065"/>
    <s v="Stool Massage Pneum 5-Leg Cstr"/>
    <s v="Black       "/>
    <s v="Ea      "/>
    <s v="EARTH"/>
    <s v="37102"/>
    <n v="1"/>
    <n v="2"/>
    <n v="0"/>
    <n v="0"/>
    <n v="0"/>
    <n v="1"/>
    <x v="5"/>
    <m/>
    <m/>
    <m/>
    <m/>
    <m/>
  </r>
  <r>
    <s v="6126925"/>
    <s v="Lubricath Irr 5cc             "/>
    <s v="            "/>
    <s v="12/CA   "/>
    <s v="BARDBI"/>
    <s v="0119L16"/>
    <n v="1"/>
    <n v="1"/>
    <n v="0"/>
    <n v="0"/>
    <n v="1"/>
    <n v="0"/>
    <x v="5"/>
    <m/>
    <m/>
    <m/>
    <m/>
    <m/>
  </r>
  <r>
    <s v="8902609"/>
    <s v="Kindness Care Soap            "/>
    <s v="15oz        "/>
    <s v="18/Ca   "/>
    <s v="DEBMED"/>
    <s v="1105R2"/>
    <n v="1"/>
    <n v="1"/>
    <n v="0"/>
    <n v="0"/>
    <n v="1"/>
    <n v="0"/>
    <x v="5"/>
    <m/>
    <m/>
    <m/>
    <m/>
    <m/>
  </r>
  <r>
    <s v="1115450"/>
    <s v="Cast Bucket Wax               "/>
    <s v="            "/>
    <s v="12/Ca   "/>
    <s v="SMINEP"/>
    <s v="4183-155"/>
    <n v="1"/>
    <n v="1"/>
    <n v="0"/>
    <n v="1"/>
    <n v="0"/>
    <n v="0"/>
    <x v="7"/>
    <m/>
    <m/>
    <m/>
    <m/>
    <m/>
  </r>
  <r>
    <s v="6783796"/>
    <s v="Gauze Oil Emulsion            "/>
    <s v="3x8         "/>
    <s v="24/Bx   "/>
    <s v="MEDLIN"/>
    <s v="CUR250381"/>
    <n v="1"/>
    <n v="2"/>
    <n v="0"/>
    <n v="1"/>
    <n v="0"/>
    <n v="0"/>
    <x v="10"/>
    <m/>
    <m/>
    <m/>
    <m/>
    <m/>
  </r>
  <r>
    <s v="5555563"/>
    <s v="Tape Cast Deltalite Conf Fbgwh"/>
    <s v="2&quot;X4Yds     "/>
    <s v="10/Bx   "/>
    <s v="SMINEP"/>
    <s v="6822A"/>
    <n v="1"/>
    <n v="1"/>
    <n v="0"/>
    <n v="1"/>
    <n v="0"/>
    <n v="0"/>
    <x v="10"/>
    <m/>
    <m/>
    <m/>
    <m/>
    <m/>
  </r>
  <r>
    <s v="6784047"/>
    <s v="SensiCare-Ice Nitrile PF Glove"/>
    <s v="X-Large     "/>
    <s v="230/Bx  "/>
    <s v="MEDLIN"/>
    <s v="MDS6804"/>
    <n v="1"/>
    <n v="4"/>
    <n v="0"/>
    <n v="1"/>
    <n v="0"/>
    <n v="0"/>
    <x v="7"/>
    <m/>
    <m/>
    <m/>
    <m/>
    <m/>
  </r>
  <r>
    <s v="1203987"/>
    <s v="Coren Ear Piercer Goldplate   "/>
    <s v="24kt        "/>
    <s v="6Pr/Bx  "/>
    <s v="RONIL"/>
    <s v="575"/>
    <n v="1"/>
    <n v="2"/>
    <n v="0"/>
    <n v="1"/>
    <n v="0"/>
    <n v="0"/>
    <x v="10"/>
    <m/>
    <m/>
    <m/>
    <m/>
    <m/>
  </r>
  <r>
    <s v="1284685"/>
    <s v="Spirometer EasyOne Air        "/>
    <s v="            "/>
    <s v="Ea      "/>
    <s v="NDDMED"/>
    <s v="2500-2A"/>
    <n v="1"/>
    <n v="1"/>
    <n v="0"/>
    <n v="1"/>
    <n v="0"/>
    <n v="0"/>
    <x v="3"/>
    <m/>
    <m/>
    <m/>
    <m/>
    <m/>
  </r>
  <r>
    <s v="1086373"/>
    <s v="Pessary Gellhorn #7           "/>
    <s v="            "/>
    <s v="Ea      "/>
    <s v="PREMED"/>
    <s v="1040207"/>
    <n v="1"/>
    <n v="1"/>
    <n v="1"/>
    <n v="0"/>
    <n v="0"/>
    <n v="0"/>
    <x v="10"/>
    <m/>
    <m/>
    <m/>
    <m/>
    <m/>
  </r>
  <r>
    <s v="1176305"/>
    <s v="Chart Ligaments Of The Joints "/>
    <s v="Paper 20x26&quot;"/>
    <s v="Ea      "/>
    <s v="ANATOM"/>
    <s v="9781587794667"/>
    <n v="1"/>
    <n v="1"/>
    <n v="0"/>
    <n v="0"/>
    <n v="1"/>
    <n v="0"/>
    <x v="5"/>
    <m/>
    <m/>
    <m/>
    <m/>
    <m/>
  </r>
  <r>
    <s v="9004999"/>
    <s v="Synthetic Cast Padding        "/>
    <s v="4&quot;x4&quot;Yds NS "/>
    <s v="12rl/Bg "/>
    <s v="ZHEANJ"/>
    <s v="9004999"/>
    <n v="1"/>
    <n v="5"/>
    <n v="0"/>
    <n v="1"/>
    <n v="0"/>
    <n v="0"/>
    <x v="10"/>
    <m/>
    <m/>
    <m/>
    <m/>
    <m/>
  </r>
  <r>
    <s v="1250604"/>
    <s v="Tube Feeding G Mic            "/>
    <s v="22Fr        "/>
    <s v="Ea      "/>
    <s v="HALYAR"/>
    <s v="0112-22"/>
    <n v="1"/>
    <n v="1"/>
    <n v="0"/>
    <n v="0"/>
    <n v="1"/>
    <n v="0"/>
    <x v="5"/>
    <m/>
    <m/>
    <m/>
    <m/>
    <m/>
  </r>
  <r>
    <s v="5554176"/>
    <s v="Protectiv IV Catheter         "/>
    <s v="22gX1&quot;      "/>
    <s v="Ea      "/>
    <s v="SIMPOR"/>
    <s v="305006"/>
    <n v="1"/>
    <n v="50"/>
    <n v="1"/>
    <n v="0"/>
    <n v="0"/>
    <n v="0"/>
    <x v="10"/>
    <m/>
    <m/>
    <m/>
    <m/>
    <m/>
  </r>
  <r>
    <s v="1109941"/>
    <s v="Protech Classic Plus Insole   "/>
    <s v="M6-6.5      "/>
    <s v="1/Pr    "/>
    <s v="STABST"/>
    <s v="1003-01C"/>
    <n v="1"/>
    <n v="3"/>
    <n v="0"/>
    <n v="1"/>
    <n v="0"/>
    <n v="0"/>
    <x v="10"/>
    <m/>
    <m/>
    <m/>
    <m/>
    <m/>
  </r>
  <r>
    <s v="1153006"/>
    <s v="Sensicare Nitrile PF Glove    "/>
    <s v="12&quot; Small   "/>
    <s v="500/Ca  "/>
    <s v="MEDLIN"/>
    <s v="MDS1284"/>
    <n v="1"/>
    <n v="1"/>
    <n v="0"/>
    <n v="0"/>
    <n v="0"/>
    <n v="1"/>
    <x v="5"/>
    <m/>
    <m/>
    <m/>
    <m/>
    <m/>
  </r>
  <r>
    <s v="5551284"/>
    <s v="Mepilex Border Lite Dressing  "/>
    <s v="4&quot;x4&quot;       "/>
    <s v="5/Bx    "/>
    <s v="ABCO"/>
    <s v="281300"/>
    <n v="1"/>
    <n v="2"/>
    <n v="0"/>
    <n v="1"/>
    <n v="0"/>
    <n v="0"/>
    <x v="10"/>
    <m/>
    <m/>
    <m/>
    <m/>
    <m/>
  </r>
  <r>
    <s v="6540819"/>
    <s v="Suture Monocryl Mono Ud Sh    "/>
    <s v="3-0 27&quot;     "/>
    <s v="36/Bx   "/>
    <s v="ETHICO"/>
    <s v="Y416H"/>
    <n v="1"/>
    <n v="1"/>
    <n v="0"/>
    <n v="1"/>
    <n v="0"/>
    <n v="0"/>
    <x v="10"/>
    <m/>
    <m/>
    <m/>
    <m/>
    <m/>
  </r>
  <r>
    <s v="1107175"/>
    <s v="Vacuette Tubes Lavender       "/>
    <s v="9ml         "/>
    <s v="50/Pk   "/>
    <s v="FISHER"/>
    <s v="22040037"/>
    <n v="1"/>
    <n v="2"/>
    <n v="0"/>
    <n v="0"/>
    <n v="0"/>
    <n v="1"/>
    <x v="5"/>
    <m/>
    <m/>
    <m/>
    <m/>
    <m/>
  </r>
  <r>
    <s v="7959898"/>
    <s v="Bowl Sponge SS 12 Oz NS       "/>
    <s v="12 Oz       "/>
    <s v="Ea      "/>
    <s v="MILTEX"/>
    <s v="3-900"/>
    <n v="1"/>
    <n v="1"/>
    <n v="0"/>
    <n v="1"/>
    <n v="0"/>
    <n v="0"/>
    <x v="7"/>
    <m/>
    <m/>
    <m/>
    <m/>
    <m/>
  </r>
  <r>
    <s v="1291306"/>
    <s v="Label Beyond Use Date         "/>
    <s v="            "/>
    <s v="1000/Pk "/>
    <s v="HEALOG"/>
    <s v="2472"/>
    <n v="1"/>
    <n v="1"/>
    <n v="0"/>
    <n v="0"/>
    <n v="1"/>
    <n v="0"/>
    <x v="5"/>
    <m/>
    <m/>
    <m/>
    <m/>
    <m/>
  </r>
  <r>
    <s v="1127153"/>
    <s v="Scale Floor Digital           "/>
    <s v="400Lbs      "/>
    <s v="Ea      "/>
    <s v="NCITEC"/>
    <s v="HS-BSF100-5"/>
    <n v="1"/>
    <n v="1"/>
    <n v="0"/>
    <n v="1"/>
    <n v="0"/>
    <n v="0"/>
    <x v="10"/>
    <m/>
    <m/>
    <m/>
    <m/>
    <m/>
  </r>
  <r>
    <s v="3711811"/>
    <s v="Quickvue One-Step HCG Comb Tst"/>
    <s v="NonReturnabl"/>
    <s v="90/Bx   "/>
    <s v="MONANT"/>
    <s v="00179"/>
    <n v="1"/>
    <n v="1"/>
    <n v="0"/>
    <n v="1"/>
    <n v="0"/>
    <n v="0"/>
    <x v="10"/>
    <m/>
    <m/>
    <m/>
    <m/>
    <m/>
  </r>
  <r>
    <s v="9874505"/>
    <s v="Insyte Autoguard w/Wing       "/>
    <s v="20gx1&quot;      "/>
    <s v="50/Bx   "/>
    <s v="BD"/>
    <s v="381533"/>
    <n v="1"/>
    <n v="1"/>
    <n v="0"/>
    <n v="1"/>
    <n v="0"/>
    <n v="0"/>
    <x v="10"/>
    <m/>
    <m/>
    <m/>
    <m/>
    <m/>
  </r>
  <r>
    <s v="6006259"/>
    <s v="Vitros 250 Sodium Slides      "/>
    <s v="            "/>
    <s v="5x50/Pk "/>
    <s v="KODCLN"/>
    <s v="8379034"/>
    <n v="1"/>
    <n v="2"/>
    <n v="0"/>
    <n v="0"/>
    <n v="0"/>
    <n v="1"/>
    <x v="1"/>
    <m/>
    <m/>
    <m/>
    <m/>
    <m/>
  </r>
  <r>
    <s v="1174945"/>
    <s v="Igloo Irrigation Wound System "/>
    <s v="            "/>
    <s v="10/Bx   "/>
    <s v="BIONX"/>
    <s v="5100"/>
    <n v="1"/>
    <n v="1"/>
    <n v="0"/>
    <n v="0"/>
    <n v="1"/>
    <n v="0"/>
    <x v="5"/>
    <m/>
    <m/>
    <m/>
    <m/>
    <m/>
  </r>
  <r>
    <s v="1510322"/>
    <s v="Aneroid Sphymomanometer       "/>
    <s v="Thigh       "/>
    <s v="Ea      "/>
    <s v="MABIS"/>
    <s v="09-149-017"/>
    <n v="1"/>
    <n v="1"/>
    <n v="0"/>
    <n v="1"/>
    <n v="0"/>
    <n v="0"/>
    <x v="7"/>
    <m/>
    <m/>
    <m/>
    <m/>
    <m/>
  </r>
  <r>
    <s v="1200009"/>
    <s v="Gatorade With Wheels Chest    "/>
    <s v="60Qt        "/>
    <s v="Ea      "/>
    <s v="QUAKER"/>
    <s v="49952"/>
    <n v="1"/>
    <n v="1"/>
    <n v="0"/>
    <n v="1"/>
    <n v="0"/>
    <n v="0"/>
    <x v="7"/>
    <m/>
    <m/>
    <m/>
    <m/>
    <m/>
  </r>
  <r>
    <s v="3785593"/>
    <s v="Urine Collection Kit 8mL      "/>
    <s v="16x100      "/>
    <s v="50/Ca   "/>
    <s v="BD"/>
    <s v="364957"/>
    <n v="1"/>
    <n v="2"/>
    <n v="0"/>
    <n v="1"/>
    <n v="0"/>
    <n v="0"/>
    <x v="7"/>
    <m/>
    <m/>
    <m/>
    <m/>
    <m/>
  </r>
  <r>
    <s v="3310157"/>
    <s v="Sample Cups 2 mL              "/>
    <s v="            "/>
    <s v="1000/Bg "/>
    <s v="SKFDIA"/>
    <s v="81902"/>
    <n v="1"/>
    <n v="1"/>
    <n v="0"/>
    <n v="0"/>
    <n v="0"/>
    <n v="1"/>
    <x v="5"/>
    <m/>
    <m/>
    <m/>
    <m/>
    <m/>
  </r>
  <r>
    <s v="6007177"/>
    <s v="Mouth Gag Molt Child          "/>
    <s v="            "/>
    <s v="Ea      "/>
    <s v="HUFRID"/>
    <s v="MGC"/>
    <n v="1"/>
    <n v="2"/>
    <n v="0"/>
    <n v="1"/>
    <n v="0"/>
    <n v="0"/>
    <x v="7"/>
    <m/>
    <m/>
    <m/>
    <m/>
    <m/>
  </r>
  <r>
    <s v="9870223"/>
    <s v="Syringe Only Luer-Lok         "/>
    <s v="5cc         "/>
    <s v="125/Bx  "/>
    <s v="BD"/>
    <s v="309646"/>
    <n v="1"/>
    <n v="1"/>
    <n v="0"/>
    <n v="1"/>
    <n v="0"/>
    <n v="0"/>
    <x v="10"/>
    <m/>
    <m/>
    <m/>
    <m/>
    <m/>
  </r>
  <r>
    <s v="9026172"/>
    <s v="DOORSTOP,BIG FOOT,NO SLIP     "/>
    <s v="            "/>
    <s v="1/PK    "/>
    <s v="ODEPOT"/>
    <s v="409193"/>
    <n v="1"/>
    <n v="1"/>
    <n v="0"/>
    <n v="0"/>
    <n v="0"/>
    <n v="1"/>
    <x v="1"/>
    <m/>
    <m/>
    <m/>
    <m/>
    <m/>
  </r>
  <r>
    <s v="3217671"/>
    <s v="Bicillin CR 2mL Syringe       "/>
    <s v="1.2MU       "/>
    <s v="10/Pk   "/>
    <s v="UPJOHN"/>
    <s v="60793-600-10"/>
    <n v="1"/>
    <n v="1"/>
    <n v="1"/>
    <n v="0"/>
    <n v="0"/>
    <n v="0"/>
    <x v="10"/>
    <m/>
    <m/>
    <m/>
    <m/>
    <m/>
  </r>
  <r>
    <s v="5700120"/>
    <s v="Bulb f/WA Coaxial Ophthalmosco"/>
    <s v="04900       "/>
    <s v="Ea      "/>
    <s v="WELCH"/>
    <s v="04900-HS"/>
    <n v="1"/>
    <n v="6"/>
    <n v="0"/>
    <n v="1"/>
    <n v="0"/>
    <n v="0"/>
    <x v="10"/>
    <m/>
    <m/>
    <m/>
    <m/>
    <m/>
  </r>
  <r>
    <s v="1047439"/>
    <s v="Scissor Shortbent Stitch      "/>
    <s v="3-1/2&quot;      "/>
    <s v="Ea      "/>
    <s v="MILTEX"/>
    <s v="104-7439"/>
    <n v="1"/>
    <n v="4"/>
    <n v="1"/>
    <n v="0"/>
    <n v="0"/>
    <n v="0"/>
    <x v="10"/>
    <m/>
    <m/>
    <m/>
    <m/>
    <m/>
  </r>
  <r>
    <s v="6544648"/>
    <s v="Suture Pds Ii Mono Vio PS2    "/>
    <s v="4-0 18&quot;     "/>
    <s v="12/Bx   "/>
    <s v="ETHICO"/>
    <s v="Z513G"/>
    <n v="1"/>
    <n v="1"/>
    <n v="0"/>
    <n v="1"/>
    <n v="0"/>
    <n v="0"/>
    <x v="10"/>
    <m/>
    <m/>
    <m/>
    <m/>
    <m/>
  </r>
  <r>
    <s v="7770154"/>
    <s v="Attest Monitor Starter Kit    "/>
    <s v="            "/>
    <s v="Ea      "/>
    <s v="3MMED"/>
    <s v="115"/>
    <n v="1"/>
    <n v="1"/>
    <n v="0"/>
    <n v="1"/>
    <n v="0"/>
    <n v="0"/>
    <x v="7"/>
    <m/>
    <m/>
    <m/>
    <m/>
    <m/>
  </r>
  <r>
    <s v="6190013"/>
    <s v="BP Cuff &amp; Bladder, Thigh      "/>
    <s v="2 tube      "/>
    <s v="Ea      "/>
    <s v="MEDLIN"/>
    <s v="MDS91424"/>
    <n v="1"/>
    <n v="1"/>
    <n v="0"/>
    <n v="1"/>
    <n v="0"/>
    <n v="0"/>
    <x v="7"/>
    <m/>
    <m/>
    <m/>
    <m/>
    <m/>
  </r>
  <r>
    <s v="4150081"/>
    <s v="Dressing Change Kit f/PICC CVC"/>
    <s v="            "/>
    <s v="Ea      "/>
    <s v="BARDAC"/>
    <s v="PICK0103"/>
    <n v="1"/>
    <n v="1"/>
    <n v="0"/>
    <n v="1"/>
    <n v="0"/>
    <n v="0"/>
    <x v="7"/>
    <m/>
    <m/>
    <m/>
    <m/>
    <m/>
  </r>
  <r>
    <s v="1500073"/>
    <s v="Xylocaine w/Epi MDV 50ML      "/>
    <s v="1%          "/>
    <s v="25/Pk   "/>
    <s v="ABRAX"/>
    <s v="63323048257"/>
    <n v="1"/>
    <n v="1"/>
    <n v="1"/>
    <n v="0"/>
    <n v="0"/>
    <n v="0"/>
    <x v="10"/>
    <m/>
    <m/>
    <m/>
    <m/>
    <m/>
  </r>
  <r>
    <s v="6541939"/>
    <s v="Suture Prolene Mono Blu PS2   "/>
    <s v="5-0 18&quot;     "/>
    <s v="12/Bx   "/>
    <s v="ETHICO"/>
    <s v="8686G"/>
    <n v="1"/>
    <n v="1"/>
    <n v="0"/>
    <n v="1"/>
    <n v="0"/>
    <n v="0"/>
    <x v="10"/>
    <m/>
    <m/>
    <m/>
    <m/>
    <m/>
  </r>
  <r>
    <s v="9662169"/>
    <s v="Immobilizer Knee Bge 20&quot;      "/>
    <s v="Universal   "/>
    <s v="Ea      "/>
    <s v="SMTNEP"/>
    <s v="79-96882"/>
    <n v="1"/>
    <n v="5"/>
    <n v="0"/>
    <n v="0"/>
    <n v="1"/>
    <n v="0"/>
    <x v="5"/>
    <m/>
    <m/>
    <m/>
    <m/>
    <m/>
  </r>
  <r>
    <s v="1002443"/>
    <s v="K-Files 21mm                  "/>
    <s v="#35         "/>
    <s v="6/Bx    "/>
    <s v="LESFIL"/>
    <s v="206100190801"/>
    <n v="1"/>
    <n v="2"/>
    <n v="0"/>
    <n v="1"/>
    <n v="0"/>
    <n v="0"/>
    <x v="10"/>
    <m/>
    <m/>
    <m/>
    <m/>
    <m/>
  </r>
  <r>
    <s v="1190324"/>
    <s v="Bag Ziplock 2mil              "/>
    <s v="10x12       "/>
    <s v="100/Pk  "/>
    <s v="GIDINC"/>
    <s v="10X12"/>
    <n v="1"/>
    <n v="10"/>
    <n v="0"/>
    <n v="1"/>
    <n v="0"/>
    <n v="0"/>
    <x v="10"/>
    <m/>
    <m/>
    <m/>
    <m/>
    <m/>
  </r>
  <r>
    <s v="1534320"/>
    <s v="Cannula Nasal Tubing          "/>
    <s v="7'          "/>
    <s v="Ea      "/>
    <s v="VYAIRE"/>
    <s v="001325"/>
    <n v="1"/>
    <n v="30"/>
    <n v="0"/>
    <n v="1"/>
    <n v="0"/>
    <n v="0"/>
    <x v="10"/>
    <m/>
    <m/>
    <m/>
    <m/>
    <m/>
  </r>
  <r>
    <s v="3787646"/>
    <s v="Pessary Ring Without Support  "/>
    <s v="#3          "/>
    <s v="Ea      "/>
    <s v="PREMED"/>
    <s v="1040113"/>
    <n v="1"/>
    <n v="1"/>
    <n v="0"/>
    <n v="1"/>
    <n v="0"/>
    <n v="0"/>
    <x v="7"/>
    <m/>
    <m/>
    <m/>
    <m/>
    <m/>
  </r>
  <r>
    <s v="1254814"/>
    <s v="Catheter Sensor Single Air Cha"/>
    <s v="Single      "/>
    <s v="10/Pk   "/>
    <s v="FISHER"/>
    <s v="NC1119402"/>
    <n v="1"/>
    <n v="1"/>
    <n v="0"/>
    <n v="0"/>
    <n v="0"/>
    <n v="1"/>
    <x v="5"/>
    <m/>
    <m/>
    <m/>
    <m/>
    <m/>
  </r>
  <r>
    <s v="8294847"/>
    <s v="EZE-Band LF Velcro Bandage    "/>
    <s v="4&quot;x5.5Yd    "/>
    <s v="10/Bx   "/>
    <s v="CONCO"/>
    <s v="59140000"/>
    <n v="1"/>
    <n v="4"/>
    <n v="0"/>
    <n v="1"/>
    <n v="0"/>
    <n v="0"/>
    <x v="10"/>
    <m/>
    <m/>
    <m/>
    <m/>
    <m/>
  </r>
  <r>
    <s v="2862684"/>
    <s v="Surgilast Elastic Bandage #10 "/>
    <s v="38&quot;X25Yd    "/>
    <s v="1/EA    "/>
    <s v="ABCO"/>
    <s v="GL711"/>
    <n v="1"/>
    <n v="1"/>
    <n v="0"/>
    <n v="1"/>
    <n v="0"/>
    <n v="0"/>
    <x v="7"/>
    <m/>
    <m/>
    <m/>
    <m/>
    <m/>
  </r>
  <r>
    <s v="1048240"/>
    <s v="Scissors Lister Bandage       "/>
    <s v="4 1/2&quot;      "/>
    <s v="Ea      "/>
    <s v="MILTEX"/>
    <s v="104-8240"/>
    <n v="1"/>
    <n v="4"/>
    <n v="0"/>
    <n v="1"/>
    <n v="0"/>
    <n v="0"/>
    <x v="10"/>
    <m/>
    <m/>
    <m/>
    <m/>
    <m/>
  </r>
  <r>
    <s v="1243818"/>
    <s v="Morphine Sulfate Inj SDV 1mL  "/>
    <s v="4mg/mL      "/>
    <s v="25/Bx   "/>
    <s v="WESINJ"/>
    <s v="00641612525"/>
    <n v="1"/>
    <n v="1"/>
    <n v="0"/>
    <n v="1"/>
    <n v="0"/>
    <n v="0"/>
    <x v="7"/>
    <m/>
    <m/>
    <m/>
    <m/>
    <m/>
  </r>
  <r>
    <s v="3250192"/>
    <s v="Provon Handwash Clr&amp;Mild Foam "/>
    <s v="LTX 700     "/>
    <s v="Ea      "/>
    <s v="GOJO"/>
    <s v="1341-03"/>
    <n v="1"/>
    <n v="9"/>
    <n v="0"/>
    <n v="1"/>
    <n v="0"/>
    <n v="0"/>
    <x v="7"/>
    <m/>
    <m/>
    <m/>
    <m/>
    <m/>
  </r>
  <r>
    <s v="9244638"/>
    <s v="Thumb Guard Left              "/>
    <s v="XSmall      "/>
    <s v="Ea      "/>
    <s v="SMTNEP"/>
    <s v="79-87272"/>
    <n v="1"/>
    <n v="1"/>
    <n v="0"/>
    <n v="0"/>
    <n v="1"/>
    <n v="0"/>
    <x v="3"/>
    <m/>
    <m/>
    <m/>
    <m/>
    <m/>
  </r>
  <r>
    <s v="1276819"/>
    <s v="iCup Dx Pro 2 - 10 Drug       "/>
    <s v="            "/>
    <s v="25/Bx   "/>
    <s v="INSTEC"/>
    <s v="I-DXP-2107-0"/>
    <n v="1"/>
    <n v="2"/>
    <n v="0"/>
    <n v="1"/>
    <n v="0"/>
    <n v="0"/>
    <x v="7"/>
    <m/>
    <m/>
    <m/>
    <m/>
    <m/>
  </r>
  <r>
    <s v="8683648"/>
    <s v="Prefilter f/Evacuator         "/>
    <s v="Smoke       "/>
    <s v="10/Bx   "/>
    <s v="COOPSR"/>
    <s v="52560"/>
    <n v="1"/>
    <n v="1"/>
    <n v="0"/>
    <n v="0"/>
    <n v="1"/>
    <n v="0"/>
    <x v="5"/>
    <m/>
    <m/>
    <m/>
    <m/>
    <m/>
  </r>
  <r>
    <s v="2587051"/>
    <s v="Dextrose 5% with Water        "/>
    <s v="250mL       "/>
    <s v="24/Ca   "/>
    <s v="ABBHOS"/>
    <s v="0792202"/>
    <n v="1"/>
    <n v="1"/>
    <n v="1"/>
    <n v="0"/>
    <n v="0"/>
    <n v="0"/>
    <x v="10"/>
    <m/>
    <m/>
    <m/>
    <m/>
    <m/>
  </r>
  <r>
    <s v="2489422"/>
    <s v="Cefazolin Sod Inj SDV N-R     "/>
    <s v="1Gm         "/>
    <s v="15mL/Vl "/>
    <s v="GIVREP"/>
    <s v="00409080501"/>
    <n v="1"/>
    <n v="10"/>
    <n v="1"/>
    <n v="0"/>
    <n v="0"/>
    <n v="0"/>
    <x v="10"/>
    <m/>
    <m/>
    <m/>
    <m/>
    <m/>
  </r>
  <r>
    <s v="1142575"/>
    <s v="TrueTrack Starter Kit Glucose "/>
    <s v="Meter       "/>
    <s v="Ea      "/>
    <s v="HOMDIA"/>
    <s v="A4H01-81"/>
    <n v="1"/>
    <n v="1"/>
    <n v="0"/>
    <n v="1"/>
    <n v="0"/>
    <n v="0"/>
    <x v="10"/>
    <m/>
    <m/>
    <m/>
    <m/>
    <m/>
  </r>
  <r>
    <s v="2824431"/>
    <s v="Surgitube Bandage #1          "/>
    <s v="5/8&quot;X50Yd   "/>
    <s v="RL      "/>
    <s v="ABCO"/>
    <s v="GL219"/>
    <n v="1"/>
    <n v="2"/>
    <n v="0"/>
    <n v="1"/>
    <n v="0"/>
    <n v="0"/>
    <x v="10"/>
    <m/>
    <m/>
    <m/>
    <m/>
    <m/>
  </r>
  <r>
    <s v="1115090"/>
    <s v="Neuroline Needle 30Gx1&quot;       "/>
    <s v="Disposable  "/>
    <s v="10/Bx   "/>
    <s v="AMBU"/>
    <s v="74425-3010"/>
    <n v="1"/>
    <n v="1"/>
    <n v="0"/>
    <n v="0"/>
    <n v="1"/>
    <n v="0"/>
    <x v="5"/>
    <m/>
    <m/>
    <m/>
    <m/>
    <m/>
  </r>
  <r>
    <s v="7319388"/>
    <s v="Qlicksmart Mounting Bracket   "/>
    <s v="            "/>
    <s v="Ea      "/>
    <s v="MYCMED"/>
    <s v="QBRGEN"/>
    <n v="1"/>
    <n v="1"/>
    <n v="1"/>
    <n v="0"/>
    <n v="0"/>
    <n v="0"/>
    <x v="10"/>
    <m/>
    <m/>
    <m/>
    <m/>
    <m/>
  </r>
  <r>
    <s v="1243829"/>
    <s v="Morphine Sulfate Inj SDV 1mL  "/>
    <s v="10mg/mL     "/>
    <s v="25/Bx   "/>
    <s v="WESINJ"/>
    <s v="00641612725"/>
    <n v="1"/>
    <n v="1"/>
    <n v="0"/>
    <n v="1"/>
    <n v="0"/>
    <n v="0"/>
    <x v="7"/>
    <m/>
    <m/>
    <m/>
    <m/>
    <m/>
  </r>
  <r>
    <s v="9030865"/>
    <s v="CLEANER,BOWL,TOILET,LYSOL     "/>
    <s v="            "/>
    <s v="1/PK    "/>
    <s v="ODEPOT"/>
    <s v="794822"/>
    <n v="1"/>
    <n v="1"/>
    <n v="0"/>
    <n v="0"/>
    <n v="0"/>
    <n v="1"/>
    <x v="1"/>
    <m/>
    <m/>
    <m/>
    <m/>
    <m/>
  </r>
  <r>
    <s v="1279883"/>
    <s v="Traceable 99M/59S Timer       "/>
    <s v="            "/>
    <s v="Ea      "/>
    <s v="CONTOL"/>
    <s v="5028"/>
    <n v="1"/>
    <n v="1"/>
    <n v="0"/>
    <n v="1"/>
    <n v="0"/>
    <n v="0"/>
    <x v="6"/>
    <m/>
    <m/>
    <m/>
    <m/>
    <m/>
  </r>
  <r>
    <s v="1123920"/>
    <s v="Pessary Ring Knob #5          "/>
    <s v="w/Supp      "/>
    <s v="Ea      "/>
    <s v="MEDGYN"/>
    <s v="050030K"/>
    <n v="1"/>
    <n v="1"/>
    <n v="0"/>
    <n v="1"/>
    <n v="0"/>
    <n v="0"/>
    <x v="7"/>
    <m/>
    <m/>
    <m/>
    <m/>
    <m/>
  </r>
  <r>
    <s v="9876461"/>
    <s v="Syringe Only Catheter Tip     "/>
    <s v="2oz 60cc    "/>
    <s v="40/Bx   "/>
    <s v="BD"/>
    <s v="309620"/>
    <n v="1"/>
    <n v="2"/>
    <n v="1"/>
    <n v="0"/>
    <n v="0"/>
    <n v="0"/>
    <x v="10"/>
    <m/>
    <m/>
    <m/>
    <m/>
    <m/>
  </r>
  <r>
    <s v="2880321"/>
    <s v="Gauze Med Petrolatum Non-Ad LF"/>
    <s v="1x8&quot;        "/>
    <s v="50/Bx   "/>
    <s v="ALLEG"/>
    <s v="C-WMD18P"/>
    <n v="1"/>
    <n v="1"/>
    <n v="0"/>
    <n v="1"/>
    <n v="0"/>
    <n v="0"/>
    <x v="7"/>
    <m/>
    <m/>
    <m/>
    <m/>
    <m/>
  </r>
  <r>
    <s v="4192483"/>
    <s v="Syr 3cc w/Cannula             "/>
    <s v="3cc         "/>
    <s v="100/Bx  "/>
    <s v="BD"/>
    <s v="303401"/>
    <n v="1"/>
    <n v="1"/>
    <n v="0"/>
    <n v="1"/>
    <n v="0"/>
    <n v="0"/>
    <x v="7"/>
    <m/>
    <m/>
    <m/>
    <m/>
    <m/>
  </r>
  <r>
    <s v="1380285"/>
    <s v="Spring Diamond FG             "/>
    <s v="201.3C      "/>
    <s v="25/Pk   "/>
    <s v="SPRHEA"/>
    <s v="201.3C"/>
    <n v="1"/>
    <n v="4"/>
    <n v="0"/>
    <n v="0"/>
    <n v="0"/>
    <n v="1"/>
    <x v="5"/>
    <m/>
    <m/>
    <m/>
    <m/>
    <m/>
  </r>
  <r>
    <s v="1194570"/>
    <s v="Hema-Trol Cntrl Blood HGC 3Lev"/>
    <s v="6x3mL       "/>
    <s v="6/Pk    "/>
    <s v="FISHER"/>
    <s v="22806005"/>
    <n v="1"/>
    <n v="1"/>
    <n v="0"/>
    <n v="0"/>
    <n v="0"/>
    <n v="1"/>
    <x v="5"/>
    <m/>
    <m/>
    <m/>
    <m/>
    <m/>
  </r>
  <r>
    <s v="2483041"/>
    <s v="Lidocaine HCL Inj Non-Ret MDV "/>
    <s v="2%          "/>
    <s v="50mL/Vl "/>
    <s v="GIVREP"/>
    <s v="00409427702"/>
    <n v="1"/>
    <n v="1"/>
    <n v="1"/>
    <n v="0"/>
    <n v="0"/>
    <n v="0"/>
    <x v="10"/>
    <m/>
    <m/>
    <m/>
    <m/>
    <m/>
  </r>
  <r>
    <s v="1945697"/>
    <s v="Syringe Luer Lock             "/>
    <s v="35cc        "/>
    <s v="30/Bx   "/>
    <s v="KENDAL"/>
    <s v="8881535762"/>
    <n v="1"/>
    <n v="2"/>
    <n v="1"/>
    <n v="0"/>
    <n v="0"/>
    <n v="0"/>
    <x v="10"/>
    <m/>
    <m/>
    <m/>
    <m/>
    <m/>
  </r>
  <r>
    <s v="6023287"/>
    <s v="Bupivacaine HCL MDV Non-Return"/>
    <s v="0.25%       "/>
    <s v="50mL/Vl "/>
    <s v="GIVREP"/>
    <s v="00409116001"/>
    <n v="1"/>
    <n v="10"/>
    <n v="0"/>
    <n v="1"/>
    <n v="0"/>
    <n v="0"/>
    <x v="10"/>
    <m/>
    <m/>
    <m/>
    <m/>
    <m/>
  </r>
  <r>
    <s v="1105099"/>
    <s v="Aplisol Tuberculin PPD SO     "/>
    <s v="50Tests     "/>
    <s v="5ml/Vl  "/>
    <s v="JHPPHA"/>
    <s v="42023010405"/>
    <n v="1"/>
    <n v="1"/>
    <n v="0"/>
    <n v="1"/>
    <n v="0"/>
    <n v="0"/>
    <x v="10"/>
    <m/>
    <m/>
    <m/>
    <m/>
    <m/>
  </r>
  <r>
    <s v="1125018"/>
    <s v="Maxima PRO Mini Head          "/>
    <s v="            "/>
    <s v="Ea      "/>
    <s v="HANDPH"/>
    <s v="1125018"/>
    <n v="1"/>
    <n v="1"/>
    <n v="0"/>
    <n v="1"/>
    <n v="0"/>
    <n v="0"/>
    <x v="10"/>
    <m/>
    <m/>
    <m/>
    <m/>
    <m/>
  </r>
  <r>
    <s v="3640194"/>
    <s v="MPM Wound &amp; Skin Cleanser     "/>
    <s v="            "/>
    <s v="8oz/Bt  "/>
    <s v="MPMMED"/>
    <s v="MPM00031"/>
    <n v="1"/>
    <n v="3"/>
    <n v="0"/>
    <n v="1"/>
    <n v="0"/>
    <n v="0"/>
    <x v="6"/>
    <m/>
    <m/>
    <m/>
    <m/>
    <m/>
  </r>
  <r>
    <s v="4210334"/>
    <s v="Pipet Serological Falcon      "/>
    <s v="5mL         "/>
    <s v="25/Pk   "/>
    <s v="CORNLI"/>
    <s v="357529"/>
    <n v="1"/>
    <n v="2"/>
    <n v="0"/>
    <n v="1"/>
    <n v="0"/>
    <n v="0"/>
    <x v="7"/>
    <m/>
    <m/>
    <m/>
    <m/>
    <m/>
  </r>
  <r>
    <s v="1045512"/>
    <s v="Nail Nipper Stainless         "/>
    <s v="4.5&quot;        "/>
    <s v="Ea      "/>
    <s v="MILTEX"/>
    <s v="104-5512"/>
    <n v="1"/>
    <n v="2"/>
    <n v="0"/>
    <n v="1"/>
    <n v="0"/>
    <n v="0"/>
    <x v="10"/>
    <m/>
    <m/>
    <m/>
    <m/>
    <m/>
  </r>
  <r>
    <s v="1014096"/>
    <s v="Isolation Gown Yellow FluidRes"/>
    <s v="X-Large     "/>
    <s v="10/Pk   "/>
    <s v="ARMEDC"/>
    <s v="1014096"/>
    <n v="1"/>
    <n v="2"/>
    <n v="0"/>
    <n v="1"/>
    <n v="0"/>
    <n v="0"/>
    <x v="10"/>
    <m/>
    <m/>
    <m/>
    <m/>
    <m/>
  </r>
  <r>
    <s v="1176818"/>
    <s v="Allegro Sacchrine Fit Test    "/>
    <s v="Kit         "/>
    <s v="Ea      "/>
    <s v="GRAING"/>
    <s v="3PPN5"/>
    <n v="1"/>
    <n v="1"/>
    <n v="0"/>
    <n v="1"/>
    <n v="0"/>
    <n v="0"/>
    <x v="7"/>
    <m/>
    <m/>
    <m/>
    <m/>
    <m/>
  </r>
  <r>
    <s v="5820221"/>
    <s v="Drape Paper Ster 2.75'        "/>
    <s v="18&quot;x26&quot;     "/>
    <s v="300/Ca  "/>
    <s v="MEDLIN"/>
    <s v="NON21002"/>
    <n v="1"/>
    <n v="1"/>
    <n v="0"/>
    <n v="0"/>
    <n v="1"/>
    <n v="0"/>
    <x v="5"/>
    <m/>
    <m/>
    <m/>
    <m/>
    <m/>
  </r>
  <r>
    <s v="2132679"/>
    <s v="Splint Cast Ocl Plaster       "/>
    <s v="4X20'       "/>
    <s v="1/Roll  "/>
    <s v="SMINEP"/>
    <s v="SR415"/>
    <n v="1"/>
    <n v="1"/>
    <n v="0"/>
    <n v="1"/>
    <n v="0"/>
    <n v="0"/>
    <x v="7"/>
    <m/>
    <m/>
    <m/>
    <m/>
    <m/>
  </r>
  <r>
    <s v="1005515"/>
    <s v="Dressing Forcep Eye 4&quot; Serr   "/>
    <s v="Straight    "/>
    <s v="Ea      "/>
    <s v="JINSTR"/>
    <s v="100-5515"/>
    <n v="1"/>
    <n v="6"/>
    <n v="0"/>
    <n v="1"/>
    <n v="0"/>
    <n v="0"/>
    <x v="7"/>
    <m/>
    <m/>
    <m/>
    <m/>
    <m/>
  </r>
  <r>
    <s v="6496720"/>
    <s v="Wrist Splint Loop Lock        "/>
    <s v="MED/LFT     "/>
    <s v="EA      "/>
    <s v="SMTNEP"/>
    <s v="79-87375"/>
    <n v="1"/>
    <n v="1"/>
    <n v="1"/>
    <n v="0"/>
    <n v="0"/>
    <n v="0"/>
    <x v="3"/>
    <m/>
    <m/>
    <m/>
    <m/>
    <m/>
  </r>
  <r>
    <s v="7198922"/>
    <s v="Silvadene Cream               "/>
    <s v="1%          "/>
    <s v="400gmJr "/>
    <s v="PFIINJ"/>
    <s v="61570013140"/>
    <n v="1"/>
    <n v="1"/>
    <n v="0"/>
    <n v="1"/>
    <n v="0"/>
    <n v="0"/>
    <x v="10"/>
    <m/>
    <m/>
    <m/>
    <m/>
    <m/>
  </r>
  <r>
    <s v="6430517"/>
    <s v="Tampon Kotex Scr Plstc Appl   "/>
    <s v="Spr Abs     "/>
    <s v="18/Pk   "/>
    <s v="KIMBER"/>
    <s v="15881"/>
    <n v="1"/>
    <n v="6"/>
    <n v="0"/>
    <n v="1"/>
    <n v="0"/>
    <n v="0"/>
    <x v="10"/>
    <m/>
    <m/>
    <m/>
    <m/>
    <m/>
  </r>
  <r>
    <s v="1104170"/>
    <s v="Co2 Control Pentra            "/>
    <s v="3ml         "/>
    <s v="8/Bx    "/>
    <s v="ABXHEM"/>
    <s v="5301101890"/>
    <n v="1"/>
    <n v="1"/>
    <n v="0"/>
    <n v="1"/>
    <n v="0"/>
    <n v="0"/>
    <x v="7"/>
    <m/>
    <m/>
    <m/>
    <m/>
    <m/>
  </r>
  <r>
    <s v="1105743"/>
    <s v="Tape Cast Deltalite+ Fbgl Mxd "/>
    <s v="2&quot;X4Yds     "/>
    <s v="10Rl/Bx "/>
    <s v="SMINEP"/>
    <s v="7345850"/>
    <n v="1"/>
    <n v="1"/>
    <n v="0"/>
    <n v="1"/>
    <n v="0"/>
    <n v="0"/>
    <x v="10"/>
    <m/>
    <m/>
    <m/>
    <m/>
    <m/>
  </r>
  <r>
    <s v="1245379"/>
    <s v="Plaster Splint Specialist     "/>
    <s v="5x30&quot;       "/>
    <s v="50/Bx   "/>
    <s v="SMINEP"/>
    <s v="7392"/>
    <n v="1"/>
    <n v="2"/>
    <n v="0"/>
    <n v="1"/>
    <n v="0"/>
    <n v="0"/>
    <x v="7"/>
    <m/>
    <m/>
    <m/>
    <m/>
    <m/>
  </r>
  <r>
    <s v="3949718"/>
    <s v="Needle Huber Plus             "/>
    <s v="20Gx1.5&quot;    "/>
    <s v="25/Ca   "/>
    <s v="BARDAC"/>
    <s v="012015"/>
    <n v="1"/>
    <n v="1"/>
    <n v="0"/>
    <n v="0"/>
    <n v="1"/>
    <n v="0"/>
    <x v="5"/>
    <m/>
    <m/>
    <m/>
    <m/>
    <m/>
  </r>
  <r>
    <s v="7804962"/>
    <s v="Scalpels Disposable Sterile   "/>
    <s v="#15         "/>
    <s v="10/Bx   "/>
    <s v="OXBORO"/>
    <s v="371615"/>
    <n v="1"/>
    <n v="1"/>
    <n v="0"/>
    <n v="1"/>
    <n v="0"/>
    <n v="0"/>
    <x v="10"/>
    <m/>
    <m/>
    <m/>
    <m/>
    <m/>
  </r>
  <r>
    <s v="7910006"/>
    <s v="Alldress Adhesive Dresssing   "/>
    <s v="4&quot;x4&quot;       "/>
    <s v="10/Bx   "/>
    <s v="ABCO"/>
    <s v="265329"/>
    <n v="1"/>
    <n v="7"/>
    <n v="0"/>
    <n v="1"/>
    <n v="0"/>
    <n v="0"/>
    <x v="10"/>
    <m/>
    <m/>
    <m/>
    <m/>
    <m/>
  </r>
  <r>
    <s v="1000273"/>
    <s v="Carbide Bur FGSS 557          "/>
    <s v="            "/>
    <s v="10/Pk   "/>
    <s v="PRIMAD"/>
    <s v="206100280600"/>
    <n v="1"/>
    <n v="1"/>
    <n v="0"/>
    <n v="1"/>
    <n v="0"/>
    <n v="0"/>
    <x v="10"/>
    <m/>
    <m/>
    <m/>
    <m/>
    <m/>
  </r>
  <r>
    <s v="9330138"/>
    <s v="Dressing Hydrofera 6x6&quot;       "/>
    <s v="Blue        "/>
    <s v="10/Bx   "/>
    <s v="HOLLIS"/>
    <s v="HB6614"/>
    <n v="1"/>
    <n v="1"/>
    <n v="0"/>
    <n v="0"/>
    <n v="1"/>
    <n v="0"/>
    <x v="3"/>
    <m/>
    <m/>
    <m/>
    <m/>
    <m/>
  </r>
  <r>
    <s v="8310914"/>
    <s v="Sensicare PF Nitrile Glove    "/>
    <s v="Large       "/>
    <s v="150/Bx  "/>
    <s v="MEDLIN"/>
    <s v="MDS8086"/>
    <n v="1"/>
    <n v="5"/>
    <n v="0"/>
    <n v="1"/>
    <n v="0"/>
    <n v="0"/>
    <x v="10"/>
    <m/>
    <m/>
    <m/>
    <m/>
    <m/>
  </r>
  <r>
    <s v="6900116"/>
    <s v="Reag Cup 4mL                  "/>
    <s v="            "/>
    <s v="100/Bag "/>
    <s v="ABXHEM"/>
    <s v="1221034634"/>
    <n v="1"/>
    <n v="1"/>
    <n v="0"/>
    <n v="1"/>
    <n v="0"/>
    <n v="0"/>
    <x v="7"/>
    <m/>
    <m/>
    <m/>
    <m/>
    <m/>
  </r>
  <r>
    <s v="1243287"/>
    <s v="Amylase Osr Reagent Olymp     "/>
    <s v="US          "/>
    <s v="BX      "/>
    <s v="SKFDIA"/>
    <s v="OSR6006"/>
    <n v="1"/>
    <n v="1"/>
    <n v="0"/>
    <n v="0"/>
    <n v="0"/>
    <n v="1"/>
    <x v="5"/>
    <m/>
    <m/>
    <m/>
    <m/>
    <m/>
  </r>
  <r>
    <s v="1009515"/>
    <s v="Tuning Fork                   "/>
    <s v="#C-1024     "/>
    <s v="Ea      "/>
    <s v="MILTEX"/>
    <s v="19-108"/>
    <n v="1"/>
    <n v="3"/>
    <n v="0"/>
    <n v="1"/>
    <n v="0"/>
    <n v="0"/>
    <x v="7"/>
    <m/>
    <m/>
    <m/>
    <m/>
    <m/>
  </r>
  <r>
    <s v="1187765"/>
    <s v="Occluder Eye                  "/>
    <s v="            "/>
    <s v="Ea      "/>
    <s v="GF"/>
    <s v="1266"/>
    <n v="1"/>
    <n v="6"/>
    <n v="0"/>
    <n v="0"/>
    <n v="1"/>
    <n v="0"/>
    <x v="5"/>
    <m/>
    <m/>
    <m/>
    <m/>
    <m/>
  </r>
  <r>
    <s v="1195546"/>
    <s v="Stethoscope Accucare SS Dual  "/>
    <s v="Blue        "/>
    <s v="Ea      "/>
    <s v="MEDLIN"/>
    <s v="MDS92270"/>
    <n v="1"/>
    <n v="1"/>
    <n v="0"/>
    <n v="0"/>
    <n v="0"/>
    <n v="1"/>
    <x v="5"/>
    <m/>
    <m/>
    <m/>
    <m/>
    <m/>
  </r>
  <r>
    <s v="8347610"/>
    <s v="Hemoccult ICT Collect Cards   "/>
    <s v="            "/>
    <s v="100/Bx  "/>
    <s v="HEMOCU"/>
    <s v="395065A"/>
    <n v="1"/>
    <n v="1"/>
    <n v="1"/>
    <n v="0"/>
    <n v="0"/>
    <n v="0"/>
    <x v="10"/>
    <m/>
    <m/>
    <m/>
    <m/>
    <m/>
  </r>
  <r>
    <s v="1007328"/>
    <s v="Forcep Alligator Economy      "/>
    <s v="3-1/2&quot;      "/>
    <s v="Ea      "/>
    <s v="JINSTR"/>
    <s v="100-7328"/>
    <n v="1"/>
    <n v="4"/>
    <n v="0"/>
    <n v="1"/>
    <n v="0"/>
    <n v="0"/>
    <x v="10"/>
    <m/>
    <m/>
    <m/>
    <m/>
    <m/>
  </r>
  <r>
    <s v="1099399"/>
    <s v="Elevator Nasal Fracture       "/>
    <s v="9mm 7.5&quot;    "/>
    <s v="Ea      "/>
    <s v="MILTEX"/>
    <s v="21-61"/>
    <n v="1"/>
    <n v="4"/>
    <n v="0"/>
    <n v="0"/>
    <n v="0"/>
    <n v="1"/>
    <x v="5"/>
    <m/>
    <m/>
    <m/>
    <m/>
    <m/>
  </r>
  <r>
    <s v="2946481"/>
    <s v="Suture Monosof Nylon Blk P13  "/>
    <s v="4-0 18&quot;     "/>
    <s v="12/Bx   "/>
    <s v="KENDAL"/>
    <s v="SN5699G"/>
    <n v="1"/>
    <n v="1"/>
    <n v="1"/>
    <n v="0"/>
    <n v="0"/>
    <n v="0"/>
    <x v="10"/>
    <m/>
    <m/>
    <m/>
    <m/>
    <m/>
  </r>
  <r>
    <s v="1126093"/>
    <s v="Inflation System LF Black     "/>
    <s v="Child       "/>
    <s v="Ea      "/>
    <s v="AMDIAG"/>
    <s v="865-9CBKHS"/>
    <n v="1"/>
    <n v="2"/>
    <n v="0"/>
    <n v="1"/>
    <n v="0"/>
    <n v="0"/>
    <x v="7"/>
    <m/>
    <m/>
    <m/>
    <m/>
    <m/>
  </r>
  <r>
    <s v="1267010"/>
    <s v="Access TSH Calibr 3rd IS      "/>
    <s v="            "/>
    <s v="1/Bx    "/>
    <s v="SKFDIA"/>
    <s v="B63285"/>
    <n v="1"/>
    <n v="1"/>
    <n v="0"/>
    <n v="0"/>
    <n v="0"/>
    <n v="1"/>
    <x v="5"/>
    <m/>
    <m/>
    <m/>
    <m/>
    <m/>
  </r>
  <r>
    <s v="5660531"/>
    <s v="Headband F/Portable Head      "/>
    <s v="Light       "/>
    <s v="10/Bx   "/>
    <s v="WELCH"/>
    <s v="49642"/>
    <n v="1"/>
    <n v="1"/>
    <n v="0"/>
    <n v="0"/>
    <n v="1"/>
    <n v="0"/>
    <x v="5"/>
    <m/>
    <m/>
    <m/>
    <m/>
    <m/>
  </r>
  <r>
    <s v="3203774"/>
    <s v="Your Ears Chart Lam. Sweeney  "/>
    <s v="20x26       "/>
    <s v="EA      "/>
    <s v="ANATOM"/>
    <s v="9781587797514"/>
    <n v="1"/>
    <n v="3"/>
    <n v="0"/>
    <n v="0"/>
    <n v="1"/>
    <n v="0"/>
    <x v="5"/>
    <m/>
    <m/>
    <m/>
    <m/>
    <m/>
  </r>
  <r>
    <s v="3781723"/>
    <s v="Pessary Ring With Support     "/>
    <s v="#5          "/>
    <s v="Ea      "/>
    <s v="PREMED"/>
    <s v="1040105"/>
    <n v="1"/>
    <n v="5"/>
    <n v="0"/>
    <n v="1"/>
    <n v="0"/>
    <n v="0"/>
    <x v="10"/>
    <m/>
    <m/>
    <m/>
    <m/>
    <m/>
  </r>
  <r>
    <s v="9007570"/>
    <s v="One Step Pro Strep A Cassette "/>
    <s v="            "/>
    <s v="25/Bx   "/>
    <s v="LIFESI"/>
    <s v="9007570"/>
    <n v="1"/>
    <n v="4"/>
    <n v="0"/>
    <n v="1"/>
    <n v="0"/>
    <n v="0"/>
    <x v="10"/>
    <m/>
    <m/>
    <m/>
    <m/>
    <m/>
  </r>
  <r>
    <s v="9877076"/>
    <s v="Syringes w/Needle LL Disp 3cc "/>
    <s v="23gx1&quot;      "/>
    <s v="100/Bx  "/>
    <s v="BD"/>
    <s v="309571"/>
    <n v="1"/>
    <n v="1"/>
    <n v="0"/>
    <n v="1"/>
    <n v="0"/>
    <n v="0"/>
    <x v="10"/>
    <m/>
    <m/>
    <m/>
    <m/>
    <m/>
  </r>
  <r>
    <s v="1224434"/>
    <s v="Bag Prescription              "/>
    <s v="            "/>
    <s v="100/Bx  "/>
    <s v="ASMEDI"/>
    <s v="S04-01"/>
    <n v="1"/>
    <n v="1"/>
    <n v="0"/>
    <n v="0"/>
    <n v="0"/>
    <n v="1"/>
    <x v="5"/>
    <m/>
    <m/>
    <m/>
    <m/>
    <m/>
  </r>
  <r>
    <s v="3706273"/>
    <s v="Calibrator Kit 4              "/>
    <s v="            "/>
    <s v="4/Bx    "/>
    <s v="KODCLN"/>
    <s v="1204668"/>
    <n v="1"/>
    <n v="1"/>
    <n v="0"/>
    <n v="0"/>
    <n v="0"/>
    <n v="1"/>
    <x v="1"/>
    <m/>
    <m/>
    <m/>
    <m/>
    <m/>
  </r>
  <r>
    <s v="1146815"/>
    <s v="Scale Mechanical 65kg Capacity"/>
    <s v="Pediatric   "/>
    <s v="Ea      "/>
    <s v="DETECT"/>
    <s v="451"/>
    <n v="1"/>
    <n v="1"/>
    <n v="0"/>
    <n v="0"/>
    <n v="0"/>
    <n v="1"/>
    <x v="5"/>
    <m/>
    <m/>
    <m/>
    <m/>
    <m/>
  </r>
  <r>
    <s v="1181564"/>
    <s v="Short Arm Fracture Brace Left "/>
    <s v="Small       "/>
    <s v="Ea      "/>
    <s v="SMTNEP"/>
    <s v="310-41-1111"/>
    <n v="1"/>
    <n v="1"/>
    <n v="0"/>
    <n v="1"/>
    <n v="0"/>
    <n v="0"/>
    <x v="10"/>
    <m/>
    <m/>
    <m/>
    <m/>
    <m/>
  </r>
  <r>
    <s v="8886576"/>
    <s v="Biosonic Ultrasonic Insert    "/>
    <s v="25K #10 Univ"/>
    <s v="Ea      "/>
    <s v="COLTEN"/>
    <s v="US1025K"/>
    <n v="1"/>
    <n v="2"/>
    <n v="0"/>
    <n v="1"/>
    <n v="0"/>
    <n v="0"/>
    <x v="7"/>
    <m/>
    <m/>
    <m/>
    <m/>
    <m/>
  </r>
  <r>
    <s v="6007394"/>
    <s v="Protouch Padding Synth f/Cast "/>
    <s v="3&quot;x4y       "/>
    <s v="12/Bx   "/>
    <s v="SMINEP"/>
    <s v="30-3052"/>
    <n v="1"/>
    <n v="3"/>
    <n v="0"/>
    <n v="1"/>
    <n v="0"/>
    <n v="0"/>
    <x v="7"/>
    <m/>
    <m/>
    <m/>
    <m/>
    <m/>
  </r>
  <r>
    <s v="1137337"/>
    <s v="Drytex Playmaker Wrap         "/>
    <s v="Small       "/>
    <s v="Ea      "/>
    <s v="SMTNEP"/>
    <s v="11-0558-2"/>
    <n v="1"/>
    <n v="1"/>
    <n v="0"/>
    <n v="1"/>
    <n v="0"/>
    <n v="0"/>
    <x v="7"/>
    <m/>
    <m/>
    <m/>
    <m/>
    <m/>
  </r>
  <r>
    <s v="1115788"/>
    <s v="Pedichek Spot Check           "/>
    <s v="            "/>
    <s v="Ea      "/>
    <s v="WELCH"/>
    <s v="D-YSPD"/>
    <n v="1"/>
    <n v="2"/>
    <n v="0"/>
    <n v="0"/>
    <n v="1"/>
    <n v="0"/>
    <x v="5"/>
    <m/>
    <m/>
    <m/>
    <m/>
    <m/>
  </r>
  <r>
    <s v="5600047"/>
    <s v="Clear Cold Gel Pack 3&quot; x 5&quot;   "/>
    <s v="            "/>
    <s v="50/Ca   "/>
    <s v="MEINTE"/>
    <s v="T-400"/>
    <n v="1"/>
    <n v="2"/>
    <n v="0"/>
    <n v="0"/>
    <n v="0"/>
    <n v="1"/>
    <x v="5"/>
    <m/>
    <m/>
    <m/>
    <m/>
    <m/>
  </r>
  <r>
    <s v="1196808"/>
    <s v="Boot Wlk AirSelect Elite Unsx "/>
    <s v="Small Gray  "/>
    <s v="Ea      "/>
    <s v="SMTNEP"/>
    <s v="01EP-S"/>
    <n v="1"/>
    <n v="2"/>
    <n v="0"/>
    <n v="1"/>
    <n v="0"/>
    <n v="0"/>
    <x v="6"/>
    <m/>
    <m/>
    <m/>
    <m/>
    <m/>
  </r>
  <r>
    <s v="1164979"/>
    <s v="Verapamil HCL Inj PF SDV 2mL  "/>
    <s v="2.5mg/mL    "/>
    <s v="25/Bx   "/>
    <s v="PFIZNJ"/>
    <s v="00409114405"/>
    <n v="1"/>
    <n v="1"/>
    <n v="0"/>
    <n v="1"/>
    <n v="0"/>
    <n v="0"/>
    <x v="7"/>
    <m/>
    <m/>
    <m/>
    <m/>
    <m/>
  </r>
  <r>
    <s v="1049013"/>
    <s v="Darco Cast Boot Slimline      "/>
    <s v="Black SM    "/>
    <s v="Ea      "/>
    <s v="SMTNEP"/>
    <s v="79-98433"/>
    <n v="1"/>
    <n v="2"/>
    <n v="0"/>
    <n v="0"/>
    <n v="1"/>
    <n v="0"/>
    <x v="5"/>
    <m/>
    <m/>
    <m/>
    <m/>
    <m/>
  </r>
  <r>
    <s v="6780048"/>
    <s v="Lab Coat Staff Lgth Men'S Wht "/>
    <s v="Size 40     "/>
    <s v="Ea      "/>
    <s v="MEDLIN"/>
    <s v="MDT12WHT40E"/>
    <n v="1"/>
    <n v="4"/>
    <n v="0"/>
    <n v="0"/>
    <n v="0"/>
    <n v="1"/>
    <x v="5"/>
    <m/>
    <m/>
    <m/>
    <m/>
    <m/>
  </r>
  <r>
    <s v="3310134"/>
    <s v="Access Hybritech PSA          "/>
    <s v="            "/>
    <s v="100/Kt  "/>
    <s v="SKFDIA"/>
    <s v="37200"/>
    <n v="1"/>
    <n v="3"/>
    <n v="0"/>
    <n v="0"/>
    <n v="0"/>
    <n v="1"/>
    <x v="5"/>
    <m/>
    <m/>
    <m/>
    <m/>
    <m/>
  </r>
  <r>
    <s v="1107636"/>
    <s v="Basin Emesis SS 10 Oz NS      "/>
    <s v="10Oz        "/>
    <s v="Ea      "/>
    <s v="MILTEX"/>
    <s v="3-918"/>
    <n v="1"/>
    <n v="1"/>
    <n v="0"/>
    <n v="0"/>
    <n v="0"/>
    <n v="1"/>
    <x v="5"/>
    <m/>
    <m/>
    <m/>
    <m/>
    <m/>
  </r>
  <r>
    <s v="1227725"/>
    <s v="Needle AccuTarg Quincke Spinal"/>
    <s v="20gx8&quot;      "/>
    <s v="Ea      "/>
    <s v="HAVELS"/>
    <s v="8-1149-20"/>
    <n v="1"/>
    <n v="10"/>
    <n v="0"/>
    <n v="0"/>
    <n v="0"/>
    <n v="1"/>
    <x v="5"/>
    <m/>
    <m/>
    <m/>
    <m/>
    <m/>
  </r>
  <r>
    <s v="1267258"/>
    <s v="Needle 25gx1-1/2&quot; Needle-Pro  "/>
    <s v="            "/>
    <s v="100/Bx  "/>
    <s v="SIMPOR"/>
    <s v="402515"/>
    <n v="1"/>
    <n v="2"/>
    <n v="0"/>
    <n v="1"/>
    <n v="0"/>
    <n v="0"/>
    <x v="7"/>
    <m/>
    <m/>
    <m/>
    <m/>
    <m/>
  </r>
  <r>
    <s v="3650031"/>
    <s v="Bardex Cath Foley Ltx Sil 30cc"/>
    <s v="22fr        "/>
    <s v="12/Ca   "/>
    <s v="BARDBI"/>
    <s v="0166V22S"/>
    <n v="1"/>
    <n v="1"/>
    <n v="0"/>
    <n v="0"/>
    <n v="1"/>
    <n v="0"/>
    <x v="5"/>
    <m/>
    <m/>
    <m/>
    <m/>
    <m/>
  </r>
  <r>
    <s v="6667447"/>
    <s v="Sharp Disposal Container Red  "/>
    <s v="18 Gallon   "/>
    <s v="EA      "/>
    <s v="KENDAL"/>
    <s v="8991"/>
    <n v="1"/>
    <n v="4"/>
    <n v="0"/>
    <n v="1"/>
    <n v="0"/>
    <n v="0"/>
    <x v="10"/>
    <m/>
    <m/>
    <m/>
    <m/>
    <m/>
  </r>
  <r>
    <s v="1234815"/>
    <s v="Dakins Solution               "/>
    <s v="0.50%       "/>
    <s v="16oz/Bt "/>
    <s v="CARDWH"/>
    <s v="1138320"/>
    <n v="1"/>
    <n v="2"/>
    <n v="0"/>
    <n v="1"/>
    <n v="0"/>
    <n v="0"/>
    <x v="7"/>
    <m/>
    <m/>
    <m/>
    <m/>
    <m/>
  </r>
  <r>
    <s v="8004537"/>
    <s v="Strap Restraint Set           "/>
    <s v="            "/>
    <s v="8/PK    "/>
    <s v="OLYMED"/>
    <s v="50108"/>
    <n v="1"/>
    <n v="1"/>
    <n v="0"/>
    <n v="1"/>
    <n v="0"/>
    <n v="0"/>
    <x v="7"/>
    <m/>
    <m/>
    <m/>
    <m/>
    <m/>
  </r>
  <r>
    <s v="8463562"/>
    <s v="Support Knee Lateral J        "/>
    <s v="R-Med       "/>
    <s v="Ea      "/>
    <s v="SMTNEP"/>
    <s v="11-0320-3-06060"/>
    <n v="1"/>
    <n v="1"/>
    <n v="0"/>
    <n v="1"/>
    <n v="0"/>
    <n v="0"/>
    <x v="7"/>
    <m/>
    <m/>
    <m/>
    <m/>
    <m/>
  </r>
  <r>
    <s v="3882742"/>
    <s v="EZE-Band Bandage Elastic      "/>
    <s v="6&quot;x11yd     "/>
    <s v="24/Ca   "/>
    <s v="CONCO"/>
    <s v="59190000"/>
    <n v="1"/>
    <n v="1"/>
    <n v="0"/>
    <n v="1"/>
    <n v="0"/>
    <n v="0"/>
    <x v="7"/>
    <m/>
    <m/>
    <m/>
    <m/>
    <m/>
  </r>
  <r>
    <s v="1274705"/>
    <s v="Catheter Uni-Sem Uterine Insem"/>
    <s v="            "/>
    <s v="25/Bx   "/>
    <s v="COOPSR"/>
    <s v="7033"/>
    <n v="1"/>
    <n v="1"/>
    <n v="0"/>
    <n v="0"/>
    <n v="0"/>
    <n v="1"/>
    <x v="5"/>
    <m/>
    <m/>
    <m/>
    <m/>
    <m/>
  </r>
  <r>
    <s v="1211660"/>
    <s v="Cap Pull Tab MADomizer        "/>
    <s v="            "/>
    <s v="20/Bx   "/>
    <s v="RUSCH"/>
    <s v="MAD515"/>
    <n v="1"/>
    <n v="1"/>
    <n v="0"/>
    <n v="0"/>
    <n v="1"/>
    <n v="0"/>
    <x v="5"/>
    <m/>
    <m/>
    <m/>
    <m/>
    <m/>
  </r>
  <r>
    <s v="8401080"/>
    <s v="Spirometer Incentive          "/>
    <s v="2500ml      "/>
    <s v="12/Ca   "/>
    <s v="VYAIRE"/>
    <s v="001904A"/>
    <n v="1"/>
    <n v="1"/>
    <n v="0"/>
    <n v="1"/>
    <n v="0"/>
    <n v="0"/>
    <x v="10"/>
    <m/>
    <m/>
    <m/>
    <m/>
    <m/>
  </r>
  <r>
    <s v="1221756"/>
    <s v="Tube Gastro Mic-G Feeding     "/>
    <s v="14Fr        "/>
    <s v="Ea      "/>
    <s v="HALYAR"/>
    <s v="0100-14LV"/>
    <n v="1"/>
    <n v="2"/>
    <n v="0"/>
    <n v="0"/>
    <n v="1"/>
    <n v="0"/>
    <x v="5"/>
    <m/>
    <m/>
    <m/>
    <m/>
    <m/>
  </r>
  <r>
    <s v="9875706"/>
    <s v="BD Alcohol Swabs              "/>
    <s v="            "/>
    <s v="100/Pk  "/>
    <s v="BD"/>
    <s v="326895"/>
    <n v="1"/>
    <n v="1"/>
    <n v="1"/>
    <n v="0"/>
    <n v="0"/>
    <n v="0"/>
    <x v="10"/>
    <m/>
    <m/>
    <m/>
    <m/>
    <m/>
  </r>
  <r>
    <s v="3369242"/>
    <s v="Magnesium AU400 Test Kit      "/>
    <s v="            "/>
    <s v="4x250/Bx"/>
    <s v="SKFDIA"/>
    <s v="OSR6189"/>
    <n v="1"/>
    <n v="1"/>
    <n v="0"/>
    <n v="0"/>
    <n v="0"/>
    <n v="1"/>
    <x v="5"/>
    <m/>
    <m/>
    <m/>
    <m/>
    <m/>
  </r>
  <r>
    <s v="6545375"/>
    <s v="Suture Surg Gut Mono Plain FS2"/>
    <s v="4-0 27&quot;     "/>
    <s v="36/Bx   "/>
    <s v="ETHICO"/>
    <s v="H821H"/>
    <n v="1"/>
    <n v="1"/>
    <n v="0"/>
    <n v="1"/>
    <n v="0"/>
    <n v="0"/>
    <x v="7"/>
    <m/>
    <m/>
    <m/>
    <m/>
    <m/>
  </r>
  <r>
    <s v="8760601"/>
    <s v="Maxorb Extra Ag Alginate      "/>
    <s v="12&quot;         "/>
    <s v="20/Ca   "/>
    <s v="MEDLIN"/>
    <s v="MSC9412EP"/>
    <n v="1"/>
    <n v="1"/>
    <n v="0"/>
    <n v="0"/>
    <n v="1"/>
    <n v="0"/>
    <x v="5"/>
    <m/>
    <m/>
    <m/>
    <m/>
    <m/>
  </r>
  <r>
    <s v="1782047"/>
    <s v="Cover Probe LF CIV-Flex       "/>
    <s v="5.5x36&quot;     "/>
    <s v="Ea      "/>
    <s v="BECKL"/>
    <s v="610-542"/>
    <n v="1"/>
    <n v="5"/>
    <n v="0"/>
    <n v="1"/>
    <n v="0"/>
    <n v="0"/>
    <x v="7"/>
    <m/>
    <m/>
    <m/>
    <m/>
    <m/>
  </r>
  <r>
    <s v="1085926"/>
    <s v="Benzoin Compound Ansep Tnct   "/>
    <s v="118ML       "/>
    <s v="Ea      "/>
    <s v="GERTRX"/>
    <s v="TB4C"/>
    <n v="1"/>
    <n v="6"/>
    <n v="0"/>
    <n v="1"/>
    <n v="0"/>
    <n v="0"/>
    <x v="7"/>
    <m/>
    <m/>
    <m/>
    <m/>
    <m/>
  </r>
  <r>
    <s v="9530693"/>
    <s v="Pratt Uterine Dilator         "/>
    <s v="            "/>
    <s v="8/set   "/>
    <s v="MILTEX"/>
    <s v="30-561"/>
    <n v="1"/>
    <n v="1"/>
    <n v="0"/>
    <n v="0"/>
    <n v="0"/>
    <n v="1"/>
    <x v="5"/>
    <m/>
    <m/>
    <m/>
    <m/>
    <m/>
  </r>
  <r>
    <s v="1047630"/>
    <s v="Needle Biopsy 18gx10cm        "/>
    <s v="18Gx10cm    "/>
    <s v="5/Ca    "/>
    <s v="BARDR"/>
    <s v="MC1810"/>
    <n v="1"/>
    <n v="1"/>
    <n v="1"/>
    <n v="0"/>
    <n v="0"/>
    <n v="0"/>
    <x v="10"/>
    <m/>
    <m/>
    <m/>
    <m/>
    <m/>
  </r>
  <r>
    <s v="1008131"/>
    <s v="Laryngeal Mirror w/Handle     "/>
    <s v="Sz 3        "/>
    <s v="Ea      "/>
    <s v="MILTEX"/>
    <s v="23-10-3"/>
    <n v="1"/>
    <n v="3"/>
    <n v="0"/>
    <n v="1"/>
    <n v="0"/>
    <n v="0"/>
    <x v="7"/>
    <m/>
    <m/>
    <m/>
    <m/>
    <m/>
  </r>
  <r>
    <s v="1424989"/>
    <s v="Total Protein Osr Reagent     "/>
    <s v="OLYM        "/>
    <s v="4X750/Bx"/>
    <s v="SKFDIA"/>
    <s v="OSR6132"/>
    <n v="1"/>
    <n v="1"/>
    <n v="0"/>
    <n v="0"/>
    <n v="0"/>
    <n v="1"/>
    <x v="5"/>
    <m/>
    <m/>
    <m/>
    <m/>
    <m/>
  </r>
  <r>
    <s v="1045073"/>
    <s v="Criterion Glove PF Latex Surg "/>
    <s v="Size 6      "/>
    <s v="50Pr/Bx "/>
    <s v="WRPASI"/>
    <s v="1045073"/>
    <n v="1"/>
    <n v="2"/>
    <n v="0"/>
    <n v="1"/>
    <n v="0"/>
    <n v="0"/>
    <x v="3"/>
    <m/>
    <m/>
    <m/>
    <m/>
    <m/>
  </r>
  <r>
    <s v="2075291"/>
    <s v="Jar Sundry Plastic Clear      "/>
    <s v="4-3/8X6-1/2 "/>
    <s v="5/Pk    "/>
    <s v="CLINT"/>
    <s v="T-79"/>
    <n v="1"/>
    <n v="1"/>
    <n v="0"/>
    <n v="1"/>
    <n v="0"/>
    <n v="0"/>
    <x v="7"/>
    <m/>
    <m/>
    <m/>
    <m/>
    <m/>
  </r>
  <r>
    <s v="1264646"/>
    <s v="Workstation For Carescape V100"/>
    <s v="41&quot;         "/>
    <s v="Ea      "/>
    <s v="MARQ"/>
    <s v="2073250-002"/>
    <n v="1"/>
    <n v="1"/>
    <n v="0"/>
    <n v="0"/>
    <n v="0"/>
    <n v="1"/>
    <x v="5"/>
    <m/>
    <m/>
    <m/>
    <m/>
    <m/>
  </r>
  <r>
    <s v="1196490"/>
    <s v="Penile Clamp Zipser           "/>
    <s v="Lat Free    "/>
    <s v="Ea      "/>
    <s v="BARDBI"/>
    <s v="600404"/>
    <n v="1"/>
    <n v="4"/>
    <n v="1"/>
    <n v="0"/>
    <n v="0"/>
    <n v="0"/>
    <x v="10"/>
    <m/>
    <m/>
    <m/>
    <m/>
    <m/>
  </r>
  <r>
    <s v="3453230"/>
    <s v="Epipen Junior Twin Pack       "/>
    <s v="0.15mg      "/>
    <s v="2/Pk    "/>
    <s v="DEY"/>
    <s v="49502050102"/>
    <n v="1"/>
    <n v="1"/>
    <n v="0"/>
    <n v="1"/>
    <n v="0"/>
    <n v="0"/>
    <x v="10"/>
    <m/>
    <m/>
    <m/>
    <m/>
    <m/>
  </r>
  <r>
    <s v="6546676"/>
    <s v="Suture Silk Black PC-3        "/>
    <s v="5-0 18&quot;     "/>
    <s v="12/Bx   "/>
    <s v="ETHICO"/>
    <s v="1925G"/>
    <n v="1"/>
    <n v="1"/>
    <n v="0"/>
    <n v="0"/>
    <n v="1"/>
    <n v="0"/>
    <x v="5"/>
    <m/>
    <m/>
    <m/>
    <m/>
    <m/>
  </r>
  <r>
    <s v="1184651"/>
    <s v="Formalin 10% Fill In 90mL Jar "/>
    <s v="60mL        "/>
    <s v="50/Ca   "/>
    <s v="WAVE"/>
    <s v="575A-60"/>
    <n v="1"/>
    <n v="1"/>
    <n v="0"/>
    <n v="0"/>
    <n v="0"/>
    <n v="1"/>
    <x v="5"/>
    <m/>
    <m/>
    <m/>
    <m/>
    <m/>
  </r>
  <r>
    <s v="5861069"/>
    <s v="Composite Inst DE CP1/5       "/>
    <s v="            "/>
    <s v="Ea      "/>
    <s v="NORDNT"/>
    <s v="CEPFI5"/>
    <n v="1"/>
    <n v="1"/>
    <n v="0"/>
    <n v="0"/>
    <n v="0"/>
    <n v="1"/>
    <x v="5"/>
    <m/>
    <m/>
    <m/>
    <m/>
    <m/>
  </r>
  <r>
    <s v="8100007"/>
    <s v="Histofreezer 5mm              "/>
    <s v="36 Buds     "/>
    <s v="80ml Can"/>
    <s v="STCTEC"/>
    <s v="1001-0294"/>
    <n v="1"/>
    <n v="1"/>
    <n v="0"/>
    <n v="1"/>
    <n v="0"/>
    <n v="0"/>
    <x v="10"/>
    <m/>
    <m/>
    <m/>
    <m/>
    <m/>
  </r>
  <r>
    <s v="1089063"/>
    <s v="Bupivacaine w/Epi Inj SDV 10mL"/>
    <s v=".25%/1:200M "/>
    <s v="10/Bx   "/>
    <s v="PFIZNJ"/>
    <s v="00409904201"/>
    <n v="1"/>
    <n v="2"/>
    <n v="1"/>
    <n v="0"/>
    <n v="0"/>
    <n v="0"/>
    <x v="10"/>
    <m/>
    <m/>
    <m/>
    <m/>
    <m/>
  </r>
  <r>
    <s v="2274849"/>
    <s v="Pregnancy Test Control Non Ret"/>
    <s v="            "/>
    <s v="Ea      "/>
    <s v="MONANT"/>
    <s v="00272"/>
    <n v="1"/>
    <n v="1"/>
    <n v="0"/>
    <n v="1"/>
    <n v="0"/>
    <n v="0"/>
    <x v="10"/>
    <m/>
    <m/>
    <m/>
    <m/>
    <m/>
  </r>
  <r>
    <s v="1167611"/>
    <s v="Specimen Pass Thru Door       "/>
    <s v="1.42 Cu Ft  "/>
    <s v="Ea      "/>
    <s v="AMRSPE"/>
    <s v="8154"/>
    <n v="1"/>
    <n v="1"/>
    <n v="0"/>
    <n v="0"/>
    <n v="0"/>
    <n v="1"/>
    <x v="5"/>
    <m/>
    <m/>
    <m/>
    <m/>
    <m/>
  </r>
  <r>
    <s v="1254815"/>
    <s v="Catheter Sensor               "/>
    <s v="Abdominal   "/>
    <s v="10/Pk   "/>
    <s v="FISHER"/>
    <s v="NC1099327"/>
    <n v="1"/>
    <n v="1"/>
    <n v="0"/>
    <n v="0"/>
    <n v="0"/>
    <n v="1"/>
    <x v="5"/>
    <m/>
    <m/>
    <m/>
    <m/>
    <m/>
  </r>
  <r>
    <s v="4947485"/>
    <s v="Butterfly Needle 12&quot; Tubing   "/>
    <s v="25GX3/4     "/>
    <s v="50/CA   "/>
    <s v="KENDAL"/>
    <s v="8881225208"/>
    <n v="1"/>
    <n v="1"/>
    <n v="0"/>
    <n v="1"/>
    <n v="0"/>
    <n v="0"/>
    <x v="10"/>
    <m/>
    <m/>
    <m/>
    <m/>
    <m/>
  </r>
  <r>
    <s v="3184628"/>
    <s v="Darco Cast Boot Blue Med      "/>
    <s v="Slimline    "/>
    <s v="Ea      "/>
    <s v="SMTNEP"/>
    <s v="79-98435"/>
    <n v="1"/>
    <n v="3"/>
    <n v="0"/>
    <n v="0"/>
    <n v="1"/>
    <n v="0"/>
    <x v="5"/>
    <m/>
    <m/>
    <m/>
    <m/>
    <m/>
  </r>
  <r>
    <s v="9539227"/>
    <s v="Graves Mltx Spec Open Sid     "/>
    <s v="            "/>
    <s v="Ea      "/>
    <s v="MILTEX"/>
    <s v="30-30"/>
    <n v="1"/>
    <n v="1"/>
    <n v="0"/>
    <n v="1"/>
    <n v="0"/>
    <n v="0"/>
    <x v="7"/>
    <m/>
    <m/>
    <m/>
    <m/>
    <m/>
  </r>
  <r>
    <s v="1113300"/>
    <s v="Paper f/FC 700 Fetal Monitor  "/>
    <s v="            "/>
    <s v="10Rl/Bx "/>
    <s v="BIOAME"/>
    <s v="FC-PP07"/>
    <n v="1"/>
    <n v="1"/>
    <n v="0"/>
    <n v="1"/>
    <n v="0"/>
    <n v="0"/>
    <x v="7"/>
    <m/>
    <m/>
    <m/>
    <m/>
    <m/>
  </r>
  <r>
    <s v="4206442"/>
    <s v="Duoderm Signal Dressing       "/>
    <s v="8.5x8.75&quot;   "/>
    <s v="5/Bx    "/>
    <s v="BRISTL"/>
    <s v="410501"/>
    <n v="1"/>
    <n v="1"/>
    <n v="0"/>
    <n v="0"/>
    <n v="1"/>
    <n v="0"/>
    <x v="5"/>
    <m/>
    <m/>
    <m/>
    <m/>
    <m/>
  </r>
  <r>
    <s v="1227020"/>
    <s v="Calibrator Bcarb Lvl 1&amp;2      "/>
    <s v="25mL        "/>
    <s v="3/Pk    "/>
    <s v="SKFDIA"/>
    <s v="ODC0019"/>
    <n v="1"/>
    <n v="1"/>
    <n v="0"/>
    <n v="0"/>
    <n v="0"/>
    <n v="1"/>
    <x v="5"/>
    <m/>
    <m/>
    <m/>
    <m/>
    <m/>
  </r>
  <r>
    <s v="9873800"/>
    <s v="Syringe Disp w/o Needle       "/>
    <s v="60cc        "/>
    <s v="40/bx   "/>
    <s v="BD"/>
    <s v="309653"/>
    <n v="1"/>
    <n v="1"/>
    <n v="0"/>
    <n v="1"/>
    <n v="0"/>
    <n v="0"/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4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2">
        <item x="5"/>
        <item x="1"/>
        <item x="3"/>
        <item x="4"/>
        <item x="7"/>
        <item x="6"/>
        <item x="8"/>
        <item x="0"/>
        <item x="10"/>
        <item x="2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4">
      <pivotArea dataOnly="0" labelOnly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58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30322</v>
      </c>
      <c r="D3" s="6">
        <v>27472</v>
      </c>
      <c r="E3" s="5">
        <v>0.90600883846711955</v>
      </c>
      <c r="F3" s="6">
        <v>1090</v>
      </c>
      <c r="G3" s="5">
        <v>0.94195633533408085</v>
      </c>
      <c r="H3" s="6">
        <v>746</v>
      </c>
      <c r="I3" s="6">
        <v>271</v>
      </c>
      <c r="J3" s="6">
        <v>743</v>
      </c>
    </row>
    <row r="4" spans="1:10" x14ac:dyDescent="0.3">
      <c r="A4" s="29" t="s">
        <v>12</v>
      </c>
      <c r="B4" s="29"/>
      <c r="C4" s="28"/>
      <c r="D4" s="28"/>
      <c r="E4" s="5">
        <v>0.93944990435987075</v>
      </c>
      <c r="F4" s="3"/>
      <c r="G4" s="5">
        <v>0.97539740122683205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587</v>
      </c>
      <c r="D5" s="8">
        <v>522</v>
      </c>
      <c r="E5" s="4">
        <v>0.88926746166950599</v>
      </c>
      <c r="F5" s="8">
        <v>41</v>
      </c>
      <c r="G5" s="4">
        <v>0.95911413969335602</v>
      </c>
      <c r="H5" s="8">
        <v>1</v>
      </c>
      <c r="I5" s="8">
        <v>8</v>
      </c>
      <c r="J5" s="8">
        <v>15</v>
      </c>
    </row>
    <row r="6" spans="1:10" x14ac:dyDescent="0.3">
      <c r="A6" s="7" t="s">
        <v>15</v>
      </c>
      <c r="B6" s="7" t="s">
        <v>16</v>
      </c>
      <c r="C6" s="8">
        <v>482</v>
      </c>
      <c r="D6" s="8">
        <v>454</v>
      </c>
      <c r="E6" s="4">
        <v>0.94190871369294593</v>
      </c>
      <c r="F6" s="8">
        <v>12</v>
      </c>
      <c r="G6" s="4">
        <v>0.96680497925311204</v>
      </c>
      <c r="H6" s="8">
        <v>12</v>
      </c>
      <c r="I6" s="8">
        <v>2</v>
      </c>
      <c r="J6" s="8">
        <v>2</v>
      </c>
    </row>
    <row r="7" spans="1:10" x14ac:dyDescent="0.3">
      <c r="A7" s="7" t="s">
        <v>17</v>
      </c>
      <c r="B7" s="7" t="s">
        <v>18</v>
      </c>
      <c r="C7" s="8">
        <v>442</v>
      </c>
      <c r="D7" s="8">
        <v>422</v>
      </c>
      <c r="E7" s="4">
        <v>0.95475113122171951</v>
      </c>
      <c r="F7" s="8">
        <v>4</v>
      </c>
      <c r="G7" s="4">
        <v>0.96380090497737558</v>
      </c>
      <c r="H7" s="8">
        <v>5</v>
      </c>
      <c r="I7" s="8">
        <v>4</v>
      </c>
      <c r="J7" s="8">
        <v>7</v>
      </c>
    </row>
    <row r="8" spans="1:10" x14ac:dyDescent="0.3">
      <c r="A8" s="7" t="s">
        <v>19</v>
      </c>
      <c r="B8" s="7" t="s">
        <v>20</v>
      </c>
      <c r="C8" s="8">
        <v>278</v>
      </c>
      <c r="D8" s="8">
        <v>233</v>
      </c>
      <c r="E8" s="4">
        <v>0.83812949640287771</v>
      </c>
      <c r="F8" s="8">
        <v>16</v>
      </c>
      <c r="G8" s="4">
        <v>0.89568345323740994</v>
      </c>
      <c r="H8" s="8">
        <v>5</v>
      </c>
      <c r="I8" s="8">
        <v>1</v>
      </c>
      <c r="J8" s="8">
        <v>23</v>
      </c>
    </row>
    <row r="9" spans="1:10" x14ac:dyDescent="0.3">
      <c r="A9" s="7" t="s">
        <v>21</v>
      </c>
      <c r="B9" s="7" t="s">
        <v>22</v>
      </c>
      <c r="C9" s="8">
        <v>273</v>
      </c>
      <c r="D9" s="8">
        <v>249</v>
      </c>
      <c r="E9" s="4">
        <v>0.91208791208791207</v>
      </c>
      <c r="F9" s="8">
        <v>16</v>
      </c>
      <c r="G9" s="4">
        <v>0.97069597069597069</v>
      </c>
      <c r="H9" s="8">
        <v>1</v>
      </c>
      <c r="I9" s="8">
        <v>6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272</v>
      </c>
      <c r="D10" s="8">
        <v>235</v>
      </c>
      <c r="E10" s="4">
        <v>0.86397058823529416</v>
      </c>
      <c r="F10" s="8">
        <v>13</v>
      </c>
      <c r="G10" s="4">
        <v>0.91176470588235292</v>
      </c>
      <c r="H10" s="8">
        <v>11</v>
      </c>
      <c r="I10" s="8">
        <v>6</v>
      </c>
      <c r="J10" s="8">
        <v>7</v>
      </c>
    </row>
    <row r="11" spans="1:10" x14ac:dyDescent="0.3">
      <c r="A11" s="7" t="s">
        <v>25</v>
      </c>
      <c r="B11" s="7" t="s">
        <v>26</v>
      </c>
      <c r="C11" s="8">
        <v>230</v>
      </c>
      <c r="D11" s="8">
        <v>207</v>
      </c>
      <c r="E11" s="4">
        <v>0.9</v>
      </c>
      <c r="F11" s="8">
        <v>8</v>
      </c>
      <c r="G11" s="4">
        <v>0.93478260869565222</v>
      </c>
      <c r="H11" s="8">
        <v>8</v>
      </c>
      <c r="I11" s="8">
        <v>0</v>
      </c>
      <c r="J11" s="8">
        <v>7</v>
      </c>
    </row>
    <row r="12" spans="1:10" x14ac:dyDescent="0.3">
      <c r="A12" s="7" t="s">
        <v>27</v>
      </c>
      <c r="B12" s="7" t="s">
        <v>28</v>
      </c>
      <c r="C12" s="8">
        <v>229</v>
      </c>
      <c r="D12" s="8">
        <v>214</v>
      </c>
      <c r="E12" s="4">
        <v>0.93449781659388653</v>
      </c>
      <c r="F12" s="8">
        <v>10</v>
      </c>
      <c r="G12" s="4">
        <v>0.97816593886462888</v>
      </c>
      <c r="H12" s="8">
        <v>3</v>
      </c>
      <c r="I12" s="8">
        <v>1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220</v>
      </c>
      <c r="D13" s="8">
        <v>213</v>
      </c>
      <c r="E13" s="4">
        <v>0.96818181818181814</v>
      </c>
      <c r="F13" s="8">
        <v>0</v>
      </c>
      <c r="G13" s="4">
        <v>0.96818181818181814</v>
      </c>
      <c r="H13" s="8">
        <v>1</v>
      </c>
      <c r="I13" s="8">
        <v>0</v>
      </c>
      <c r="J13" s="8">
        <v>6</v>
      </c>
    </row>
    <row r="14" spans="1:10" x14ac:dyDescent="0.3">
      <c r="A14" s="7" t="s">
        <v>31</v>
      </c>
      <c r="B14" s="7" t="s">
        <v>32</v>
      </c>
      <c r="C14" s="8">
        <v>208</v>
      </c>
      <c r="D14" s="8">
        <v>179</v>
      </c>
      <c r="E14" s="4">
        <v>0.86057692307692302</v>
      </c>
      <c r="F14" s="8">
        <v>11</v>
      </c>
      <c r="G14" s="4">
        <v>0.91346153846153844</v>
      </c>
      <c r="H14" s="8">
        <v>6</v>
      </c>
      <c r="I14" s="8">
        <v>1</v>
      </c>
      <c r="J14" s="8">
        <v>11</v>
      </c>
    </row>
    <row r="15" spans="1:10" x14ac:dyDescent="0.3">
      <c r="A15" s="7" t="s">
        <v>33</v>
      </c>
      <c r="B15" s="7" t="s">
        <v>34</v>
      </c>
      <c r="C15" s="8">
        <v>207</v>
      </c>
      <c r="D15" s="8">
        <v>189</v>
      </c>
      <c r="E15" s="4">
        <v>0.91304347826086951</v>
      </c>
      <c r="F15" s="8">
        <v>10</v>
      </c>
      <c r="G15" s="4">
        <v>0.96135265700483108</v>
      </c>
      <c r="H15" s="8">
        <v>5</v>
      </c>
      <c r="I15" s="8">
        <v>0</v>
      </c>
      <c r="J15" s="8">
        <v>3</v>
      </c>
    </row>
    <row r="16" spans="1:10" x14ac:dyDescent="0.3">
      <c r="A16" s="7" t="s">
        <v>35</v>
      </c>
      <c r="B16" s="7" t="s">
        <v>36</v>
      </c>
      <c r="C16" s="8">
        <v>207</v>
      </c>
      <c r="D16" s="8">
        <v>96</v>
      </c>
      <c r="E16" s="4">
        <v>0.46376811594202899</v>
      </c>
      <c r="F16" s="8">
        <v>51</v>
      </c>
      <c r="G16" s="4">
        <v>0.71014492753623193</v>
      </c>
      <c r="H16" s="8">
        <v>2</v>
      </c>
      <c r="I16" s="8">
        <v>1</v>
      </c>
      <c r="J16" s="8">
        <v>57</v>
      </c>
    </row>
    <row r="17" spans="1:10" x14ac:dyDescent="0.3">
      <c r="A17" s="7" t="s">
        <v>37</v>
      </c>
      <c r="B17" s="7" t="s">
        <v>38</v>
      </c>
      <c r="C17" s="8">
        <v>205</v>
      </c>
      <c r="D17" s="8">
        <v>183</v>
      </c>
      <c r="E17" s="4">
        <v>0.89268292682926831</v>
      </c>
      <c r="F17" s="8">
        <v>8</v>
      </c>
      <c r="G17" s="4">
        <v>0.93170731707317078</v>
      </c>
      <c r="H17" s="8">
        <v>13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204</v>
      </c>
      <c r="D18" s="8">
        <v>185</v>
      </c>
      <c r="E18" s="4">
        <v>0.90686274509803921</v>
      </c>
      <c r="F18" s="8">
        <v>5</v>
      </c>
      <c r="G18" s="4">
        <v>0.93137254901960786</v>
      </c>
      <c r="H18" s="8">
        <v>10</v>
      </c>
      <c r="I18" s="8">
        <v>0</v>
      </c>
      <c r="J18" s="8">
        <v>4</v>
      </c>
    </row>
    <row r="19" spans="1:10" x14ac:dyDescent="0.3">
      <c r="A19" s="7" t="s">
        <v>41</v>
      </c>
      <c r="B19" s="7" t="s">
        <v>42</v>
      </c>
      <c r="C19" s="8">
        <v>202</v>
      </c>
      <c r="D19" s="8">
        <v>185</v>
      </c>
      <c r="E19" s="4">
        <v>0.91584158415841588</v>
      </c>
      <c r="F19" s="8">
        <v>8</v>
      </c>
      <c r="G19" s="4">
        <v>0.95544554455445541</v>
      </c>
      <c r="H19" s="8">
        <v>7</v>
      </c>
      <c r="I19" s="8">
        <v>1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201</v>
      </c>
      <c r="D20" s="8">
        <v>186</v>
      </c>
      <c r="E20" s="4">
        <v>0.92537313432835822</v>
      </c>
      <c r="F20" s="8">
        <v>8</v>
      </c>
      <c r="G20" s="4">
        <v>0.96517412935323388</v>
      </c>
      <c r="H20" s="8">
        <v>6</v>
      </c>
      <c r="I20" s="8">
        <v>1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199</v>
      </c>
      <c r="D21" s="8">
        <v>180</v>
      </c>
      <c r="E21" s="4">
        <v>0.90452261306532666</v>
      </c>
      <c r="F21" s="8">
        <v>14</v>
      </c>
      <c r="G21" s="4">
        <v>0.97487437185929648</v>
      </c>
      <c r="H21" s="8">
        <v>3</v>
      </c>
      <c r="I21" s="8">
        <v>1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193</v>
      </c>
      <c r="D22" s="8">
        <v>176</v>
      </c>
      <c r="E22" s="4">
        <v>0.91191709844559588</v>
      </c>
      <c r="F22" s="8">
        <v>5</v>
      </c>
      <c r="G22" s="4">
        <v>0.9378238341968913</v>
      </c>
      <c r="H22" s="8">
        <v>8</v>
      </c>
      <c r="I22" s="8">
        <v>0</v>
      </c>
      <c r="J22" s="8">
        <v>4</v>
      </c>
    </row>
    <row r="23" spans="1:10" x14ac:dyDescent="0.3">
      <c r="A23" s="7" t="s">
        <v>49</v>
      </c>
      <c r="B23" s="7" t="s">
        <v>50</v>
      </c>
      <c r="C23" s="8">
        <v>188</v>
      </c>
      <c r="D23" s="8">
        <v>185</v>
      </c>
      <c r="E23" s="4">
        <v>0.98404255319148926</v>
      </c>
      <c r="F23" s="8">
        <v>1</v>
      </c>
      <c r="G23" s="4">
        <v>0.98936170212765961</v>
      </c>
      <c r="H23" s="8">
        <v>0</v>
      </c>
      <c r="I23" s="8">
        <v>1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183</v>
      </c>
      <c r="D24" s="8">
        <v>165</v>
      </c>
      <c r="E24" s="4">
        <v>0.90163934426229497</v>
      </c>
      <c r="F24" s="8">
        <v>4</v>
      </c>
      <c r="G24" s="4">
        <v>0.92349726775956287</v>
      </c>
      <c r="H24" s="8">
        <v>2</v>
      </c>
      <c r="I24" s="8">
        <v>12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182</v>
      </c>
      <c r="D25" s="8">
        <v>165</v>
      </c>
      <c r="E25" s="4">
        <v>0.90659340659340659</v>
      </c>
      <c r="F25" s="8">
        <v>5</v>
      </c>
      <c r="G25" s="4">
        <v>0.93406593406593397</v>
      </c>
      <c r="H25" s="8">
        <v>5</v>
      </c>
      <c r="I25" s="8">
        <v>1</v>
      </c>
      <c r="J25" s="8">
        <v>6</v>
      </c>
    </row>
    <row r="26" spans="1:10" x14ac:dyDescent="0.3">
      <c r="A26" s="7" t="s">
        <v>55</v>
      </c>
      <c r="B26" s="7" t="s">
        <v>56</v>
      </c>
      <c r="C26" s="8">
        <v>181</v>
      </c>
      <c r="D26" s="8">
        <v>173</v>
      </c>
      <c r="E26" s="4">
        <v>0.95580110497237569</v>
      </c>
      <c r="F26" s="8">
        <v>2</v>
      </c>
      <c r="G26" s="4">
        <v>0.96685082872928174</v>
      </c>
      <c r="H26" s="8">
        <v>3</v>
      </c>
      <c r="I26" s="8">
        <v>3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177</v>
      </c>
      <c r="D27" s="8">
        <v>170</v>
      </c>
      <c r="E27" s="4">
        <v>0.96045197740112997</v>
      </c>
      <c r="F27" s="8">
        <v>1</v>
      </c>
      <c r="G27" s="4">
        <v>0.96610169491525422</v>
      </c>
      <c r="H27" s="8">
        <v>5</v>
      </c>
      <c r="I27" s="8">
        <v>1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175</v>
      </c>
      <c r="D28" s="8">
        <v>149</v>
      </c>
      <c r="E28" s="4">
        <v>0.85142857142857142</v>
      </c>
      <c r="F28" s="8">
        <v>6</v>
      </c>
      <c r="G28" s="4">
        <v>0.88571428571428568</v>
      </c>
      <c r="H28" s="8">
        <v>1</v>
      </c>
      <c r="I28" s="8">
        <v>2</v>
      </c>
      <c r="J28" s="8">
        <v>17</v>
      </c>
    </row>
    <row r="29" spans="1:10" x14ac:dyDescent="0.3">
      <c r="A29" s="7" t="s">
        <v>61</v>
      </c>
      <c r="B29" s="7" t="s">
        <v>62</v>
      </c>
      <c r="C29" s="8">
        <v>175</v>
      </c>
      <c r="D29" s="8">
        <v>156</v>
      </c>
      <c r="E29" s="4">
        <v>0.89142857142857135</v>
      </c>
      <c r="F29" s="8">
        <v>4</v>
      </c>
      <c r="G29" s="4">
        <v>0.91428571428571426</v>
      </c>
      <c r="H29" s="8">
        <v>3</v>
      </c>
      <c r="I29" s="8">
        <v>1</v>
      </c>
      <c r="J29" s="8">
        <v>11</v>
      </c>
    </row>
    <row r="30" spans="1:10" x14ac:dyDescent="0.3">
      <c r="A30" s="7" t="s">
        <v>63</v>
      </c>
      <c r="B30" s="7" t="s">
        <v>64</v>
      </c>
      <c r="C30" s="8">
        <v>173</v>
      </c>
      <c r="D30" s="8">
        <v>165</v>
      </c>
      <c r="E30" s="4">
        <v>0.95375722543352603</v>
      </c>
      <c r="F30" s="8">
        <v>5</v>
      </c>
      <c r="G30" s="4">
        <v>0.98265895953757221</v>
      </c>
      <c r="H30" s="8">
        <v>1</v>
      </c>
      <c r="I30" s="8">
        <v>0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170</v>
      </c>
      <c r="D31" s="8">
        <v>154</v>
      </c>
      <c r="E31" s="4">
        <v>0.90588235294117647</v>
      </c>
      <c r="F31" s="8">
        <v>7</v>
      </c>
      <c r="G31" s="4">
        <v>0.94705882352941173</v>
      </c>
      <c r="H31" s="8">
        <v>9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170</v>
      </c>
      <c r="D32" s="8">
        <v>149</v>
      </c>
      <c r="E32" s="4">
        <v>0.87647058823529411</v>
      </c>
      <c r="F32" s="8">
        <v>10</v>
      </c>
      <c r="G32" s="4">
        <v>0.93529411764705883</v>
      </c>
      <c r="H32" s="8">
        <v>3</v>
      </c>
      <c r="I32" s="8">
        <v>2</v>
      </c>
      <c r="J32" s="8">
        <v>6</v>
      </c>
    </row>
    <row r="33" spans="1:10" x14ac:dyDescent="0.3">
      <c r="A33" s="7" t="s">
        <v>69</v>
      </c>
      <c r="B33" s="7" t="s">
        <v>70</v>
      </c>
      <c r="C33" s="8">
        <v>169</v>
      </c>
      <c r="D33" s="8">
        <v>142</v>
      </c>
      <c r="E33" s="4">
        <v>0.84023668639053251</v>
      </c>
      <c r="F33" s="8">
        <v>16</v>
      </c>
      <c r="G33" s="4">
        <v>0.93491124260355041</v>
      </c>
      <c r="H33" s="8">
        <v>5</v>
      </c>
      <c r="I33" s="8">
        <v>4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168</v>
      </c>
      <c r="D34" s="8">
        <v>149</v>
      </c>
      <c r="E34" s="4">
        <v>0.88690476190476186</v>
      </c>
      <c r="F34" s="8">
        <v>10</v>
      </c>
      <c r="G34" s="4">
        <v>0.9464285714285714</v>
      </c>
      <c r="H34" s="8">
        <v>3</v>
      </c>
      <c r="I34" s="8">
        <v>1</v>
      </c>
      <c r="J34" s="8">
        <v>5</v>
      </c>
    </row>
    <row r="35" spans="1:10" x14ac:dyDescent="0.3">
      <c r="A35" s="7" t="s">
        <v>73</v>
      </c>
      <c r="B35" s="7" t="s">
        <v>74</v>
      </c>
      <c r="C35" s="8">
        <v>165</v>
      </c>
      <c r="D35" s="8">
        <v>161</v>
      </c>
      <c r="E35" s="4">
        <v>0.97575757575757582</v>
      </c>
      <c r="F35" s="8">
        <v>1</v>
      </c>
      <c r="G35" s="4">
        <v>0.98181818181818192</v>
      </c>
      <c r="H35" s="8">
        <v>2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161</v>
      </c>
      <c r="D36" s="8">
        <v>145</v>
      </c>
      <c r="E36" s="4">
        <v>0.90062111801242239</v>
      </c>
      <c r="F36" s="8">
        <v>9</v>
      </c>
      <c r="G36" s="4">
        <v>0.95652173913043481</v>
      </c>
      <c r="H36" s="8">
        <v>5</v>
      </c>
      <c r="I36" s="8">
        <v>2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161</v>
      </c>
      <c r="D37" s="8">
        <v>153</v>
      </c>
      <c r="E37" s="4">
        <v>0.95031055900621131</v>
      </c>
      <c r="F37" s="8">
        <v>3</v>
      </c>
      <c r="G37" s="4">
        <v>0.96894409937888204</v>
      </c>
      <c r="H37" s="8">
        <v>2</v>
      </c>
      <c r="I37" s="8">
        <v>1</v>
      </c>
      <c r="J37" s="8">
        <v>2</v>
      </c>
    </row>
    <row r="38" spans="1:10" x14ac:dyDescent="0.3">
      <c r="A38" s="7" t="s">
        <v>79</v>
      </c>
      <c r="B38" s="7" t="s">
        <v>80</v>
      </c>
      <c r="C38" s="8">
        <v>159</v>
      </c>
      <c r="D38" s="8">
        <v>150</v>
      </c>
      <c r="E38" s="4">
        <v>0.94339622641509435</v>
      </c>
      <c r="F38" s="8">
        <v>3</v>
      </c>
      <c r="G38" s="4">
        <v>0.96226415094339623</v>
      </c>
      <c r="H38" s="8">
        <v>3</v>
      </c>
      <c r="I38" s="8">
        <v>0</v>
      </c>
      <c r="J38" s="8">
        <v>3</v>
      </c>
    </row>
    <row r="39" spans="1:10" x14ac:dyDescent="0.3">
      <c r="A39" s="7" t="s">
        <v>81</v>
      </c>
      <c r="B39" s="7" t="s">
        <v>82</v>
      </c>
      <c r="C39" s="8">
        <v>157</v>
      </c>
      <c r="D39" s="8">
        <v>143</v>
      </c>
      <c r="E39" s="4">
        <v>0.91082802547770703</v>
      </c>
      <c r="F39" s="8">
        <v>7</v>
      </c>
      <c r="G39" s="4">
        <v>0.95541401273885351</v>
      </c>
      <c r="H39" s="8">
        <v>4</v>
      </c>
      <c r="I39" s="8">
        <v>1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156</v>
      </c>
      <c r="D40" s="8">
        <v>149</v>
      </c>
      <c r="E40" s="4">
        <v>0.95512820512820507</v>
      </c>
      <c r="F40" s="8">
        <v>2</v>
      </c>
      <c r="G40" s="4">
        <v>0.96794871794871795</v>
      </c>
      <c r="H40" s="8">
        <v>5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155</v>
      </c>
      <c r="D41" s="8">
        <v>148</v>
      </c>
      <c r="E41" s="4">
        <v>0.95483870967741935</v>
      </c>
      <c r="F41" s="8">
        <v>4</v>
      </c>
      <c r="G41" s="4">
        <v>0.98064516129032253</v>
      </c>
      <c r="H41" s="8">
        <v>3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155</v>
      </c>
      <c r="D42" s="8">
        <v>145</v>
      </c>
      <c r="E42" s="4">
        <v>0.93548387096774188</v>
      </c>
      <c r="F42" s="8">
        <v>6</v>
      </c>
      <c r="G42" s="4">
        <v>0.97419354838709682</v>
      </c>
      <c r="H42" s="8">
        <v>3</v>
      </c>
      <c r="I42" s="8">
        <v>0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154</v>
      </c>
      <c r="D43" s="8">
        <v>143</v>
      </c>
      <c r="E43" s="4">
        <v>0.9285714285714286</v>
      </c>
      <c r="F43" s="8">
        <v>2</v>
      </c>
      <c r="G43" s="4">
        <v>0.94155844155844159</v>
      </c>
      <c r="H43" s="8">
        <v>3</v>
      </c>
      <c r="I43" s="8">
        <v>2</v>
      </c>
      <c r="J43" s="8">
        <v>4</v>
      </c>
    </row>
    <row r="44" spans="1:10" x14ac:dyDescent="0.3">
      <c r="A44" s="7" t="s">
        <v>91</v>
      </c>
      <c r="B44" s="7" t="s">
        <v>92</v>
      </c>
      <c r="C44" s="8">
        <v>153</v>
      </c>
      <c r="D44" s="8">
        <v>145</v>
      </c>
      <c r="E44" s="4">
        <v>0.94771241830065345</v>
      </c>
      <c r="F44" s="8">
        <v>1</v>
      </c>
      <c r="G44" s="4">
        <v>0.95424836601307195</v>
      </c>
      <c r="H44" s="8">
        <v>0</v>
      </c>
      <c r="I44" s="8">
        <v>1</v>
      </c>
      <c r="J44" s="8">
        <v>6</v>
      </c>
    </row>
    <row r="45" spans="1:10" x14ac:dyDescent="0.3">
      <c r="A45" s="7" t="s">
        <v>93</v>
      </c>
      <c r="B45" s="7" t="s">
        <v>94</v>
      </c>
      <c r="C45" s="8">
        <v>153</v>
      </c>
      <c r="D45" s="8">
        <v>144</v>
      </c>
      <c r="E45" s="4">
        <v>0.94117647058823517</v>
      </c>
      <c r="F45" s="8">
        <v>4</v>
      </c>
      <c r="G45" s="4">
        <v>0.9673202614379085</v>
      </c>
      <c r="H45" s="8">
        <v>2</v>
      </c>
      <c r="I45" s="8">
        <v>2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153</v>
      </c>
      <c r="D46" s="8">
        <v>146</v>
      </c>
      <c r="E46" s="4">
        <v>0.95424836601307195</v>
      </c>
      <c r="F46" s="8">
        <v>1</v>
      </c>
      <c r="G46" s="4">
        <v>0.96078431372549022</v>
      </c>
      <c r="H46" s="8">
        <v>2</v>
      </c>
      <c r="I46" s="8">
        <v>0</v>
      </c>
      <c r="J46" s="8">
        <v>4</v>
      </c>
    </row>
    <row r="47" spans="1:10" x14ac:dyDescent="0.3">
      <c r="A47" s="7" t="s">
        <v>97</v>
      </c>
      <c r="B47" s="7" t="s">
        <v>98</v>
      </c>
      <c r="C47" s="8">
        <v>151</v>
      </c>
      <c r="D47" s="8">
        <v>140</v>
      </c>
      <c r="E47" s="4">
        <v>0.92715231788079466</v>
      </c>
      <c r="F47" s="8">
        <v>3</v>
      </c>
      <c r="G47" s="4">
        <v>0.94701986754966883</v>
      </c>
      <c r="H47" s="8">
        <v>0</v>
      </c>
      <c r="I47" s="8">
        <v>1</v>
      </c>
      <c r="J47" s="8">
        <v>7</v>
      </c>
    </row>
    <row r="48" spans="1:10" x14ac:dyDescent="0.3">
      <c r="A48" s="7" t="s">
        <v>99</v>
      </c>
      <c r="B48" s="7" t="s">
        <v>100</v>
      </c>
      <c r="C48" s="8">
        <v>142</v>
      </c>
      <c r="D48" s="8">
        <v>128</v>
      </c>
      <c r="E48" s="4">
        <v>0.90140845070422548</v>
      </c>
      <c r="F48" s="8">
        <v>7</v>
      </c>
      <c r="G48" s="4">
        <v>0.95070422535211263</v>
      </c>
      <c r="H48" s="8">
        <v>3</v>
      </c>
      <c r="I48" s="8">
        <v>2</v>
      </c>
      <c r="J48" s="8">
        <v>2</v>
      </c>
    </row>
    <row r="49" spans="1:10" x14ac:dyDescent="0.3">
      <c r="A49" s="7" t="s">
        <v>101</v>
      </c>
      <c r="B49" s="7" t="s">
        <v>102</v>
      </c>
      <c r="C49" s="8">
        <v>142</v>
      </c>
      <c r="D49" s="8">
        <v>125</v>
      </c>
      <c r="E49" s="4">
        <v>0.88028169014084512</v>
      </c>
      <c r="F49" s="8">
        <v>8</v>
      </c>
      <c r="G49" s="4">
        <v>0.93661971830985924</v>
      </c>
      <c r="H49" s="8">
        <v>2</v>
      </c>
      <c r="I49" s="8">
        <v>1</v>
      </c>
      <c r="J49" s="8">
        <v>6</v>
      </c>
    </row>
    <row r="50" spans="1:10" x14ac:dyDescent="0.3">
      <c r="A50" s="7" t="s">
        <v>103</v>
      </c>
      <c r="B50" s="7" t="s">
        <v>104</v>
      </c>
      <c r="C50" s="8">
        <v>141</v>
      </c>
      <c r="D50" s="8">
        <v>126</v>
      </c>
      <c r="E50" s="4">
        <v>0.8936170212765957</v>
      </c>
      <c r="F50" s="8">
        <v>1</v>
      </c>
      <c r="G50" s="4">
        <v>0.900709219858156</v>
      </c>
      <c r="H50" s="8">
        <v>8</v>
      </c>
      <c r="I50" s="8">
        <v>4</v>
      </c>
      <c r="J50" s="8">
        <v>2</v>
      </c>
    </row>
    <row r="51" spans="1:10" x14ac:dyDescent="0.3">
      <c r="A51" s="7" t="s">
        <v>105</v>
      </c>
      <c r="B51" s="7" t="s">
        <v>106</v>
      </c>
      <c r="C51" s="8">
        <v>141</v>
      </c>
      <c r="D51" s="8">
        <v>128</v>
      </c>
      <c r="E51" s="4">
        <v>0.90780141843971629</v>
      </c>
      <c r="F51" s="8">
        <v>9</v>
      </c>
      <c r="G51" s="4">
        <v>0.97163120567375882</v>
      </c>
      <c r="H51" s="8">
        <v>1</v>
      </c>
      <c r="I51" s="8">
        <v>1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140</v>
      </c>
      <c r="D52" s="8">
        <v>122</v>
      </c>
      <c r="E52" s="4">
        <v>0.87142857142857144</v>
      </c>
      <c r="F52" s="8">
        <v>12</v>
      </c>
      <c r="G52" s="4">
        <v>0.95714285714285718</v>
      </c>
      <c r="H52" s="8">
        <v>3</v>
      </c>
      <c r="I52" s="8">
        <v>1</v>
      </c>
      <c r="J52" s="8">
        <v>2</v>
      </c>
    </row>
    <row r="53" spans="1:10" x14ac:dyDescent="0.3">
      <c r="A53" s="7" t="s">
        <v>109</v>
      </c>
      <c r="B53" s="7" t="s">
        <v>110</v>
      </c>
      <c r="C53" s="8">
        <v>139</v>
      </c>
      <c r="D53" s="8">
        <v>122</v>
      </c>
      <c r="E53" s="4">
        <v>0.87769784172661869</v>
      </c>
      <c r="F53" s="8">
        <v>7</v>
      </c>
      <c r="G53" s="4">
        <v>0.92805755395683454</v>
      </c>
      <c r="H53" s="8">
        <v>3</v>
      </c>
      <c r="I53" s="8">
        <v>3</v>
      </c>
      <c r="J53" s="8">
        <v>4</v>
      </c>
    </row>
    <row r="54" spans="1:10" x14ac:dyDescent="0.3">
      <c r="A54" s="7" t="s">
        <v>111</v>
      </c>
      <c r="B54" s="7" t="s">
        <v>112</v>
      </c>
      <c r="C54" s="8">
        <v>137</v>
      </c>
      <c r="D54" s="8">
        <v>130</v>
      </c>
      <c r="E54" s="4">
        <v>0.94890510948905105</v>
      </c>
      <c r="F54" s="8">
        <v>4</v>
      </c>
      <c r="G54" s="4">
        <v>0.97810218978102204</v>
      </c>
      <c r="H54" s="8">
        <v>1</v>
      </c>
      <c r="I54" s="8">
        <v>0</v>
      </c>
      <c r="J54" s="8">
        <v>2</v>
      </c>
    </row>
    <row r="55" spans="1:10" x14ac:dyDescent="0.3">
      <c r="A55" s="7" t="s">
        <v>113</v>
      </c>
      <c r="B55" s="7" t="s">
        <v>114</v>
      </c>
      <c r="C55" s="8">
        <v>136</v>
      </c>
      <c r="D55" s="8">
        <v>131</v>
      </c>
      <c r="E55" s="4">
        <v>0.96323529411764708</v>
      </c>
      <c r="F55" s="8">
        <v>0</v>
      </c>
      <c r="G55" s="4">
        <v>0.96323529411764708</v>
      </c>
      <c r="H55" s="8">
        <v>3</v>
      </c>
      <c r="I55" s="8">
        <v>2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135</v>
      </c>
      <c r="D56" s="8">
        <v>128</v>
      </c>
      <c r="E56" s="4">
        <v>0.94814814814814818</v>
      </c>
      <c r="F56" s="8">
        <v>1</v>
      </c>
      <c r="G56" s="4">
        <v>0.9555555555555556</v>
      </c>
      <c r="H56" s="8">
        <v>1</v>
      </c>
      <c r="I56" s="8">
        <v>0</v>
      </c>
      <c r="J56" s="8">
        <v>5</v>
      </c>
    </row>
    <row r="57" spans="1:10" x14ac:dyDescent="0.3">
      <c r="A57" s="7" t="s">
        <v>117</v>
      </c>
      <c r="B57" s="7" t="s">
        <v>118</v>
      </c>
      <c r="C57" s="8">
        <v>135</v>
      </c>
      <c r="D57" s="8">
        <v>123</v>
      </c>
      <c r="E57" s="4">
        <v>0.91111111111111109</v>
      </c>
      <c r="F57" s="8">
        <v>2</v>
      </c>
      <c r="G57" s="4">
        <v>0.92592592592592593</v>
      </c>
      <c r="H57" s="8">
        <v>3</v>
      </c>
      <c r="I57" s="8">
        <v>0</v>
      </c>
      <c r="J57" s="8">
        <v>7</v>
      </c>
    </row>
    <row r="58" spans="1:10" x14ac:dyDescent="0.3">
      <c r="A58" s="7" t="s">
        <v>119</v>
      </c>
      <c r="B58" s="7" t="s">
        <v>120</v>
      </c>
      <c r="C58" s="8">
        <v>133</v>
      </c>
      <c r="D58" s="8">
        <v>121</v>
      </c>
      <c r="E58" s="4">
        <v>0.90977443609022557</v>
      </c>
      <c r="F58" s="8">
        <v>3</v>
      </c>
      <c r="G58" s="4">
        <v>0.93233082706766912</v>
      </c>
      <c r="H58" s="8">
        <v>2</v>
      </c>
      <c r="I58" s="8">
        <v>0</v>
      </c>
      <c r="J58" s="8">
        <v>7</v>
      </c>
    </row>
    <row r="59" spans="1:10" x14ac:dyDescent="0.3">
      <c r="A59" s="7" t="s">
        <v>121</v>
      </c>
      <c r="B59" s="7" t="s">
        <v>122</v>
      </c>
      <c r="C59" s="8">
        <v>128</v>
      </c>
      <c r="D59" s="8">
        <v>124</v>
      </c>
      <c r="E59" s="4">
        <v>0.96875</v>
      </c>
      <c r="F59" s="8">
        <v>2</v>
      </c>
      <c r="G59" s="4">
        <v>0.984375</v>
      </c>
      <c r="H59" s="8">
        <v>0</v>
      </c>
      <c r="I59" s="8">
        <v>0</v>
      </c>
      <c r="J59" s="8">
        <v>2</v>
      </c>
    </row>
    <row r="60" spans="1:10" x14ac:dyDescent="0.3">
      <c r="A60" s="7" t="s">
        <v>123</v>
      </c>
      <c r="B60" s="7" t="s">
        <v>124</v>
      </c>
      <c r="C60" s="8">
        <v>127</v>
      </c>
      <c r="D60" s="8">
        <v>117</v>
      </c>
      <c r="E60" s="4">
        <v>0.92125984251968507</v>
      </c>
      <c r="F60" s="8">
        <v>2</v>
      </c>
      <c r="G60" s="4">
        <v>0.93700787401574803</v>
      </c>
      <c r="H60" s="8">
        <v>2</v>
      </c>
      <c r="I60" s="8">
        <v>0</v>
      </c>
      <c r="J60" s="8">
        <v>6</v>
      </c>
    </row>
    <row r="61" spans="1:10" x14ac:dyDescent="0.3">
      <c r="A61" s="7" t="s">
        <v>125</v>
      </c>
      <c r="B61" s="7" t="s">
        <v>126</v>
      </c>
      <c r="C61" s="8">
        <v>127</v>
      </c>
      <c r="D61" s="8">
        <v>125</v>
      </c>
      <c r="E61" s="4">
        <v>0.98425196850393704</v>
      </c>
      <c r="F61" s="8">
        <v>1</v>
      </c>
      <c r="G61" s="4">
        <v>0.99212598425196863</v>
      </c>
      <c r="H61" s="8">
        <v>0</v>
      </c>
      <c r="I61" s="8">
        <v>1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126</v>
      </c>
      <c r="D62" s="8">
        <v>117</v>
      </c>
      <c r="E62" s="4">
        <v>0.9285714285714286</v>
      </c>
      <c r="F62" s="8">
        <v>1</v>
      </c>
      <c r="G62" s="4">
        <v>0.9365079365079364</v>
      </c>
      <c r="H62" s="8">
        <v>6</v>
      </c>
      <c r="I62" s="8">
        <v>1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126</v>
      </c>
      <c r="D63" s="8">
        <v>116</v>
      </c>
      <c r="E63" s="4">
        <v>0.92063492063492058</v>
      </c>
      <c r="F63" s="8">
        <v>9</v>
      </c>
      <c r="G63" s="4">
        <v>0.9920634920634922</v>
      </c>
      <c r="H63" s="8">
        <v>1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123</v>
      </c>
      <c r="D64" s="8">
        <v>119</v>
      </c>
      <c r="E64" s="4">
        <v>0.96747967479674801</v>
      </c>
      <c r="F64" s="8">
        <v>0</v>
      </c>
      <c r="G64" s="4">
        <v>0.96747967479674801</v>
      </c>
      <c r="H64" s="8">
        <v>3</v>
      </c>
      <c r="I64" s="8">
        <v>0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122</v>
      </c>
      <c r="D65" s="8">
        <v>119</v>
      </c>
      <c r="E65" s="4">
        <v>0.97540983606557374</v>
      </c>
      <c r="F65" s="8">
        <v>1</v>
      </c>
      <c r="G65" s="4">
        <v>0.98360655737704916</v>
      </c>
      <c r="H65" s="8">
        <v>0</v>
      </c>
      <c r="I65" s="8">
        <v>0</v>
      </c>
      <c r="J65" s="8">
        <v>2</v>
      </c>
    </row>
    <row r="66" spans="1:10" x14ac:dyDescent="0.3">
      <c r="A66" s="7" t="s">
        <v>135</v>
      </c>
      <c r="B66" s="7" t="s">
        <v>136</v>
      </c>
      <c r="C66" s="8">
        <v>120</v>
      </c>
      <c r="D66" s="8">
        <v>111</v>
      </c>
      <c r="E66" s="4">
        <v>0.92500000000000004</v>
      </c>
      <c r="F66" s="8">
        <v>2</v>
      </c>
      <c r="G66" s="4">
        <v>0.94166666666666676</v>
      </c>
      <c r="H66" s="8">
        <v>3</v>
      </c>
      <c r="I66" s="8">
        <v>2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120</v>
      </c>
      <c r="D67" s="8">
        <v>97</v>
      </c>
      <c r="E67" s="4">
        <v>0.80833333333333324</v>
      </c>
      <c r="F67" s="8">
        <v>15</v>
      </c>
      <c r="G67" s="4">
        <v>0.93333333333333324</v>
      </c>
      <c r="H67" s="8">
        <v>4</v>
      </c>
      <c r="I67" s="8">
        <v>4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120</v>
      </c>
      <c r="D68" s="8">
        <v>114</v>
      </c>
      <c r="E68" s="4">
        <v>0.95</v>
      </c>
      <c r="F68" s="8">
        <v>0</v>
      </c>
      <c r="G68" s="4">
        <v>0.95</v>
      </c>
      <c r="H68" s="8">
        <v>0</v>
      </c>
      <c r="I68" s="8">
        <v>0</v>
      </c>
      <c r="J68" s="8">
        <v>6</v>
      </c>
    </row>
    <row r="69" spans="1:10" x14ac:dyDescent="0.3">
      <c r="A69" s="7" t="s">
        <v>141</v>
      </c>
      <c r="B69" s="7" t="s">
        <v>142</v>
      </c>
      <c r="C69" s="8">
        <v>117</v>
      </c>
      <c r="D69" s="8">
        <v>108</v>
      </c>
      <c r="E69" s="4">
        <v>0.92307692307692302</v>
      </c>
      <c r="F69" s="8">
        <v>5</v>
      </c>
      <c r="G69" s="4">
        <v>0.96581196581196582</v>
      </c>
      <c r="H69" s="8">
        <v>1</v>
      </c>
      <c r="I69" s="8">
        <v>0</v>
      </c>
      <c r="J69" s="8">
        <v>3</v>
      </c>
    </row>
    <row r="70" spans="1:10" x14ac:dyDescent="0.3">
      <c r="A70" s="7" t="s">
        <v>143</v>
      </c>
      <c r="B70" s="7" t="s">
        <v>144</v>
      </c>
      <c r="C70" s="8">
        <v>117</v>
      </c>
      <c r="D70" s="8">
        <v>104</v>
      </c>
      <c r="E70" s="4">
        <v>0.88888888888888884</v>
      </c>
      <c r="F70" s="8">
        <v>4</v>
      </c>
      <c r="G70" s="4">
        <v>0.92307692307692302</v>
      </c>
      <c r="H70" s="8">
        <v>6</v>
      </c>
      <c r="I70" s="8">
        <v>1</v>
      </c>
      <c r="J70" s="8">
        <v>2</v>
      </c>
    </row>
    <row r="71" spans="1:10" x14ac:dyDescent="0.3">
      <c r="A71" s="7" t="s">
        <v>145</v>
      </c>
      <c r="B71" s="7" t="s">
        <v>146</v>
      </c>
      <c r="C71" s="8">
        <v>116</v>
      </c>
      <c r="D71" s="8">
        <v>109</v>
      </c>
      <c r="E71" s="4">
        <v>0.93965517241379315</v>
      </c>
      <c r="F71" s="8">
        <v>4</v>
      </c>
      <c r="G71" s="4">
        <v>0.97413793103448265</v>
      </c>
      <c r="H71" s="8">
        <v>2</v>
      </c>
      <c r="I71" s="8">
        <v>0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113</v>
      </c>
      <c r="D72" s="8">
        <v>109</v>
      </c>
      <c r="E72" s="4">
        <v>0.96460176991150437</v>
      </c>
      <c r="F72" s="8">
        <v>2</v>
      </c>
      <c r="G72" s="4">
        <v>0.98230088495575218</v>
      </c>
      <c r="H72" s="8">
        <v>2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113</v>
      </c>
      <c r="D73" s="8">
        <v>107</v>
      </c>
      <c r="E73" s="4">
        <v>0.94690265486725667</v>
      </c>
      <c r="F73" s="8">
        <v>4</v>
      </c>
      <c r="G73" s="4">
        <v>0.98230088495575218</v>
      </c>
      <c r="H73" s="8">
        <v>0</v>
      </c>
      <c r="I73" s="8">
        <v>1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112</v>
      </c>
      <c r="D74" s="8">
        <v>102</v>
      </c>
      <c r="E74" s="4">
        <v>0.9107142857142857</v>
      </c>
      <c r="F74" s="8">
        <v>5</v>
      </c>
      <c r="G74" s="4">
        <v>0.9553571428571429</v>
      </c>
      <c r="H74" s="8">
        <v>3</v>
      </c>
      <c r="I74" s="8">
        <v>0</v>
      </c>
      <c r="J74" s="8">
        <v>2</v>
      </c>
    </row>
    <row r="75" spans="1:10" x14ac:dyDescent="0.3">
      <c r="A75" s="7" t="s">
        <v>153</v>
      </c>
      <c r="B75" s="7" t="s">
        <v>154</v>
      </c>
      <c r="C75" s="8">
        <v>112</v>
      </c>
      <c r="D75" s="8">
        <v>104</v>
      </c>
      <c r="E75" s="4">
        <v>0.9285714285714286</v>
      </c>
      <c r="F75" s="8">
        <v>4</v>
      </c>
      <c r="G75" s="4">
        <v>0.9642857142857143</v>
      </c>
      <c r="H75" s="8">
        <v>3</v>
      </c>
      <c r="I75" s="8">
        <v>0</v>
      </c>
      <c r="J75" s="8">
        <v>1</v>
      </c>
    </row>
    <row r="76" spans="1:10" x14ac:dyDescent="0.3">
      <c r="A76" s="7" t="s">
        <v>155</v>
      </c>
      <c r="B76" s="7" t="s">
        <v>156</v>
      </c>
      <c r="C76" s="8">
        <v>110</v>
      </c>
      <c r="D76" s="8">
        <v>95</v>
      </c>
      <c r="E76" s="4">
        <v>0.86363636363636365</v>
      </c>
      <c r="F76" s="8">
        <v>8</v>
      </c>
      <c r="G76" s="4">
        <v>0.9363636363636364</v>
      </c>
      <c r="H76" s="8">
        <v>6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109</v>
      </c>
      <c r="D77" s="8">
        <v>106</v>
      </c>
      <c r="E77" s="4">
        <v>0.97247706422018354</v>
      </c>
      <c r="F77" s="8">
        <v>1</v>
      </c>
      <c r="G77" s="4">
        <v>0.98165137614678899</v>
      </c>
      <c r="H77" s="8">
        <v>1</v>
      </c>
      <c r="I77" s="8">
        <v>0</v>
      </c>
      <c r="J77" s="8">
        <v>1</v>
      </c>
    </row>
    <row r="78" spans="1:10" x14ac:dyDescent="0.3">
      <c r="A78" s="7" t="s">
        <v>159</v>
      </c>
      <c r="B78" s="7" t="s">
        <v>160</v>
      </c>
      <c r="C78" s="8">
        <v>109</v>
      </c>
      <c r="D78" s="8">
        <v>103</v>
      </c>
      <c r="E78" s="4">
        <v>0.94495412844036697</v>
      </c>
      <c r="F78" s="8">
        <v>3</v>
      </c>
      <c r="G78" s="4">
        <v>0.97247706422018354</v>
      </c>
      <c r="H78" s="8">
        <v>2</v>
      </c>
      <c r="I78" s="8">
        <v>0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107</v>
      </c>
      <c r="D79" s="8">
        <v>99</v>
      </c>
      <c r="E79" s="4">
        <v>0.92523364485981308</v>
      </c>
      <c r="F79" s="8">
        <v>6</v>
      </c>
      <c r="G79" s="4">
        <v>0.98130841121495327</v>
      </c>
      <c r="H79" s="8">
        <v>1</v>
      </c>
      <c r="I79" s="8">
        <v>1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104</v>
      </c>
      <c r="D80" s="8">
        <v>87</v>
      </c>
      <c r="E80" s="4">
        <v>0.83653846153846156</v>
      </c>
      <c r="F80" s="8">
        <v>10</v>
      </c>
      <c r="G80" s="4">
        <v>0.93269230769230771</v>
      </c>
      <c r="H80" s="8">
        <v>5</v>
      </c>
      <c r="I80" s="8">
        <v>2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104</v>
      </c>
      <c r="D81" s="8">
        <v>95</v>
      </c>
      <c r="E81" s="4">
        <v>0.91346153846153844</v>
      </c>
      <c r="F81" s="8">
        <v>4</v>
      </c>
      <c r="G81" s="4">
        <v>0.95192307692307698</v>
      </c>
      <c r="H81" s="8">
        <v>5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103</v>
      </c>
      <c r="D82" s="8">
        <v>98</v>
      </c>
      <c r="E82" s="4">
        <v>0.95145631067961167</v>
      </c>
      <c r="F82" s="8">
        <v>1</v>
      </c>
      <c r="G82" s="4">
        <v>0.96116504854368945</v>
      </c>
      <c r="H82" s="8">
        <v>2</v>
      </c>
      <c r="I82" s="8">
        <v>0</v>
      </c>
      <c r="J82" s="8">
        <v>2</v>
      </c>
    </row>
    <row r="83" spans="1:10" x14ac:dyDescent="0.3">
      <c r="A83" s="7" t="s">
        <v>169</v>
      </c>
      <c r="B83" s="7" t="s">
        <v>170</v>
      </c>
      <c r="C83" s="8">
        <v>102</v>
      </c>
      <c r="D83" s="8">
        <v>98</v>
      </c>
      <c r="E83" s="4">
        <v>0.96078431372549022</v>
      </c>
      <c r="F83" s="8">
        <v>0</v>
      </c>
      <c r="G83" s="4">
        <v>0.96078431372549022</v>
      </c>
      <c r="H83" s="8">
        <v>0</v>
      </c>
      <c r="I83" s="8">
        <v>0</v>
      </c>
      <c r="J83" s="8">
        <v>4</v>
      </c>
    </row>
    <row r="84" spans="1:10" x14ac:dyDescent="0.3">
      <c r="A84" s="7" t="s">
        <v>171</v>
      </c>
      <c r="B84" s="7" t="s">
        <v>172</v>
      </c>
      <c r="C84" s="8">
        <v>102</v>
      </c>
      <c r="D84" s="8">
        <v>96</v>
      </c>
      <c r="E84" s="4">
        <v>0.94117647058823517</v>
      </c>
      <c r="F84" s="8">
        <v>2</v>
      </c>
      <c r="G84" s="4">
        <v>0.96078431372549022</v>
      </c>
      <c r="H84" s="8">
        <v>4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102</v>
      </c>
      <c r="D85" s="8">
        <v>88</v>
      </c>
      <c r="E85" s="4">
        <v>0.86274509803921573</v>
      </c>
      <c r="F85" s="8">
        <v>6</v>
      </c>
      <c r="G85" s="4">
        <v>0.92156862745098034</v>
      </c>
      <c r="H85" s="8">
        <v>4</v>
      </c>
      <c r="I85" s="8">
        <v>1</v>
      </c>
      <c r="J85" s="8">
        <v>3</v>
      </c>
    </row>
    <row r="86" spans="1:10" x14ac:dyDescent="0.3">
      <c r="A86" s="7" t="s">
        <v>175</v>
      </c>
      <c r="B86" s="7" t="s">
        <v>176</v>
      </c>
      <c r="C86" s="8">
        <v>102</v>
      </c>
      <c r="D86" s="8">
        <v>96</v>
      </c>
      <c r="E86" s="4">
        <v>0.94117647058823517</v>
      </c>
      <c r="F86" s="8">
        <v>3</v>
      </c>
      <c r="G86" s="4">
        <v>0.97058823529411764</v>
      </c>
      <c r="H86" s="8">
        <v>2</v>
      </c>
      <c r="I86" s="8">
        <v>1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101</v>
      </c>
      <c r="D87" s="8">
        <v>96</v>
      </c>
      <c r="E87" s="4">
        <v>0.95049504950495045</v>
      </c>
      <c r="F87" s="8">
        <v>0</v>
      </c>
      <c r="G87" s="4">
        <v>0.95049504950495045</v>
      </c>
      <c r="H87" s="8">
        <v>3</v>
      </c>
      <c r="I87" s="8">
        <v>0</v>
      </c>
      <c r="J87" s="8">
        <v>2</v>
      </c>
    </row>
    <row r="88" spans="1:10" x14ac:dyDescent="0.3">
      <c r="A88" s="7" t="s">
        <v>179</v>
      </c>
      <c r="B88" s="7" t="s">
        <v>180</v>
      </c>
      <c r="C88" s="8">
        <v>101</v>
      </c>
      <c r="D88" s="8">
        <v>94</v>
      </c>
      <c r="E88" s="4">
        <v>0.93069306930693074</v>
      </c>
      <c r="F88" s="8">
        <v>3</v>
      </c>
      <c r="G88" s="4">
        <v>0.96039603960396036</v>
      </c>
      <c r="H88" s="8">
        <v>2</v>
      </c>
      <c r="I88" s="8">
        <v>1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101</v>
      </c>
      <c r="D89" s="8">
        <v>93</v>
      </c>
      <c r="E89" s="4">
        <v>0.92079207920792083</v>
      </c>
      <c r="F89" s="8">
        <v>1</v>
      </c>
      <c r="G89" s="4">
        <v>0.93069306930693074</v>
      </c>
      <c r="H89" s="8">
        <v>0</v>
      </c>
      <c r="I89" s="8">
        <v>0</v>
      </c>
      <c r="J89" s="8">
        <v>7</v>
      </c>
    </row>
    <row r="90" spans="1:10" x14ac:dyDescent="0.3">
      <c r="A90" s="7" t="s">
        <v>183</v>
      </c>
      <c r="B90" s="7" t="s">
        <v>184</v>
      </c>
      <c r="C90" s="8">
        <v>101</v>
      </c>
      <c r="D90" s="8">
        <v>95</v>
      </c>
      <c r="E90" s="4">
        <v>0.94059405940594043</v>
      </c>
      <c r="F90" s="8">
        <v>2</v>
      </c>
      <c r="G90" s="4">
        <v>0.96039603960396036</v>
      </c>
      <c r="H90" s="8">
        <v>2</v>
      </c>
      <c r="I90" s="8">
        <v>0</v>
      </c>
      <c r="J90" s="8">
        <v>2</v>
      </c>
    </row>
    <row r="91" spans="1:10" x14ac:dyDescent="0.3">
      <c r="A91" s="7" t="s">
        <v>185</v>
      </c>
      <c r="B91" s="7" t="s">
        <v>186</v>
      </c>
      <c r="C91" s="8">
        <v>101</v>
      </c>
      <c r="D91" s="8">
        <v>97</v>
      </c>
      <c r="E91" s="4">
        <v>0.96039603960396036</v>
      </c>
      <c r="F91" s="8">
        <v>0</v>
      </c>
      <c r="G91" s="4">
        <v>0.96039603960396036</v>
      </c>
      <c r="H91" s="8">
        <v>3</v>
      </c>
      <c r="I91" s="8">
        <v>0</v>
      </c>
      <c r="J91" s="8">
        <v>1</v>
      </c>
    </row>
    <row r="92" spans="1:10" x14ac:dyDescent="0.3">
      <c r="A92" s="7" t="s">
        <v>187</v>
      </c>
      <c r="B92" s="7" t="s">
        <v>188</v>
      </c>
      <c r="C92" s="8">
        <v>99</v>
      </c>
      <c r="D92" s="8">
        <v>85</v>
      </c>
      <c r="E92" s="4">
        <v>0.85858585858585856</v>
      </c>
      <c r="F92" s="8">
        <v>9</v>
      </c>
      <c r="G92" s="4">
        <v>0.9494949494949495</v>
      </c>
      <c r="H92" s="8">
        <v>1</v>
      </c>
      <c r="I92" s="8">
        <v>3</v>
      </c>
      <c r="J92" s="8">
        <v>1</v>
      </c>
    </row>
    <row r="93" spans="1:10" x14ac:dyDescent="0.3">
      <c r="A93" s="7" t="s">
        <v>189</v>
      </c>
      <c r="B93" s="7" t="s">
        <v>190</v>
      </c>
      <c r="C93" s="8">
        <v>99</v>
      </c>
      <c r="D93" s="8">
        <v>71</v>
      </c>
      <c r="E93" s="4">
        <v>0.71717171717171713</v>
      </c>
      <c r="F93" s="8">
        <v>6</v>
      </c>
      <c r="G93" s="4">
        <v>0.7777777777777779</v>
      </c>
      <c r="H93" s="8">
        <v>13</v>
      </c>
      <c r="I93" s="8">
        <v>2</v>
      </c>
      <c r="J93" s="8">
        <v>7</v>
      </c>
    </row>
    <row r="94" spans="1:10" x14ac:dyDescent="0.3">
      <c r="A94" s="7" t="s">
        <v>191</v>
      </c>
      <c r="B94" s="7" t="s">
        <v>192</v>
      </c>
      <c r="C94" s="8">
        <v>99</v>
      </c>
      <c r="D94" s="8">
        <v>92</v>
      </c>
      <c r="E94" s="4">
        <v>0.92929292929292928</v>
      </c>
      <c r="F94" s="8">
        <v>1</v>
      </c>
      <c r="G94" s="4">
        <v>0.93939393939393934</v>
      </c>
      <c r="H94" s="8">
        <v>1</v>
      </c>
      <c r="I94" s="8">
        <v>0</v>
      </c>
      <c r="J94" s="8">
        <v>5</v>
      </c>
    </row>
    <row r="95" spans="1:10" x14ac:dyDescent="0.3">
      <c r="A95" s="7" t="s">
        <v>193</v>
      </c>
      <c r="B95" s="7" t="s">
        <v>194</v>
      </c>
      <c r="C95" s="8">
        <v>98</v>
      </c>
      <c r="D95" s="8">
        <v>89</v>
      </c>
      <c r="E95" s="4">
        <v>0.90816326530612246</v>
      </c>
      <c r="F95" s="8">
        <v>1</v>
      </c>
      <c r="G95" s="4">
        <v>0.91836734693877564</v>
      </c>
      <c r="H95" s="8">
        <v>3</v>
      </c>
      <c r="I95" s="8">
        <v>0</v>
      </c>
      <c r="J95" s="8">
        <v>5</v>
      </c>
    </row>
    <row r="96" spans="1:10" x14ac:dyDescent="0.3">
      <c r="A96" s="7" t="s">
        <v>195</v>
      </c>
      <c r="B96" s="7" t="s">
        <v>196</v>
      </c>
      <c r="C96" s="8">
        <v>98</v>
      </c>
      <c r="D96" s="8">
        <v>88</v>
      </c>
      <c r="E96" s="4">
        <v>0.89795918367346939</v>
      </c>
      <c r="F96" s="8">
        <v>3</v>
      </c>
      <c r="G96" s="4">
        <v>0.9285714285714286</v>
      </c>
      <c r="H96" s="8">
        <v>2</v>
      </c>
      <c r="I96" s="8">
        <v>2</v>
      </c>
      <c r="J96" s="8">
        <v>3</v>
      </c>
    </row>
    <row r="97" spans="1:10" x14ac:dyDescent="0.3">
      <c r="A97" s="7" t="s">
        <v>197</v>
      </c>
      <c r="B97" s="7" t="s">
        <v>198</v>
      </c>
      <c r="C97" s="8">
        <v>97</v>
      </c>
      <c r="D97" s="8">
        <v>89</v>
      </c>
      <c r="E97" s="4">
        <v>0.91752577319587625</v>
      </c>
      <c r="F97" s="8">
        <v>6</v>
      </c>
      <c r="G97" s="4">
        <v>0.97938144329896903</v>
      </c>
      <c r="H97" s="8">
        <v>0</v>
      </c>
      <c r="I97" s="8">
        <v>2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97</v>
      </c>
      <c r="D98" s="8">
        <v>90</v>
      </c>
      <c r="E98" s="4">
        <v>0.92783505154639168</v>
      </c>
      <c r="F98" s="8">
        <v>3</v>
      </c>
      <c r="G98" s="4">
        <v>0.95876288659793818</v>
      </c>
      <c r="H98" s="8">
        <v>2</v>
      </c>
      <c r="I98" s="8">
        <v>1</v>
      </c>
      <c r="J98" s="8">
        <v>1</v>
      </c>
    </row>
    <row r="99" spans="1:10" x14ac:dyDescent="0.3">
      <c r="A99" s="7" t="s">
        <v>201</v>
      </c>
      <c r="B99" s="7" t="s">
        <v>202</v>
      </c>
      <c r="C99" s="8">
        <v>97</v>
      </c>
      <c r="D99" s="8">
        <v>86</v>
      </c>
      <c r="E99" s="4">
        <v>0.88659793814432986</v>
      </c>
      <c r="F99" s="8">
        <v>2</v>
      </c>
      <c r="G99" s="4">
        <v>0.90721649484536082</v>
      </c>
      <c r="H99" s="8">
        <v>4</v>
      </c>
      <c r="I99" s="8">
        <v>1</v>
      </c>
      <c r="J99" s="8">
        <v>4</v>
      </c>
    </row>
    <row r="100" spans="1:10" x14ac:dyDescent="0.3">
      <c r="A100" s="7" t="s">
        <v>203</v>
      </c>
      <c r="B100" s="7" t="s">
        <v>204</v>
      </c>
      <c r="C100" s="8">
        <v>96</v>
      </c>
      <c r="D100" s="8">
        <v>90</v>
      </c>
      <c r="E100" s="4">
        <v>0.9375</v>
      </c>
      <c r="F100" s="8">
        <v>3</v>
      </c>
      <c r="G100" s="4">
        <v>0.96875</v>
      </c>
      <c r="H100" s="8">
        <v>2</v>
      </c>
      <c r="I100" s="8">
        <v>1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95</v>
      </c>
      <c r="D101" s="8">
        <v>83</v>
      </c>
      <c r="E101" s="4">
        <v>0.87368421052631584</v>
      </c>
      <c r="F101" s="8">
        <v>4</v>
      </c>
      <c r="G101" s="4">
        <v>0.9157894736842106</v>
      </c>
      <c r="H101" s="8">
        <v>1</v>
      </c>
      <c r="I101" s="8">
        <v>0</v>
      </c>
      <c r="J101" s="8">
        <v>7</v>
      </c>
    </row>
    <row r="102" spans="1:10" x14ac:dyDescent="0.3">
      <c r="A102" s="7" t="s">
        <v>207</v>
      </c>
      <c r="B102" s="7" t="s">
        <v>208</v>
      </c>
      <c r="C102" s="8">
        <v>95</v>
      </c>
      <c r="D102" s="8">
        <v>84</v>
      </c>
      <c r="E102" s="4">
        <v>0.88421052631578945</v>
      </c>
      <c r="F102" s="8">
        <v>7</v>
      </c>
      <c r="G102" s="4">
        <v>0.95789473684210524</v>
      </c>
      <c r="H102" s="8">
        <v>4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95</v>
      </c>
      <c r="D103" s="8">
        <v>89</v>
      </c>
      <c r="E103" s="4">
        <v>0.93684210526315792</v>
      </c>
      <c r="F103" s="8">
        <v>2</v>
      </c>
      <c r="G103" s="4">
        <v>0.95789473684210524</v>
      </c>
      <c r="H103" s="8">
        <v>2</v>
      </c>
      <c r="I103" s="8">
        <v>0</v>
      </c>
      <c r="J103" s="8">
        <v>2</v>
      </c>
    </row>
    <row r="104" spans="1:10" x14ac:dyDescent="0.3">
      <c r="A104" s="7" t="s">
        <v>211</v>
      </c>
      <c r="B104" s="7" t="s">
        <v>212</v>
      </c>
      <c r="C104" s="8">
        <v>93</v>
      </c>
      <c r="D104" s="8">
        <v>87</v>
      </c>
      <c r="E104" s="4">
        <v>0.93548387096774188</v>
      </c>
      <c r="F104" s="8">
        <v>3</v>
      </c>
      <c r="G104" s="4">
        <v>0.967741935483871</v>
      </c>
      <c r="H104" s="8">
        <v>0</v>
      </c>
      <c r="I104" s="8">
        <v>1</v>
      </c>
      <c r="J104" s="8">
        <v>2</v>
      </c>
    </row>
    <row r="105" spans="1:10" x14ac:dyDescent="0.3">
      <c r="A105" s="7" t="s">
        <v>213</v>
      </c>
      <c r="B105" s="7" t="s">
        <v>214</v>
      </c>
      <c r="C105" s="8">
        <v>93</v>
      </c>
      <c r="D105" s="8">
        <v>89</v>
      </c>
      <c r="E105" s="4">
        <v>0.956989247311828</v>
      </c>
      <c r="F105" s="8">
        <v>0</v>
      </c>
      <c r="G105" s="4">
        <v>0.956989247311828</v>
      </c>
      <c r="H105" s="8">
        <v>2</v>
      </c>
      <c r="I105" s="8">
        <v>0</v>
      </c>
      <c r="J105" s="8">
        <v>2</v>
      </c>
    </row>
    <row r="106" spans="1:10" x14ac:dyDescent="0.3">
      <c r="A106" s="7" t="s">
        <v>215</v>
      </c>
      <c r="B106" s="7" t="s">
        <v>216</v>
      </c>
      <c r="C106" s="8">
        <v>93</v>
      </c>
      <c r="D106" s="8">
        <v>87</v>
      </c>
      <c r="E106" s="4">
        <v>0.93548387096774188</v>
      </c>
      <c r="F106" s="8">
        <v>5</v>
      </c>
      <c r="G106" s="4">
        <v>0.989247311827957</v>
      </c>
      <c r="H106" s="8">
        <v>1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92</v>
      </c>
      <c r="D107" s="8">
        <v>84</v>
      </c>
      <c r="E107" s="4">
        <v>0.91304347826086951</v>
      </c>
      <c r="F107" s="8">
        <v>3</v>
      </c>
      <c r="G107" s="4">
        <v>0.94565217391304346</v>
      </c>
      <c r="H107" s="8">
        <v>3</v>
      </c>
      <c r="I107" s="8">
        <v>1</v>
      </c>
      <c r="J107" s="8">
        <v>1</v>
      </c>
    </row>
    <row r="108" spans="1:10" x14ac:dyDescent="0.3">
      <c r="A108" s="7" t="s">
        <v>219</v>
      </c>
      <c r="B108" s="7" t="s">
        <v>220</v>
      </c>
      <c r="C108" s="8">
        <v>92</v>
      </c>
      <c r="D108" s="8">
        <v>81</v>
      </c>
      <c r="E108" s="4">
        <v>0.88043478260869568</v>
      </c>
      <c r="F108" s="8">
        <v>4</v>
      </c>
      <c r="G108" s="4">
        <v>0.92391304347826098</v>
      </c>
      <c r="H108" s="8">
        <v>1</v>
      </c>
      <c r="I108" s="8">
        <v>1</v>
      </c>
      <c r="J108" s="8">
        <v>5</v>
      </c>
    </row>
    <row r="109" spans="1:10" x14ac:dyDescent="0.3">
      <c r="A109" s="7" t="s">
        <v>221</v>
      </c>
      <c r="B109" s="7" t="s">
        <v>222</v>
      </c>
      <c r="C109" s="8">
        <v>91</v>
      </c>
      <c r="D109" s="8">
        <v>77</v>
      </c>
      <c r="E109" s="4">
        <v>0.84615384615384615</v>
      </c>
      <c r="F109" s="8">
        <v>10</v>
      </c>
      <c r="G109" s="4">
        <v>0.95604395604395609</v>
      </c>
      <c r="H109" s="8">
        <v>2</v>
      </c>
      <c r="I109" s="8">
        <v>1</v>
      </c>
      <c r="J109" s="8">
        <v>1</v>
      </c>
    </row>
    <row r="110" spans="1:10" x14ac:dyDescent="0.3">
      <c r="A110" s="7" t="s">
        <v>223</v>
      </c>
      <c r="B110" s="7" t="s">
        <v>224</v>
      </c>
      <c r="C110" s="8">
        <v>91</v>
      </c>
      <c r="D110" s="8">
        <v>83</v>
      </c>
      <c r="E110" s="4">
        <v>0.91208791208791207</v>
      </c>
      <c r="F110" s="8">
        <v>1</v>
      </c>
      <c r="G110" s="4">
        <v>0.92307692307692302</v>
      </c>
      <c r="H110" s="8">
        <v>1</v>
      </c>
      <c r="I110" s="8">
        <v>1</v>
      </c>
      <c r="J110" s="8">
        <v>5</v>
      </c>
    </row>
    <row r="111" spans="1:10" x14ac:dyDescent="0.3">
      <c r="A111" s="7" t="s">
        <v>225</v>
      </c>
      <c r="B111" s="7" t="s">
        <v>226</v>
      </c>
      <c r="C111" s="8">
        <v>91</v>
      </c>
      <c r="D111" s="8">
        <v>81</v>
      </c>
      <c r="E111" s="4">
        <v>0.89010989010989006</v>
      </c>
      <c r="F111" s="8">
        <v>4</v>
      </c>
      <c r="G111" s="4">
        <v>0.93406593406593397</v>
      </c>
      <c r="H111" s="8">
        <v>4</v>
      </c>
      <c r="I111" s="8">
        <v>2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90</v>
      </c>
      <c r="D112" s="8">
        <v>83</v>
      </c>
      <c r="E112" s="4">
        <v>0.92222222222222228</v>
      </c>
      <c r="F112" s="8">
        <v>3</v>
      </c>
      <c r="G112" s="4">
        <v>0.9555555555555556</v>
      </c>
      <c r="H112" s="8">
        <v>2</v>
      </c>
      <c r="I112" s="8">
        <v>1</v>
      </c>
      <c r="J112" s="8">
        <v>1</v>
      </c>
    </row>
    <row r="113" spans="1:10" x14ac:dyDescent="0.3">
      <c r="A113" s="7" t="s">
        <v>229</v>
      </c>
      <c r="B113" s="7" t="s">
        <v>230</v>
      </c>
      <c r="C113" s="8">
        <v>90</v>
      </c>
      <c r="D113" s="8">
        <v>86</v>
      </c>
      <c r="E113" s="4">
        <v>0.9555555555555556</v>
      </c>
      <c r="F113" s="8">
        <v>3</v>
      </c>
      <c r="G113" s="4">
        <v>0.98888888888888882</v>
      </c>
      <c r="H113" s="8">
        <v>1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90</v>
      </c>
      <c r="D114" s="8">
        <v>88</v>
      </c>
      <c r="E114" s="4">
        <v>0.97777777777777775</v>
      </c>
      <c r="F114" s="8">
        <v>1</v>
      </c>
      <c r="G114" s="4">
        <v>0.98888888888888882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89</v>
      </c>
      <c r="D115" s="8">
        <v>79</v>
      </c>
      <c r="E115" s="4">
        <v>0.88764044943820219</v>
      </c>
      <c r="F115" s="8">
        <v>4</v>
      </c>
      <c r="G115" s="4">
        <v>0.93258426966292129</v>
      </c>
      <c r="H115" s="8">
        <v>4</v>
      </c>
      <c r="I115" s="8">
        <v>2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89</v>
      </c>
      <c r="D116" s="8">
        <v>72</v>
      </c>
      <c r="E116" s="4">
        <v>0.80898876404494369</v>
      </c>
      <c r="F116" s="8">
        <v>5</v>
      </c>
      <c r="G116" s="4">
        <v>0.8651685393258427</v>
      </c>
      <c r="H116" s="8">
        <v>3</v>
      </c>
      <c r="I116" s="8">
        <v>2</v>
      </c>
      <c r="J116" s="8">
        <v>7</v>
      </c>
    </row>
    <row r="117" spans="1:10" x14ac:dyDescent="0.3">
      <c r="A117" s="7" t="s">
        <v>237</v>
      </c>
      <c r="B117" s="7" t="s">
        <v>238</v>
      </c>
      <c r="C117" s="8">
        <v>89</v>
      </c>
      <c r="D117" s="8">
        <v>82</v>
      </c>
      <c r="E117" s="4">
        <v>0.9213483146067416</v>
      </c>
      <c r="F117" s="8">
        <v>1</v>
      </c>
      <c r="G117" s="4">
        <v>0.93258426966292129</v>
      </c>
      <c r="H117" s="8">
        <v>1</v>
      </c>
      <c r="I117" s="8">
        <v>1</v>
      </c>
      <c r="J117" s="8">
        <v>4</v>
      </c>
    </row>
    <row r="118" spans="1:10" x14ac:dyDescent="0.3">
      <c r="A118" s="7" t="s">
        <v>239</v>
      </c>
      <c r="B118" s="7" t="s">
        <v>68</v>
      </c>
      <c r="C118" s="8">
        <v>88</v>
      </c>
      <c r="D118" s="8">
        <v>78</v>
      </c>
      <c r="E118" s="4">
        <v>0.88636363636363635</v>
      </c>
      <c r="F118" s="8">
        <v>3</v>
      </c>
      <c r="G118" s="4">
        <v>0.92045454545454541</v>
      </c>
      <c r="H118" s="8">
        <v>0</v>
      </c>
      <c r="I118" s="8">
        <v>3</v>
      </c>
      <c r="J118" s="8">
        <v>4</v>
      </c>
    </row>
    <row r="119" spans="1:10" x14ac:dyDescent="0.3">
      <c r="A119" s="7" t="s">
        <v>240</v>
      </c>
      <c r="B119" s="7" t="s">
        <v>241</v>
      </c>
      <c r="C119" s="8">
        <v>88</v>
      </c>
      <c r="D119" s="8">
        <v>73</v>
      </c>
      <c r="E119" s="4">
        <v>0.82954545454545459</v>
      </c>
      <c r="F119" s="8">
        <v>7</v>
      </c>
      <c r="G119" s="4">
        <v>0.90909090909090906</v>
      </c>
      <c r="H119" s="8">
        <v>2</v>
      </c>
      <c r="I119" s="8">
        <v>2</v>
      </c>
      <c r="J119" s="8">
        <v>4</v>
      </c>
    </row>
    <row r="120" spans="1:10" x14ac:dyDescent="0.3">
      <c r="A120" s="7" t="s">
        <v>242</v>
      </c>
      <c r="B120" s="7" t="s">
        <v>243</v>
      </c>
      <c r="C120" s="8">
        <v>87</v>
      </c>
      <c r="D120" s="8">
        <v>79</v>
      </c>
      <c r="E120" s="4">
        <v>0.90804597701149414</v>
      </c>
      <c r="F120" s="8">
        <v>5</v>
      </c>
      <c r="G120" s="4">
        <v>0.96551724137931028</v>
      </c>
      <c r="H120" s="8">
        <v>0</v>
      </c>
      <c r="I120" s="8">
        <v>1</v>
      </c>
      <c r="J120" s="8">
        <v>2</v>
      </c>
    </row>
    <row r="121" spans="1:10" x14ac:dyDescent="0.3">
      <c r="A121" s="7" t="s">
        <v>244</v>
      </c>
      <c r="B121" s="7" t="s">
        <v>245</v>
      </c>
      <c r="C121" s="8">
        <v>85</v>
      </c>
      <c r="D121" s="8">
        <v>76</v>
      </c>
      <c r="E121" s="4">
        <v>0.89411764705882357</v>
      </c>
      <c r="F121" s="8">
        <v>3</v>
      </c>
      <c r="G121" s="4">
        <v>0.92941176470588227</v>
      </c>
      <c r="H121" s="8">
        <v>6</v>
      </c>
      <c r="I121" s="8">
        <v>0</v>
      </c>
      <c r="J121" s="8">
        <v>0</v>
      </c>
    </row>
    <row r="122" spans="1:10" x14ac:dyDescent="0.3">
      <c r="A122" s="7" t="s">
        <v>246</v>
      </c>
      <c r="B122" s="7" t="s">
        <v>247</v>
      </c>
      <c r="C122" s="8">
        <v>85</v>
      </c>
      <c r="D122" s="8">
        <v>75</v>
      </c>
      <c r="E122" s="4">
        <v>0.88235294117647056</v>
      </c>
      <c r="F122" s="8">
        <v>0</v>
      </c>
      <c r="G122" s="4">
        <v>0.88235294117647056</v>
      </c>
      <c r="H122" s="8">
        <v>4</v>
      </c>
      <c r="I122" s="8">
        <v>0</v>
      </c>
      <c r="J122" s="8">
        <v>6</v>
      </c>
    </row>
    <row r="123" spans="1:10" x14ac:dyDescent="0.3">
      <c r="A123" s="7" t="s">
        <v>248</v>
      </c>
      <c r="B123" s="7" t="s">
        <v>249</v>
      </c>
      <c r="C123" s="8">
        <v>84</v>
      </c>
      <c r="D123" s="8">
        <v>72</v>
      </c>
      <c r="E123" s="4">
        <v>0.8571428571428571</v>
      </c>
      <c r="F123" s="8">
        <v>3</v>
      </c>
      <c r="G123" s="4">
        <v>0.8928571428571429</v>
      </c>
      <c r="H123" s="8">
        <v>0</v>
      </c>
      <c r="I123" s="8">
        <v>3</v>
      </c>
      <c r="J123" s="8">
        <v>6</v>
      </c>
    </row>
    <row r="124" spans="1:10" x14ac:dyDescent="0.3">
      <c r="A124" s="7" t="s">
        <v>250</v>
      </c>
      <c r="B124" s="7" t="s">
        <v>251</v>
      </c>
      <c r="C124" s="8">
        <v>83</v>
      </c>
      <c r="D124" s="8">
        <v>76</v>
      </c>
      <c r="E124" s="4">
        <v>0.9156626506024097</v>
      </c>
      <c r="F124" s="8">
        <v>6</v>
      </c>
      <c r="G124" s="4">
        <v>0.98795180722891562</v>
      </c>
      <c r="H124" s="8">
        <v>1</v>
      </c>
      <c r="I124" s="8">
        <v>0</v>
      </c>
      <c r="J124" s="8">
        <v>0</v>
      </c>
    </row>
    <row r="125" spans="1:10" x14ac:dyDescent="0.3">
      <c r="A125" s="7" t="s">
        <v>252</v>
      </c>
      <c r="B125" s="7" t="s">
        <v>253</v>
      </c>
      <c r="C125" s="8">
        <v>83</v>
      </c>
      <c r="D125" s="8">
        <v>80</v>
      </c>
      <c r="E125" s="4">
        <v>0.96385542168674698</v>
      </c>
      <c r="F125" s="8">
        <v>1</v>
      </c>
      <c r="G125" s="4">
        <v>0.97590361445783136</v>
      </c>
      <c r="H125" s="8">
        <v>1</v>
      </c>
      <c r="I125" s="8">
        <v>1</v>
      </c>
      <c r="J125" s="8">
        <v>0</v>
      </c>
    </row>
    <row r="126" spans="1:10" x14ac:dyDescent="0.3">
      <c r="A126" s="7" t="s">
        <v>254</v>
      </c>
      <c r="B126" s="7" t="s">
        <v>255</v>
      </c>
      <c r="C126" s="8">
        <v>82</v>
      </c>
      <c r="D126" s="8">
        <v>77</v>
      </c>
      <c r="E126" s="4">
        <v>0.93902439024390238</v>
      </c>
      <c r="F126" s="8">
        <v>1</v>
      </c>
      <c r="G126" s="4">
        <v>0.95121951219512202</v>
      </c>
      <c r="H126" s="8">
        <v>2</v>
      </c>
      <c r="I126" s="8">
        <v>0</v>
      </c>
      <c r="J126" s="8">
        <v>2</v>
      </c>
    </row>
    <row r="127" spans="1:10" x14ac:dyDescent="0.3">
      <c r="A127" s="7" t="s">
        <v>256</v>
      </c>
      <c r="B127" s="7" t="s">
        <v>257</v>
      </c>
      <c r="C127" s="8">
        <v>82</v>
      </c>
      <c r="D127" s="8">
        <v>76</v>
      </c>
      <c r="E127" s="4">
        <v>0.92682926829268297</v>
      </c>
      <c r="F127" s="8">
        <v>1</v>
      </c>
      <c r="G127" s="4">
        <v>0.93902439024390238</v>
      </c>
      <c r="H127" s="8">
        <v>2</v>
      </c>
      <c r="I127" s="8">
        <v>1</v>
      </c>
      <c r="J127" s="8">
        <v>2</v>
      </c>
    </row>
    <row r="128" spans="1:10" x14ac:dyDescent="0.3">
      <c r="A128" s="7" t="s">
        <v>258</v>
      </c>
      <c r="B128" s="7" t="s">
        <v>158</v>
      </c>
      <c r="C128" s="8">
        <v>82</v>
      </c>
      <c r="D128" s="8">
        <v>80</v>
      </c>
      <c r="E128" s="4">
        <v>0.97560975609756095</v>
      </c>
      <c r="F128" s="8">
        <v>1</v>
      </c>
      <c r="G128" s="4">
        <v>0.98780487804878048</v>
      </c>
      <c r="H128" s="8">
        <v>1</v>
      </c>
      <c r="I128" s="8">
        <v>0</v>
      </c>
      <c r="J128" s="8">
        <v>0</v>
      </c>
    </row>
    <row r="129" spans="1:10" x14ac:dyDescent="0.3">
      <c r="A129" s="7" t="s">
        <v>259</v>
      </c>
      <c r="B129" s="7" t="s">
        <v>260</v>
      </c>
      <c r="C129" s="8">
        <v>81</v>
      </c>
      <c r="D129" s="8">
        <v>77</v>
      </c>
      <c r="E129" s="4">
        <v>0.9506172839506174</v>
      </c>
      <c r="F129" s="8">
        <v>2</v>
      </c>
      <c r="G129" s="4">
        <v>0.97530864197530864</v>
      </c>
      <c r="H129" s="8">
        <v>1</v>
      </c>
      <c r="I129" s="8">
        <v>0</v>
      </c>
      <c r="J129" s="8">
        <v>1</v>
      </c>
    </row>
    <row r="130" spans="1:10" x14ac:dyDescent="0.3">
      <c r="A130" s="7" t="s">
        <v>261</v>
      </c>
      <c r="B130" s="7" t="s">
        <v>262</v>
      </c>
      <c r="C130" s="8">
        <v>81</v>
      </c>
      <c r="D130" s="8">
        <v>72</v>
      </c>
      <c r="E130" s="4">
        <v>0.88888888888888884</v>
      </c>
      <c r="F130" s="8">
        <v>4</v>
      </c>
      <c r="G130" s="4">
        <v>0.93827160493827155</v>
      </c>
      <c r="H130" s="8">
        <v>4</v>
      </c>
      <c r="I130" s="8">
        <v>1</v>
      </c>
      <c r="J130" s="8">
        <v>0</v>
      </c>
    </row>
    <row r="131" spans="1:10" x14ac:dyDescent="0.3">
      <c r="A131" s="7" t="s">
        <v>263</v>
      </c>
      <c r="B131" s="7" t="s">
        <v>264</v>
      </c>
      <c r="C131" s="8">
        <v>81</v>
      </c>
      <c r="D131" s="8">
        <v>76</v>
      </c>
      <c r="E131" s="4">
        <v>0.93827160493827155</v>
      </c>
      <c r="F131" s="8">
        <v>2</v>
      </c>
      <c r="G131" s="4">
        <v>0.96296296296296291</v>
      </c>
      <c r="H131" s="8">
        <v>0</v>
      </c>
      <c r="I131" s="8">
        <v>2</v>
      </c>
      <c r="J131" s="8">
        <v>1</v>
      </c>
    </row>
    <row r="132" spans="1:10" x14ac:dyDescent="0.3">
      <c r="A132" s="7" t="s">
        <v>265</v>
      </c>
      <c r="B132" s="7" t="s">
        <v>266</v>
      </c>
      <c r="C132" s="8">
        <v>80</v>
      </c>
      <c r="D132" s="8">
        <v>71</v>
      </c>
      <c r="E132" s="4">
        <v>0.88749999999999996</v>
      </c>
      <c r="F132" s="8">
        <v>1</v>
      </c>
      <c r="G132" s="4">
        <v>0.9</v>
      </c>
      <c r="H132" s="8">
        <v>3</v>
      </c>
      <c r="I132" s="8">
        <v>1</v>
      </c>
      <c r="J132" s="8">
        <v>4</v>
      </c>
    </row>
    <row r="133" spans="1:10" x14ac:dyDescent="0.3">
      <c r="A133" s="7" t="s">
        <v>267</v>
      </c>
      <c r="B133" s="7" t="s">
        <v>268</v>
      </c>
      <c r="C133" s="8">
        <v>80</v>
      </c>
      <c r="D133" s="8">
        <v>73</v>
      </c>
      <c r="E133" s="4">
        <v>0.91249999999999998</v>
      </c>
      <c r="F133" s="8">
        <v>1</v>
      </c>
      <c r="G133" s="4">
        <v>0.92500000000000004</v>
      </c>
      <c r="H133" s="8">
        <v>3</v>
      </c>
      <c r="I133" s="8">
        <v>0</v>
      </c>
      <c r="J133" s="8">
        <v>3</v>
      </c>
    </row>
    <row r="134" spans="1:10" x14ac:dyDescent="0.3">
      <c r="A134" s="7" t="s">
        <v>269</v>
      </c>
      <c r="B134" s="7" t="s">
        <v>270</v>
      </c>
      <c r="C134" s="8">
        <v>80</v>
      </c>
      <c r="D134" s="8">
        <v>69</v>
      </c>
      <c r="E134" s="4">
        <v>0.86250000000000004</v>
      </c>
      <c r="F134" s="8">
        <v>2</v>
      </c>
      <c r="G134" s="4">
        <v>0.88749999999999996</v>
      </c>
      <c r="H134" s="8">
        <v>6</v>
      </c>
      <c r="I134" s="8">
        <v>0</v>
      </c>
      <c r="J134" s="8">
        <v>3</v>
      </c>
    </row>
    <row r="135" spans="1:10" x14ac:dyDescent="0.3">
      <c r="A135" s="7" t="s">
        <v>271</v>
      </c>
      <c r="B135" s="7" t="s">
        <v>272</v>
      </c>
      <c r="C135" s="8">
        <v>79</v>
      </c>
      <c r="D135" s="8">
        <v>67</v>
      </c>
      <c r="E135" s="4">
        <v>0.84810126582278467</v>
      </c>
      <c r="F135" s="8">
        <v>1</v>
      </c>
      <c r="G135" s="4">
        <v>0.86075949367088611</v>
      </c>
      <c r="H135" s="8">
        <v>5</v>
      </c>
      <c r="I135" s="8">
        <v>0</v>
      </c>
      <c r="J135" s="8">
        <v>6</v>
      </c>
    </row>
    <row r="136" spans="1:10" x14ac:dyDescent="0.3">
      <c r="A136" s="7" t="s">
        <v>273</v>
      </c>
      <c r="B136" s="7" t="s">
        <v>274</v>
      </c>
      <c r="C136" s="8">
        <v>79</v>
      </c>
      <c r="D136" s="8">
        <v>73</v>
      </c>
      <c r="E136" s="4">
        <v>0.92405063291139244</v>
      </c>
      <c r="F136" s="8">
        <v>0</v>
      </c>
      <c r="G136" s="4">
        <v>0.92405063291139244</v>
      </c>
      <c r="H136" s="8">
        <v>3</v>
      </c>
      <c r="I136" s="8">
        <v>0</v>
      </c>
      <c r="J136" s="8">
        <v>3</v>
      </c>
    </row>
    <row r="137" spans="1:10" x14ac:dyDescent="0.3">
      <c r="A137" s="7" t="s">
        <v>275</v>
      </c>
      <c r="B137" s="7" t="s">
        <v>276</v>
      </c>
      <c r="C137" s="8">
        <v>78</v>
      </c>
      <c r="D137" s="8">
        <v>68</v>
      </c>
      <c r="E137" s="4">
        <v>0.87179487179487181</v>
      </c>
      <c r="F137" s="8">
        <v>6</v>
      </c>
      <c r="G137" s="4">
        <v>0.94871794871794857</v>
      </c>
      <c r="H137" s="8">
        <v>3</v>
      </c>
      <c r="I137" s="8">
        <v>0</v>
      </c>
      <c r="J137" s="8">
        <v>1</v>
      </c>
    </row>
    <row r="138" spans="1:10" x14ac:dyDescent="0.3">
      <c r="A138" s="7" t="s">
        <v>277</v>
      </c>
      <c r="B138" s="7" t="s">
        <v>278</v>
      </c>
      <c r="C138" s="8">
        <v>77</v>
      </c>
      <c r="D138" s="8">
        <v>74</v>
      </c>
      <c r="E138" s="4">
        <v>0.96103896103896103</v>
      </c>
      <c r="F138" s="8">
        <v>2</v>
      </c>
      <c r="G138" s="4">
        <v>0.98701298701298701</v>
      </c>
      <c r="H138" s="8">
        <v>1</v>
      </c>
      <c r="I138" s="8">
        <v>0</v>
      </c>
      <c r="J138" s="8">
        <v>0</v>
      </c>
    </row>
    <row r="139" spans="1:10" x14ac:dyDescent="0.3">
      <c r="A139" s="7" t="s">
        <v>279</v>
      </c>
      <c r="B139" s="7" t="s">
        <v>280</v>
      </c>
      <c r="C139" s="8">
        <v>77</v>
      </c>
      <c r="D139" s="8">
        <v>71</v>
      </c>
      <c r="E139" s="4">
        <v>0.92207792207792205</v>
      </c>
      <c r="F139" s="8">
        <v>1</v>
      </c>
      <c r="G139" s="4">
        <v>0.93506493506493493</v>
      </c>
      <c r="H139" s="8">
        <v>4</v>
      </c>
      <c r="I139" s="8">
        <v>0</v>
      </c>
      <c r="J139" s="8">
        <v>1</v>
      </c>
    </row>
    <row r="140" spans="1:10" x14ac:dyDescent="0.3">
      <c r="A140" s="7" t="s">
        <v>281</v>
      </c>
      <c r="B140" s="7" t="s">
        <v>282</v>
      </c>
      <c r="C140" s="8">
        <v>77</v>
      </c>
      <c r="D140" s="8">
        <v>66</v>
      </c>
      <c r="E140" s="4">
        <v>0.8571428571428571</v>
      </c>
      <c r="F140" s="8">
        <v>3</v>
      </c>
      <c r="G140" s="4">
        <v>0.89610389610389607</v>
      </c>
      <c r="H140" s="8">
        <v>3</v>
      </c>
      <c r="I140" s="8">
        <v>1</v>
      </c>
      <c r="J140" s="8">
        <v>4</v>
      </c>
    </row>
    <row r="141" spans="1:10" x14ac:dyDescent="0.3">
      <c r="A141" s="7" t="s">
        <v>283</v>
      </c>
      <c r="B141" s="7" t="s">
        <v>284</v>
      </c>
      <c r="C141" s="8">
        <v>76</v>
      </c>
      <c r="D141" s="8">
        <v>71</v>
      </c>
      <c r="E141" s="4">
        <v>0.93421052631578949</v>
      </c>
      <c r="F141" s="8">
        <v>2</v>
      </c>
      <c r="G141" s="4">
        <v>0.96052631578947367</v>
      </c>
      <c r="H141" s="8">
        <v>2</v>
      </c>
      <c r="I141" s="8">
        <v>1</v>
      </c>
      <c r="J141" s="8">
        <v>0</v>
      </c>
    </row>
    <row r="142" spans="1:10" x14ac:dyDescent="0.3">
      <c r="A142" s="7" t="s">
        <v>285</v>
      </c>
      <c r="B142" s="7" t="s">
        <v>286</v>
      </c>
      <c r="C142" s="8">
        <v>75</v>
      </c>
      <c r="D142" s="8">
        <v>64</v>
      </c>
      <c r="E142" s="4">
        <v>0.85333333333333339</v>
      </c>
      <c r="F142" s="8">
        <v>2</v>
      </c>
      <c r="G142" s="4">
        <v>0.88</v>
      </c>
      <c r="H142" s="8">
        <v>4</v>
      </c>
      <c r="I142" s="8">
        <v>2</v>
      </c>
      <c r="J142" s="8">
        <v>3</v>
      </c>
    </row>
    <row r="143" spans="1:10" x14ac:dyDescent="0.3">
      <c r="A143" s="7" t="s">
        <v>287</v>
      </c>
      <c r="B143" s="7" t="s">
        <v>288</v>
      </c>
      <c r="C143" s="8">
        <v>75</v>
      </c>
      <c r="D143" s="8">
        <v>73</v>
      </c>
      <c r="E143" s="4">
        <v>0.97333333333333338</v>
      </c>
      <c r="F143" s="8">
        <v>0</v>
      </c>
      <c r="G143" s="4">
        <v>0.97333333333333338</v>
      </c>
      <c r="H143" s="8">
        <v>1</v>
      </c>
      <c r="I143" s="8">
        <v>1</v>
      </c>
      <c r="J143" s="8">
        <v>0</v>
      </c>
    </row>
    <row r="144" spans="1:10" x14ac:dyDescent="0.3">
      <c r="A144" s="7" t="s">
        <v>289</v>
      </c>
      <c r="B144" s="7" t="s">
        <v>290</v>
      </c>
      <c r="C144" s="8">
        <v>74</v>
      </c>
      <c r="D144" s="8">
        <v>72</v>
      </c>
      <c r="E144" s="4">
        <v>0.97297297297297303</v>
      </c>
      <c r="F144" s="8">
        <v>0</v>
      </c>
      <c r="G144" s="4">
        <v>0.97297297297297303</v>
      </c>
      <c r="H144" s="8">
        <v>2</v>
      </c>
      <c r="I144" s="8">
        <v>0</v>
      </c>
      <c r="J144" s="8">
        <v>0</v>
      </c>
    </row>
    <row r="145" spans="1:10" x14ac:dyDescent="0.3">
      <c r="A145" s="7" t="s">
        <v>291</v>
      </c>
      <c r="B145" s="7" t="s">
        <v>292</v>
      </c>
      <c r="C145" s="8">
        <v>74</v>
      </c>
      <c r="D145" s="8">
        <v>18</v>
      </c>
      <c r="E145" s="4">
        <v>0.24324324324324326</v>
      </c>
      <c r="F145" s="8">
        <v>0</v>
      </c>
      <c r="G145" s="4">
        <v>0.24324324324324326</v>
      </c>
      <c r="H145" s="8">
        <v>0</v>
      </c>
      <c r="I145" s="8">
        <v>0</v>
      </c>
      <c r="J145" s="8">
        <v>56</v>
      </c>
    </row>
    <row r="146" spans="1:10" x14ac:dyDescent="0.3">
      <c r="A146" s="7" t="s">
        <v>293</v>
      </c>
      <c r="B146" s="7" t="s">
        <v>294</v>
      </c>
      <c r="C146" s="8">
        <v>74</v>
      </c>
      <c r="D146" s="8">
        <v>72</v>
      </c>
      <c r="E146" s="4">
        <v>0.97297297297297303</v>
      </c>
      <c r="F146" s="8">
        <v>1</v>
      </c>
      <c r="G146" s="4">
        <v>0.9864864864864864</v>
      </c>
      <c r="H146" s="8">
        <v>0</v>
      </c>
      <c r="I146" s="8">
        <v>1</v>
      </c>
      <c r="J146" s="8">
        <v>0</v>
      </c>
    </row>
    <row r="147" spans="1:10" x14ac:dyDescent="0.3">
      <c r="A147" s="7" t="s">
        <v>295</v>
      </c>
      <c r="B147" s="7" t="s">
        <v>296</v>
      </c>
      <c r="C147" s="8">
        <v>73</v>
      </c>
      <c r="D147" s="8">
        <v>62</v>
      </c>
      <c r="E147" s="4">
        <v>0.84931506849315075</v>
      </c>
      <c r="F147" s="8">
        <v>8</v>
      </c>
      <c r="G147" s="4">
        <v>0.95890410958904093</v>
      </c>
      <c r="H147" s="8">
        <v>0</v>
      </c>
      <c r="I147" s="8">
        <v>1</v>
      </c>
      <c r="J147" s="8">
        <v>2</v>
      </c>
    </row>
    <row r="148" spans="1:10" x14ac:dyDescent="0.3">
      <c r="A148" s="7" t="s">
        <v>297</v>
      </c>
      <c r="B148" s="7" t="s">
        <v>298</v>
      </c>
      <c r="C148" s="8">
        <v>73</v>
      </c>
      <c r="D148" s="8">
        <v>64</v>
      </c>
      <c r="E148" s="4">
        <v>0.87671232876712324</v>
      </c>
      <c r="F148" s="8">
        <v>3</v>
      </c>
      <c r="G148" s="4">
        <v>0.91780821917808231</v>
      </c>
      <c r="H148" s="8">
        <v>2</v>
      </c>
      <c r="I148" s="8">
        <v>0</v>
      </c>
      <c r="J148" s="8">
        <v>4</v>
      </c>
    </row>
    <row r="149" spans="1:10" x14ac:dyDescent="0.3">
      <c r="A149" s="7" t="s">
        <v>299</v>
      </c>
      <c r="B149" s="7" t="s">
        <v>300</v>
      </c>
      <c r="C149" s="8">
        <v>73</v>
      </c>
      <c r="D149" s="8">
        <v>61</v>
      </c>
      <c r="E149" s="4">
        <v>0.83561643835616439</v>
      </c>
      <c r="F149" s="8">
        <v>2</v>
      </c>
      <c r="G149" s="4">
        <v>0.86301369863013699</v>
      </c>
      <c r="H149" s="8">
        <v>10</v>
      </c>
      <c r="I149" s="8">
        <v>0</v>
      </c>
      <c r="J149" s="8">
        <v>0</v>
      </c>
    </row>
    <row r="150" spans="1:10" x14ac:dyDescent="0.3">
      <c r="A150" s="7" t="s">
        <v>301</v>
      </c>
      <c r="B150" s="7" t="s">
        <v>302</v>
      </c>
      <c r="C150" s="8">
        <v>72</v>
      </c>
      <c r="D150" s="8">
        <v>71</v>
      </c>
      <c r="E150" s="4">
        <v>0.98611111111111116</v>
      </c>
      <c r="F150" s="8">
        <v>1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303</v>
      </c>
      <c r="B151" s="7" t="s">
        <v>304</v>
      </c>
      <c r="C151" s="8">
        <v>72</v>
      </c>
      <c r="D151" s="8">
        <v>39</v>
      </c>
      <c r="E151" s="4">
        <v>0.54166666666666663</v>
      </c>
      <c r="F151" s="8">
        <v>21</v>
      </c>
      <c r="G151" s="4">
        <v>0.83333333333333348</v>
      </c>
      <c r="H151" s="8">
        <v>1</v>
      </c>
      <c r="I151" s="8">
        <v>4</v>
      </c>
      <c r="J151" s="8">
        <v>7</v>
      </c>
    </row>
    <row r="152" spans="1:10" x14ac:dyDescent="0.3">
      <c r="A152" s="7" t="s">
        <v>305</v>
      </c>
      <c r="B152" s="7" t="s">
        <v>306</v>
      </c>
      <c r="C152" s="8">
        <v>72</v>
      </c>
      <c r="D152" s="8">
        <v>67</v>
      </c>
      <c r="E152" s="4">
        <v>0.93055555555555558</v>
      </c>
      <c r="F152" s="8">
        <v>2</v>
      </c>
      <c r="G152" s="4">
        <v>0.95833333333333348</v>
      </c>
      <c r="H152" s="8">
        <v>0</v>
      </c>
      <c r="I152" s="8">
        <v>0</v>
      </c>
      <c r="J152" s="8">
        <v>3</v>
      </c>
    </row>
    <row r="153" spans="1:10" x14ac:dyDescent="0.3">
      <c r="A153" s="7" t="s">
        <v>307</v>
      </c>
      <c r="B153" s="7" t="s">
        <v>308</v>
      </c>
      <c r="C153" s="8">
        <v>72</v>
      </c>
      <c r="D153" s="8">
        <v>69</v>
      </c>
      <c r="E153" s="4">
        <v>0.95833333333333348</v>
      </c>
      <c r="F153" s="8">
        <v>2</v>
      </c>
      <c r="G153" s="4">
        <v>0.98611111111111116</v>
      </c>
      <c r="H153" s="8">
        <v>0</v>
      </c>
      <c r="I153" s="8">
        <v>0</v>
      </c>
      <c r="J153" s="8">
        <v>1</v>
      </c>
    </row>
    <row r="154" spans="1:10" x14ac:dyDescent="0.3">
      <c r="A154" s="7" t="s">
        <v>309</v>
      </c>
      <c r="B154" s="7" t="s">
        <v>310</v>
      </c>
      <c r="C154" s="8">
        <v>71</v>
      </c>
      <c r="D154" s="8">
        <v>62</v>
      </c>
      <c r="E154" s="4">
        <v>0.87323943661971826</v>
      </c>
      <c r="F154" s="8">
        <v>1</v>
      </c>
      <c r="G154" s="4">
        <v>0.88732394366197187</v>
      </c>
      <c r="H154" s="8">
        <v>6</v>
      </c>
      <c r="I154" s="8">
        <v>0</v>
      </c>
      <c r="J154" s="8">
        <v>2</v>
      </c>
    </row>
    <row r="155" spans="1:10" x14ac:dyDescent="0.3">
      <c r="A155" s="7" t="s">
        <v>311</v>
      </c>
      <c r="B155" s="7" t="s">
        <v>312</v>
      </c>
      <c r="C155" s="8">
        <v>71</v>
      </c>
      <c r="D155" s="8">
        <v>63</v>
      </c>
      <c r="E155" s="4">
        <v>0.88732394366197187</v>
      </c>
      <c r="F155" s="8">
        <v>0</v>
      </c>
      <c r="G155" s="4">
        <v>0.88732394366197187</v>
      </c>
      <c r="H155" s="8">
        <v>8</v>
      </c>
      <c r="I155" s="8">
        <v>0</v>
      </c>
      <c r="J155" s="8">
        <v>0</v>
      </c>
    </row>
    <row r="156" spans="1:10" x14ac:dyDescent="0.3">
      <c r="A156" s="7" t="s">
        <v>313</v>
      </c>
      <c r="B156" s="7" t="s">
        <v>314</v>
      </c>
      <c r="C156" s="8">
        <v>71</v>
      </c>
      <c r="D156" s="8">
        <v>69</v>
      </c>
      <c r="E156" s="4">
        <v>0.971830985915493</v>
      </c>
      <c r="F156" s="8">
        <v>1</v>
      </c>
      <c r="G156" s="4">
        <v>0.9859154929577465</v>
      </c>
      <c r="H156" s="8">
        <v>0</v>
      </c>
      <c r="I156" s="8">
        <v>0</v>
      </c>
      <c r="J156" s="8">
        <v>1</v>
      </c>
    </row>
    <row r="157" spans="1:10" x14ac:dyDescent="0.3">
      <c r="A157" s="7" t="s">
        <v>315</v>
      </c>
      <c r="B157" s="7" t="s">
        <v>316</v>
      </c>
      <c r="C157" s="8">
        <v>70</v>
      </c>
      <c r="D157" s="8">
        <v>64</v>
      </c>
      <c r="E157" s="4">
        <v>0.91428571428571426</v>
      </c>
      <c r="F157" s="8">
        <v>4</v>
      </c>
      <c r="G157" s="4">
        <v>0.97142857142857142</v>
      </c>
      <c r="H157" s="8">
        <v>0</v>
      </c>
      <c r="I157" s="8">
        <v>0</v>
      </c>
      <c r="J157" s="8">
        <v>2</v>
      </c>
    </row>
    <row r="158" spans="1:10" x14ac:dyDescent="0.3">
      <c r="A158" s="7" t="s">
        <v>317</v>
      </c>
      <c r="B158" s="7" t="s">
        <v>318</v>
      </c>
      <c r="C158" s="8">
        <v>70</v>
      </c>
      <c r="D158" s="8">
        <v>58</v>
      </c>
      <c r="E158" s="4">
        <v>0.82857142857142863</v>
      </c>
      <c r="F158" s="8">
        <v>2</v>
      </c>
      <c r="G158" s="4">
        <v>0.8571428571428571</v>
      </c>
      <c r="H158" s="8">
        <v>0</v>
      </c>
      <c r="I158" s="8">
        <v>1</v>
      </c>
      <c r="J158" s="8">
        <v>9</v>
      </c>
    </row>
    <row r="159" spans="1:10" x14ac:dyDescent="0.3">
      <c r="A159" s="7" t="s">
        <v>319</v>
      </c>
      <c r="B159" s="7" t="s">
        <v>320</v>
      </c>
      <c r="C159" s="8">
        <v>68</v>
      </c>
      <c r="D159" s="8">
        <v>59</v>
      </c>
      <c r="E159" s="4">
        <v>0.86764705882352944</v>
      </c>
      <c r="F159" s="8">
        <v>7</v>
      </c>
      <c r="G159" s="4">
        <v>0.97058823529411764</v>
      </c>
      <c r="H159" s="8">
        <v>1</v>
      </c>
      <c r="I159" s="8">
        <v>1</v>
      </c>
      <c r="J159" s="8">
        <v>0</v>
      </c>
    </row>
    <row r="160" spans="1:10" x14ac:dyDescent="0.3">
      <c r="A160" s="7" t="s">
        <v>321</v>
      </c>
      <c r="B160" s="7" t="s">
        <v>322</v>
      </c>
      <c r="C160" s="8">
        <v>68</v>
      </c>
      <c r="D160" s="8">
        <v>64</v>
      </c>
      <c r="E160" s="4">
        <v>0.94117647058823517</v>
      </c>
      <c r="F160" s="8">
        <v>4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323</v>
      </c>
      <c r="B161" s="7" t="s">
        <v>324</v>
      </c>
      <c r="C161" s="8">
        <v>67</v>
      </c>
      <c r="D161" s="8">
        <v>65</v>
      </c>
      <c r="E161" s="4">
        <v>0.97014925373134331</v>
      </c>
      <c r="F161" s="8">
        <v>0</v>
      </c>
      <c r="G161" s="4">
        <v>0.97014925373134331</v>
      </c>
      <c r="H161" s="8">
        <v>1</v>
      </c>
      <c r="I161" s="8">
        <v>0</v>
      </c>
      <c r="J161" s="8">
        <v>1</v>
      </c>
    </row>
    <row r="162" spans="1:10" x14ac:dyDescent="0.3">
      <c r="A162" s="7" t="s">
        <v>325</v>
      </c>
      <c r="B162" s="7" t="s">
        <v>326</v>
      </c>
      <c r="C162" s="8">
        <v>67</v>
      </c>
      <c r="D162" s="8">
        <v>62</v>
      </c>
      <c r="E162" s="4">
        <v>0.92537313432835822</v>
      </c>
      <c r="F162" s="8">
        <v>3</v>
      </c>
      <c r="G162" s="4">
        <v>0.97014925373134331</v>
      </c>
      <c r="H162" s="8">
        <v>0</v>
      </c>
      <c r="I162" s="8">
        <v>0</v>
      </c>
      <c r="J162" s="8">
        <v>2</v>
      </c>
    </row>
    <row r="163" spans="1:10" x14ac:dyDescent="0.3">
      <c r="A163" s="7" t="s">
        <v>327</v>
      </c>
      <c r="B163" s="7" t="s">
        <v>328</v>
      </c>
      <c r="C163" s="8">
        <v>67</v>
      </c>
      <c r="D163" s="8">
        <v>59</v>
      </c>
      <c r="E163" s="4">
        <v>0.88059701492537312</v>
      </c>
      <c r="F163" s="8">
        <v>4</v>
      </c>
      <c r="G163" s="4">
        <v>0.94029850746268662</v>
      </c>
      <c r="H163" s="8">
        <v>1</v>
      </c>
      <c r="I163" s="8">
        <v>0</v>
      </c>
      <c r="J163" s="8">
        <v>3</v>
      </c>
    </row>
    <row r="164" spans="1:10" x14ac:dyDescent="0.3">
      <c r="A164" s="7" t="s">
        <v>329</v>
      </c>
      <c r="B164" s="7" t="s">
        <v>330</v>
      </c>
      <c r="C164" s="8">
        <v>66</v>
      </c>
      <c r="D164" s="8">
        <v>59</v>
      </c>
      <c r="E164" s="4">
        <v>0.89393939393939392</v>
      </c>
      <c r="F164" s="8">
        <v>1</v>
      </c>
      <c r="G164" s="4">
        <v>0.90909090909090906</v>
      </c>
      <c r="H164" s="8">
        <v>2</v>
      </c>
      <c r="I164" s="8">
        <v>1</v>
      </c>
      <c r="J164" s="8">
        <v>3</v>
      </c>
    </row>
    <row r="165" spans="1:10" x14ac:dyDescent="0.3">
      <c r="A165" s="7" t="s">
        <v>331</v>
      </c>
      <c r="B165" s="7" t="s">
        <v>332</v>
      </c>
      <c r="C165" s="8">
        <v>65</v>
      </c>
      <c r="D165" s="8">
        <v>59</v>
      </c>
      <c r="E165" s="4">
        <v>0.90769230769230769</v>
      </c>
      <c r="F165" s="8">
        <v>2</v>
      </c>
      <c r="G165" s="4">
        <v>0.93846153846153835</v>
      </c>
      <c r="H165" s="8">
        <v>1</v>
      </c>
      <c r="I165" s="8">
        <v>1</v>
      </c>
      <c r="J165" s="8">
        <v>2</v>
      </c>
    </row>
    <row r="166" spans="1:10" x14ac:dyDescent="0.3">
      <c r="A166" s="7" t="s">
        <v>333</v>
      </c>
      <c r="B166" s="7" t="s">
        <v>334</v>
      </c>
      <c r="C166" s="8">
        <v>64</v>
      </c>
      <c r="D166" s="8">
        <v>62</v>
      </c>
      <c r="E166" s="4">
        <v>0.96875</v>
      </c>
      <c r="F166" s="8">
        <v>0</v>
      </c>
      <c r="G166" s="4">
        <v>0.96875</v>
      </c>
      <c r="H166" s="8">
        <v>1</v>
      </c>
      <c r="I166" s="8">
        <v>0</v>
      </c>
      <c r="J166" s="8">
        <v>1</v>
      </c>
    </row>
    <row r="167" spans="1:10" x14ac:dyDescent="0.3">
      <c r="A167" s="7" t="s">
        <v>335</v>
      </c>
      <c r="B167" s="7" t="s">
        <v>336</v>
      </c>
      <c r="C167" s="8">
        <v>64</v>
      </c>
      <c r="D167" s="8">
        <v>56</v>
      </c>
      <c r="E167" s="4">
        <v>0.875</v>
      </c>
      <c r="F167" s="8">
        <v>2</v>
      </c>
      <c r="G167" s="4">
        <v>0.90625</v>
      </c>
      <c r="H167" s="8">
        <v>1</v>
      </c>
      <c r="I167" s="8">
        <v>3</v>
      </c>
      <c r="J167" s="8">
        <v>2</v>
      </c>
    </row>
    <row r="168" spans="1:10" x14ac:dyDescent="0.3">
      <c r="A168" s="7" t="s">
        <v>337</v>
      </c>
      <c r="B168" s="7" t="s">
        <v>338</v>
      </c>
      <c r="C168" s="8">
        <v>64</v>
      </c>
      <c r="D168" s="8">
        <v>57</v>
      </c>
      <c r="E168" s="4">
        <v>0.890625</v>
      </c>
      <c r="F168" s="8">
        <v>4</v>
      </c>
      <c r="G168" s="4">
        <v>0.953125</v>
      </c>
      <c r="H168" s="8">
        <v>2</v>
      </c>
      <c r="I168" s="8">
        <v>0</v>
      </c>
      <c r="J168" s="8">
        <v>1</v>
      </c>
    </row>
    <row r="169" spans="1:10" x14ac:dyDescent="0.3">
      <c r="A169" s="7" t="s">
        <v>339</v>
      </c>
      <c r="B169" s="7" t="s">
        <v>340</v>
      </c>
      <c r="C169" s="8">
        <v>63</v>
      </c>
      <c r="D169" s="8">
        <v>54</v>
      </c>
      <c r="E169" s="4">
        <v>0.8571428571428571</v>
      </c>
      <c r="F169" s="8">
        <v>4</v>
      </c>
      <c r="G169" s="4">
        <v>0.92063492063492058</v>
      </c>
      <c r="H169" s="8">
        <v>4</v>
      </c>
      <c r="I169" s="8">
        <v>0</v>
      </c>
      <c r="J169" s="8">
        <v>1</v>
      </c>
    </row>
    <row r="170" spans="1:10" x14ac:dyDescent="0.3">
      <c r="A170" s="7" t="s">
        <v>341</v>
      </c>
      <c r="B170" s="7" t="s">
        <v>342</v>
      </c>
      <c r="C170" s="8">
        <v>63</v>
      </c>
      <c r="D170" s="8">
        <v>57</v>
      </c>
      <c r="E170" s="4">
        <v>0.90476190476190477</v>
      </c>
      <c r="F170" s="8">
        <v>2</v>
      </c>
      <c r="G170" s="4">
        <v>0.9365079365079364</v>
      </c>
      <c r="H170" s="8">
        <v>3</v>
      </c>
      <c r="I170" s="8">
        <v>0</v>
      </c>
      <c r="J170" s="8">
        <v>1</v>
      </c>
    </row>
    <row r="171" spans="1:10" x14ac:dyDescent="0.3">
      <c r="A171" s="7" t="s">
        <v>343</v>
      </c>
      <c r="B171" s="7" t="s">
        <v>344</v>
      </c>
      <c r="C171" s="8">
        <v>63</v>
      </c>
      <c r="D171" s="8">
        <v>51</v>
      </c>
      <c r="E171" s="4">
        <v>0.80952380952380953</v>
      </c>
      <c r="F171" s="8">
        <v>10</v>
      </c>
      <c r="G171" s="4">
        <v>0.96825396825396826</v>
      </c>
      <c r="H171" s="8">
        <v>0</v>
      </c>
      <c r="I171" s="8">
        <v>2</v>
      </c>
      <c r="J171" s="8">
        <v>0</v>
      </c>
    </row>
    <row r="172" spans="1:10" x14ac:dyDescent="0.3">
      <c r="A172" s="7" t="s">
        <v>345</v>
      </c>
      <c r="B172" s="7" t="s">
        <v>346</v>
      </c>
      <c r="C172" s="8">
        <v>63</v>
      </c>
      <c r="D172" s="8">
        <v>48</v>
      </c>
      <c r="E172" s="4">
        <v>0.76190476190476186</v>
      </c>
      <c r="F172" s="8">
        <v>12</v>
      </c>
      <c r="G172" s="4">
        <v>0.95238095238095222</v>
      </c>
      <c r="H172" s="8">
        <v>3</v>
      </c>
      <c r="I172" s="8">
        <v>0</v>
      </c>
      <c r="J172" s="8">
        <v>0</v>
      </c>
    </row>
    <row r="173" spans="1:10" x14ac:dyDescent="0.3">
      <c r="A173" s="7" t="s">
        <v>347</v>
      </c>
      <c r="B173" s="7" t="s">
        <v>348</v>
      </c>
      <c r="C173" s="8">
        <v>62</v>
      </c>
      <c r="D173" s="8">
        <v>54</v>
      </c>
      <c r="E173" s="4">
        <v>0.87096774193548387</v>
      </c>
      <c r="F173" s="8">
        <v>1</v>
      </c>
      <c r="G173" s="4">
        <v>0.88709677419354838</v>
      </c>
      <c r="H173" s="8">
        <v>4</v>
      </c>
      <c r="I173" s="8">
        <v>2</v>
      </c>
      <c r="J173" s="8">
        <v>1</v>
      </c>
    </row>
    <row r="174" spans="1:10" x14ac:dyDescent="0.3">
      <c r="A174" s="7" t="s">
        <v>349</v>
      </c>
      <c r="B174" s="7" t="s">
        <v>350</v>
      </c>
      <c r="C174" s="8">
        <v>62</v>
      </c>
      <c r="D174" s="8">
        <v>59</v>
      </c>
      <c r="E174" s="4">
        <v>0.95161290322580649</v>
      </c>
      <c r="F174" s="8">
        <v>2</v>
      </c>
      <c r="G174" s="4">
        <v>0.9838709677419355</v>
      </c>
      <c r="H174" s="8">
        <v>0</v>
      </c>
      <c r="I174" s="8">
        <v>1</v>
      </c>
      <c r="J174" s="8">
        <v>0</v>
      </c>
    </row>
    <row r="175" spans="1:10" x14ac:dyDescent="0.3">
      <c r="A175" s="7" t="s">
        <v>351</v>
      </c>
      <c r="B175" s="7" t="s">
        <v>352</v>
      </c>
      <c r="C175" s="8">
        <v>62</v>
      </c>
      <c r="D175" s="8">
        <v>57</v>
      </c>
      <c r="E175" s="4">
        <v>0.91935483870967749</v>
      </c>
      <c r="F175" s="8">
        <v>1</v>
      </c>
      <c r="G175" s="4">
        <v>0.93548387096774188</v>
      </c>
      <c r="H175" s="8">
        <v>1</v>
      </c>
      <c r="I175" s="8">
        <v>1</v>
      </c>
      <c r="J175" s="8">
        <v>2</v>
      </c>
    </row>
    <row r="176" spans="1:10" x14ac:dyDescent="0.3">
      <c r="A176" s="7" t="s">
        <v>353</v>
      </c>
      <c r="B176" s="7" t="s">
        <v>354</v>
      </c>
      <c r="C176" s="8">
        <v>62</v>
      </c>
      <c r="D176" s="8">
        <v>58</v>
      </c>
      <c r="E176" s="4">
        <v>0.93548387096774188</v>
      </c>
      <c r="F176" s="8">
        <v>1</v>
      </c>
      <c r="G176" s="4">
        <v>0.95161290322580649</v>
      </c>
      <c r="H176" s="8">
        <v>3</v>
      </c>
      <c r="I176" s="8">
        <v>0</v>
      </c>
      <c r="J176" s="8">
        <v>0</v>
      </c>
    </row>
    <row r="177" spans="1:10" x14ac:dyDescent="0.3">
      <c r="A177" s="7" t="s">
        <v>355</v>
      </c>
      <c r="B177" s="7" t="s">
        <v>356</v>
      </c>
      <c r="C177" s="8">
        <v>62</v>
      </c>
      <c r="D177" s="8">
        <v>59</v>
      </c>
      <c r="E177" s="4">
        <v>0.95161290322580649</v>
      </c>
      <c r="F177" s="8">
        <v>1</v>
      </c>
      <c r="G177" s="4">
        <v>0.967741935483871</v>
      </c>
      <c r="H177" s="8">
        <v>1</v>
      </c>
      <c r="I177" s="8">
        <v>1</v>
      </c>
      <c r="J177" s="8">
        <v>0</v>
      </c>
    </row>
    <row r="178" spans="1:10" x14ac:dyDescent="0.3">
      <c r="A178" s="7" t="s">
        <v>357</v>
      </c>
      <c r="B178" s="7" t="s">
        <v>358</v>
      </c>
      <c r="C178" s="8">
        <v>61</v>
      </c>
      <c r="D178" s="8">
        <v>60</v>
      </c>
      <c r="E178" s="4">
        <v>0.98360655737704916</v>
      </c>
      <c r="F178" s="8">
        <v>0</v>
      </c>
      <c r="G178" s="4">
        <v>0.98360655737704916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359</v>
      </c>
      <c r="B179" s="7" t="s">
        <v>360</v>
      </c>
      <c r="C179" s="8">
        <v>61</v>
      </c>
      <c r="D179" s="8">
        <v>48</v>
      </c>
      <c r="E179" s="4">
        <v>0.78688524590163933</v>
      </c>
      <c r="F179" s="8">
        <v>1</v>
      </c>
      <c r="G179" s="4">
        <v>0.80327868852459017</v>
      </c>
      <c r="H179" s="8">
        <v>2</v>
      </c>
      <c r="I179" s="8">
        <v>10</v>
      </c>
      <c r="J179" s="8">
        <v>0</v>
      </c>
    </row>
    <row r="180" spans="1:10" x14ac:dyDescent="0.3">
      <c r="A180" s="7" t="s">
        <v>361</v>
      </c>
      <c r="B180" s="7" t="s">
        <v>362</v>
      </c>
      <c r="C180" s="8">
        <v>61</v>
      </c>
      <c r="D180" s="8">
        <v>57</v>
      </c>
      <c r="E180" s="4">
        <v>0.93442622950819687</v>
      </c>
      <c r="F180" s="8">
        <v>1</v>
      </c>
      <c r="G180" s="4">
        <v>0.95081967213114749</v>
      </c>
      <c r="H180" s="8">
        <v>2</v>
      </c>
      <c r="I180" s="8">
        <v>0</v>
      </c>
      <c r="J180" s="8">
        <v>1</v>
      </c>
    </row>
    <row r="181" spans="1:10" x14ac:dyDescent="0.3">
      <c r="A181" s="7" t="s">
        <v>363</v>
      </c>
      <c r="B181" s="7" t="s">
        <v>110</v>
      </c>
      <c r="C181" s="8">
        <v>60</v>
      </c>
      <c r="D181" s="8">
        <v>53</v>
      </c>
      <c r="E181" s="4">
        <v>0.8833333333333333</v>
      </c>
      <c r="F181" s="8">
        <v>5</v>
      </c>
      <c r="G181" s="4">
        <v>0.96666666666666667</v>
      </c>
      <c r="H181" s="8">
        <v>1</v>
      </c>
      <c r="I181" s="8">
        <v>0</v>
      </c>
      <c r="J181" s="8">
        <v>1</v>
      </c>
    </row>
    <row r="182" spans="1:10" x14ac:dyDescent="0.3">
      <c r="A182" s="7" t="s">
        <v>364</v>
      </c>
      <c r="B182" s="7" t="s">
        <v>365</v>
      </c>
      <c r="C182" s="8">
        <v>60</v>
      </c>
      <c r="D182" s="8">
        <v>59</v>
      </c>
      <c r="E182" s="4">
        <v>0.98333333333333328</v>
      </c>
      <c r="F182" s="8">
        <v>1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366</v>
      </c>
      <c r="B183" s="7" t="s">
        <v>367</v>
      </c>
      <c r="C183" s="8">
        <v>60</v>
      </c>
      <c r="D183" s="8">
        <v>52</v>
      </c>
      <c r="E183" s="4">
        <v>0.8666666666666667</v>
      </c>
      <c r="F183" s="8">
        <v>4</v>
      </c>
      <c r="G183" s="4">
        <v>0.93333333333333324</v>
      </c>
      <c r="H183" s="8">
        <v>0</v>
      </c>
      <c r="I183" s="8">
        <v>0</v>
      </c>
      <c r="J183" s="8">
        <v>4</v>
      </c>
    </row>
    <row r="184" spans="1:10" x14ac:dyDescent="0.3">
      <c r="A184" s="7" t="s">
        <v>368</v>
      </c>
      <c r="B184" s="7" t="s">
        <v>369</v>
      </c>
      <c r="C184" s="8">
        <v>59</v>
      </c>
      <c r="D184" s="8">
        <v>52</v>
      </c>
      <c r="E184" s="4">
        <v>0.8813559322033897</v>
      </c>
      <c r="F184" s="8">
        <v>1</v>
      </c>
      <c r="G184" s="4">
        <v>0.89830508474576276</v>
      </c>
      <c r="H184" s="8">
        <v>3</v>
      </c>
      <c r="I184" s="8">
        <v>3</v>
      </c>
      <c r="J184" s="8">
        <v>0</v>
      </c>
    </row>
    <row r="185" spans="1:10" x14ac:dyDescent="0.3">
      <c r="A185" s="7" t="s">
        <v>370</v>
      </c>
      <c r="B185" s="7" t="s">
        <v>371</v>
      </c>
      <c r="C185" s="8">
        <v>59</v>
      </c>
      <c r="D185" s="8">
        <v>53</v>
      </c>
      <c r="E185" s="4">
        <v>0.89830508474576276</v>
      </c>
      <c r="F185" s="8">
        <v>0</v>
      </c>
      <c r="G185" s="4">
        <v>0.89830508474576276</v>
      </c>
      <c r="H185" s="8">
        <v>3</v>
      </c>
      <c r="I185" s="8">
        <v>1</v>
      </c>
      <c r="J185" s="8">
        <v>2</v>
      </c>
    </row>
    <row r="186" spans="1:10" x14ac:dyDescent="0.3">
      <c r="A186" s="7" t="s">
        <v>372</v>
      </c>
      <c r="B186" s="7" t="s">
        <v>373</v>
      </c>
      <c r="C186" s="8">
        <v>59</v>
      </c>
      <c r="D186" s="8">
        <v>55</v>
      </c>
      <c r="E186" s="4">
        <v>0.93220338983050832</v>
      </c>
      <c r="F186" s="8">
        <v>1</v>
      </c>
      <c r="G186" s="4">
        <v>0.94915254237288138</v>
      </c>
      <c r="H186" s="8">
        <v>0</v>
      </c>
      <c r="I186" s="8">
        <v>0</v>
      </c>
      <c r="J186" s="8">
        <v>3</v>
      </c>
    </row>
    <row r="187" spans="1:10" x14ac:dyDescent="0.3">
      <c r="A187" s="7" t="s">
        <v>374</v>
      </c>
      <c r="B187" s="7" t="s">
        <v>375</v>
      </c>
      <c r="C187" s="8">
        <v>59</v>
      </c>
      <c r="D187" s="8">
        <v>51</v>
      </c>
      <c r="E187" s="4">
        <v>0.86440677966101698</v>
      </c>
      <c r="F187" s="8">
        <v>5</v>
      </c>
      <c r="G187" s="4">
        <v>0.94915254237288138</v>
      </c>
      <c r="H187" s="8">
        <v>2</v>
      </c>
      <c r="I187" s="8">
        <v>1</v>
      </c>
      <c r="J187" s="8">
        <v>0</v>
      </c>
    </row>
    <row r="188" spans="1:10" x14ac:dyDescent="0.3">
      <c r="A188" s="7" t="s">
        <v>376</v>
      </c>
      <c r="B188" s="7" t="s">
        <v>377</v>
      </c>
      <c r="C188" s="8">
        <v>58</v>
      </c>
      <c r="D188" s="8">
        <v>50</v>
      </c>
      <c r="E188" s="4">
        <v>0.86206896551724133</v>
      </c>
      <c r="F188" s="8">
        <v>1</v>
      </c>
      <c r="G188" s="4">
        <v>0.87931034482758619</v>
      </c>
      <c r="H188" s="8">
        <v>5</v>
      </c>
      <c r="I188" s="8">
        <v>0</v>
      </c>
      <c r="J188" s="8">
        <v>2</v>
      </c>
    </row>
    <row r="189" spans="1:10" x14ac:dyDescent="0.3">
      <c r="A189" s="7" t="s">
        <v>378</v>
      </c>
      <c r="B189" s="7" t="s">
        <v>379</v>
      </c>
      <c r="C189" s="8">
        <v>58</v>
      </c>
      <c r="D189" s="8">
        <v>56</v>
      </c>
      <c r="E189" s="4">
        <v>0.96551724137931028</v>
      </c>
      <c r="F189" s="8">
        <v>2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380</v>
      </c>
      <c r="B190" s="7" t="s">
        <v>381</v>
      </c>
      <c r="C190" s="8">
        <v>58</v>
      </c>
      <c r="D190" s="8">
        <v>50</v>
      </c>
      <c r="E190" s="4">
        <v>0.86206896551724133</v>
      </c>
      <c r="F190" s="8">
        <v>2</v>
      </c>
      <c r="G190" s="4">
        <v>0.89655172413793105</v>
      </c>
      <c r="H190" s="8">
        <v>3</v>
      </c>
      <c r="I190" s="8">
        <v>0</v>
      </c>
      <c r="J190" s="8">
        <v>3</v>
      </c>
    </row>
    <row r="191" spans="1:10" x14ac:dyDescent="0.3">
      <c r="A191" s="7" t="s">
        <v>382</v>
      </c>
      <c r="B191" s="7" t="s">
        <v>383</v>
      </c>
      <c r="C191" s="8">
        <v>58</v>
      </c>
      <c r="D191" s="8">
        <v>52</v>
      </c>
      <c r="E191" s="4">
        <v>0.89655172413793105</v>
      </c>
      <c r="F191" s="8">
        <v>2</v>
      </c>
      <c r="G191" s="4">
        <v>0.93103448275862066</v>
      </c>
      <c r="H191" s="8">
        <v>3</v>
      </c>
      <c r="I191" s="8">
        <v>0</v>
      </c>
      <c r="J191" s="8">
        <v>1</v>
      </c>
    </row>
    <row r="192" spans="1:10" x14ac:dyDescent="0.3">
      <c r="A192" s="7" t="s">
        <v>384</v>
      </c>
      <c r="B192" s="7" t="s">
        <v>385</v>
      </c>
      <c r="C192" s="8">
        <v>58</v>
      </c>
      <c r="D192" s="8">
        <v>55</v>
      </c>
      <c r="E192" s="4">
        <v>0.94827586206896552</v>
      </c>
      <c r="F192" s="8">
        <v>3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386</v>
      </c>
      <c r="B193" s="7" t="s">
        <v>387</v>
      </c>
      <c r="C193" s="8">
        <v>57</v>
      </c>
      <c r="D193" s="8">
        <v>53</v>
      </c>
      <c r="E193" s="4">
        <v>0.92982456140350878</v>
      </c>
      <c r="F193" s="8">
        <v>2</v>
      </c>
      <c r="G193" s="4">
        <v>0.96491228070175439</v>
      </c>
      <c r="H193" s="8">
        <v>1</v>
      </c>
      <c r="I193" s="8">
        <v>0</v>
      </c>
      <c r="J193" s="8">
        <v>1</v>
      </c>
    </row>
    <row r="194" spans="1:10" x14ac:dyDescent="0.3">
      <c r="A194" s="7" t="s">
        <v>388</v>
      </c>
      <c r="B194" s="7" t="s">
        <v>389</v>
      </c>
      <c r="C194" s="8">
        <v>57</v>
      </c>
      <c r="D194" s="8">
        <v>52</v>
      </c>
      <c r="E194" s="4">
        <v>0.91228070175438591</v>
      </c>
      <c r="F194" s="8">
        <v>0</v>
      </c>
      <c r="G194" s="4">
        <v>0.91228070175438591</v>
      </c>
      <c r="H194" s="8">
        <v>0</v>
      </c>
      <c r="I194" s="8">
        <v>0</v>
      </c>
      <c r="J194" s="8">
        <v>5</v>
      </c>
    </row>
    <row r="195" spans="1:10" x14ac:dyDescent="0.3">
      <c r="A195" s="7" t="s">
        <v>390</v>
      </c>
      <c r="B195" s="7" t="s">
        <v>391</v>
      </c>
      <c r="C195" s="8">
        <v>57</v>
      </c>
      <c r="D195" s="8">
        <v>52</v>
      </c>
      <c r="E195" s="4">
        <v>0.91228070175438591</v>
      </c>
      <c r="F195" s="8">
        <v>2</v>
      </c>
      <c r="G195" s="4">
        <v>0.94736842105263153</v>
      </c>
      <c r="H195" s="8">
        <v>2</v>
      </c>
      <c r="I195" s="8">
        <v>0</v>
      </c>
      <c r="J195" s="8">
        <v>1</v>
      </c>
    </row>
    <row r="196" spans="1:10" x14ac:dyDescent="0.3">
      <c r="A196" s="7" t="s">
        <v>392</v>
      </c>
      <c r="B196" s="7" t="s">
        <v>393</v>
      </c>
      <c r="C196" s="8">
        <v>57</v>
      </c>
      <c r="D196" s="8">
        <v>48</v>
      </c>
      <c r="E196" s="4">
        <v>0.84210526315789469</v>
      </c>
      <c r="F196" s="8">
        <v>1</v>
      </c>
      <c r="G196" s="4">
        <v>0.85964912280701755</v>
      </c>
      <c r="H196" s="8">
        <v>8</v>
      </c>
      <c r="I196" s="8">
        <v>0</v>
      </c>
      <c r="J196" s="8">
        <v>0</v>
      </c>
    </row>
    <row r="197" spans="1:10" x14ac:dyDescent="0.3">
      <c r="A197" s="7" t="s">
        <v>394</v>
      </c>
      <c r="B197" s="7" t="s">
        <v>395</v>
      </c>
      <c r="C197" s="8">
        <v>56</v>
      </c>
      <c r="D197" s="8">
        <v>43</v>
      </c>
      <c r="E197" s="4">
        <v>0.7678571428571429</v>
      </c>
      <c r="F197" s="8">
        <v>6</v>
      </c>
      <c r="G197" s="4">
        <v>0.875</v>
      </c>
      <c r="H197" s="8">
        <v>5</v>
      </c>
      <c r="I197" s="8">
        <v>2</v>
      </c>
      <c r="J197" s="8">
        <v>0</v>
      </c>
    </row>
    <row r="198" spans="1:10" x14ac:dyDescent="0.3">
      <c r="A198" s="7" t="s">
        <v>396</v>
      </c>
      <c r="B198" s="7" t="s">
        <v>397</v>
      </c>
      <c r="C198" s="8">
        <v>56</v>
      </c>
      <c r="D198" s="8">
        <v>55</v>
      </c>
      <c r="E198" s="4">
        <v>0.9821428571428571</v>
      </c>
      <c r="F198" s="8">
        <v>1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398</v>
      </c>
      <c r="B199" s="7" t="s">
        <v>399</v>
      </c>
      <c r="C199" s="8">
        <v>56</v>
      </c>
      <c r="D199" s="8">
        <v>52</v>
      </c>
      <c r="E199" s="4">
        <v>0.9285714285714286</v>
      </c>
      <c r="F199" s="8">
        <v>1</v>
      </c>
      <c r="G199" s="4">
        <v>0.9464285714285714</v>
      </c>
      <c r="H199" s="8">
        <v>1</v>
      </c>
      <c r="I199" s="8">
        <v>0</v>
      </c>
      <c r="J199" s="8">
        <v>2</v>
      </c>
    </row>
    <row r="200" spans="1:10" x14ac:dyDescent="0.3">
      <c r="A200" s="7" t="s">
        <v>400</v>
      </c>
      <c r="B200" s="7" t="s">
        <v>401</v>
      </c>
      <c r="C200" s="8">
        <v>54</v>
      </c>
      <c r="D200" s="8">
        <v>50</v>
      </c>
      <c r="E200" s="4">
        <v>0.92592592592592593</v>
      </c>
      <c r="F200" s="8">
        <v>4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402</v>
      </c>
      <c r="B201" s="7" t="s">
        <v>403</v>
      </c>
      <c r="C201" s="8">
        <v>54</v>
      </c>
      <c r="D201" s="8">
        <v>53</v>
      </c>
      <c r="E201" s="4">
        <v>0.98148148148148151</v>
      </c>
      <c r="F201" s="8">
        <v>0</v>
      </c>
      <c r="G201" s="4">
        <v>0.98148148148148151</v>
      </c>
      <c r="H201" s="8">
        <v>0</v>
      </c>
      <c r="I201" s="8">
        <v>0</v>
      </c>
      <c r="J201" s="8">
        <v>1</v>
      </c>
    </row>
    <row r="202" spans="1:10" x14ac:dyDescent="0.3">
      <c r="A202" s="7" t="s">
        <v>404</v>
      </c>
      <c r="B202" s="7" t="s">
        <v>405</v>
      </c>
      <c r="C202" s="8">
        <v>54</v>
      </c>
      <c r="D202" s="8">
        <v>54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406</v>
      </c>
      <c r="B203" s="7" t="s">
        <v>407</v>
      </c>
      <c r="C203" s="8">
        <v>54</v>
      </c>
      <c r="D203" s="8">
        <v>50</v>
      </c>
      <c r="E203" s="4">
        <v>0.92592592592592593</v>
      </c>
      <c r="F203" s="8">
        <v>1</v>
      </c>
      <c r="G203" s="4">
        <v>0.94444444444444442</v>
      </c>
      <c r="H203" s="8">
        <v>2</v>
      </c>
      <c r="I203" s="8">
        <v>0</v>
      </c>
      <c r="J203" s="8">
        <v>1</v>
      </c>
    </row>
    <row r="204" spans="1:10" x14ac:dyDescent="0.3">
      <c r="A204" s="7" t="s">
        <v>408</v>
      </c>
      <c r="B204" s="7" t="s">
        <v>409</v>
      </c>
      <c r="C204" s="8">
        <v>54</v>
      </c>
      <c r="D204" s="8">
        <v>51</v>
      </c>
      <c r="E204" s="4">
        <v>0.94444444444444442</v>
      </c>
      <c r="F204" s="8">
        <v>1</v>
      </c>
      <c r="G204" s="4">
        <v>0.96296296296296291</v>
      </c>
      <c r="H204" s="8">
        <v>2</v>
      </c>
      <c r="I204" s="8">
        <v>0</v>
      </c>
      <c r="J204" s="8">
        <v>0</v>
      </c>
    </row>
    <row r="205" spans="1:10" x14ac:dyDescent="0.3">
      <c r="A205" s="7" t="s">
        <v>410</v>
      </c>
      <c r="B205" s="7" t="s">
        <v>411</v>
      </c>
      <c r="C205" s="8">
        <v>53</v>
      </c>
      <c r="D205" s="8">
        <v>53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412</v>
      </c>
      <c r="B206" s="7" t="s">
        <v>413</v>
      </c>
      <c r="C206" s="8">
        <v>53</v>
      </c>
      <c r="D206" s="8">
        <v>50</v>
      </c>
      <c r="E206" s="4">
        <v>0.94339622641509435</v>
      </c>
      <c r="F206" s="8">
        <v>1</v>
      </c>
      <c r="G206" s="4">
        <v>0.96226415094339623</v>
      </c>
      <c r="H206" s="8">
        <v>2</v>
      </c>
      <c r="I206" s="8">
        <v>0</v>
      </c>
      <c r="J206" s="8">
        <v>0</v>
      </c>
    </row>
    <row r="207" spans="1:10" x14ac:dyDescent="0.3">
      <c r="A207" s="7" t="s">
        <v>414</v>
      </c>
      <c r="B207" s="7" t="s">
        <v>415</v>
      </c>
      <c r="C207" s="8">
        <v>53</v>
      </c>
      <c r="D207" s="8">
        <v>50</v>
      </c>
      <c r="E207" s="4">
        <v>0.94339622641509435</v>
      </c>
      <c r="F207" s="8">
        <v>0</v>
      </c>
      <c r="G207" s="4">
        <v>0.94339622641509435</v>
      </c>
      <c r="H207" s="8">
        <v>1</v>
      </c>
      <c r="I207" s="8">
        <v>1</v>
      </c>
      <c r="J207" s="8">
        <v>1</v>
      </c>
    </row>
    <row r="208" spans="1:10" x14ac:dyDescent="0.3">
      <c r="A208" s="7" t="s">
        <v>416</v>
      </c>
      <c r="B208" s="7" t="s">
        <v>417</v>
      </c>
      <c r="C208" s="8">
        <v>53</v>
      </c>
      <c r="D208" s="8">
        <v>45</v>
      </c>
      <c r="E208" s="4">
        <v>0.84905660377358483</v>
      </c>
      <c r="F208" s="8">
        <v>4</v>
      </c>
      <c r="G208" s="4">
        <v>0.92452830188679247</v>
      </c>
      <c r="H208" s="8">
        <v>0</v>
      </c>
      <c r="I208" s="8">
        <v>1</v>
      </c>
      <c r="J208" s="8">
        <v>3</v>
      </c>
    </row>
    <row r="209" spans="1:10" x14ac:dyDescent="0.3">
      <c r="A209" s="7" t="s">
        <v>418</v>
      </c>
      <c r="B209" s="7" t="s">
        <v>419</v>
      </c>
      <c r="C209" s="8">
        <v>53</v>
      </c>
      <c r="D209" s="8">
        <v>52</v>
      </c>
      <c r="E209" s="4">
        <v>0.98113207547169812</v>
      </c>
      <c r="F209" s="8">
        <v>0</v>
      </c>
      <c r="G209" s="4">
        <v>0.98113207547169812</v>
      </c>
      <c r="H209" s="8">
        <v>1</v>
      </c>
      <c r="I209" s="8">
        <v>0</v>
      </c>
      <c r="J209" s="8">
        <v>0</v>
      </c>
    </row>
    <row r="210" spans="1:10" x14ac:dyDescent="0.3">
      <c r="A210" s="7" t="s">
        <v>420</v>
      </c>
      <c r="B210" s="7" t="s">
        <v>421</v>
      </c>
      <c r="C210" s="8">
        <v>52</v>
      </c>
      <c r="D210" s="8">
        <v>41</v>
      </c>
      <c r="E210" s="4">
        <v>0.78846153846153844</v>
      </c>
      <c r="F210" s="8">
        <v>6</v>
      </c>
      <c r="G210" s="4">
        <v>0.90384615384615385</v>
      </c>
      <c r="H210" s="8">
        <v>3</v>
      </c>
      <c r="I210" s="8">
        <v>0</v>
      </c>
      <c r="J210" s="8">
        <v>2</v>
      </c>
    </row>
    <row r="211" spans="1:10" x14ac:dyDescent="0.3">
      <c r="A211" s="7" t="s">
        <v>422</v>
      </c>
      <c r="B211" s="7" t="s">
        <v>423</v>
      </c>
      <c r="C211" s="8">
        <v>52</v>
      </c>
      <c r="D211" s="8">
        <v>48</v>
      </c>
      <c r="E211" s="4">
        <v>0.92307692307692302</v>
      </c>
      <c r="F211" s="8">
        <v>2</v>
      </c>
      <c r="G211" s="4">
        <v>0.96153846153846156</v>
      </c>
      <c r="H211" s="8">
        <v>1</v>
      </c>
      <c r="I211" s="8">
        <v>0</v>
      </c>
      <c r="J211" s="8">
        <v>1</v>
      </c>
    </row>
    <row r="212" spans="1:10" x14ac:dyDescent="0.3">
      <c r="A212" s="7" t="s">
        <v>424</v>
      </c>
      <c r="B212" s="7" t="s">
        <v>425</v>
      </c>
      <c r="C212" s="8">
        <v>52</v>
      </c>
      <c r="D212" s="8">
        <v>46</v>
      </c>
      <c r="E212" s="4">
        <v>0.88461538461538458</v>
      </c>
      <c r="F212" s="8">
        <v>0</v>
      </c>
      <c r="G212" s="4">
        <v>0.88461538461538458</v>
      </c>
      <c r="H212" s="8">
        <v>5</v>
      </c>
      <c r="I212" s="8">
        <v>0</v>
      </c>
      <c r="J212" s="8">
        <v>1</v>
      </c>
    </row>
    <row r="213" spans="1:10" x14ac:dyDescent="0.3">
      <c r="A213" s="7" t="s">
        <v>426</v>
      </c>
      <c r="B213" s="7" t="s">
        <v>427</v>
      </c>
      <c r="C213" s="8">
        <v>52</v>
      </c>
      <c r="D213" s="8">
        <v>48</v>
      </c>
      <c r="E213" s="4">
        <v>0.92307692307692302</v>
      </c>
      <c r="F213" s="8">
        <v>0</v>
      </c>
      <c r="G213" s="4">
        <v>0.92307692307692302</v>
      </c>
      <c r="H213" s="8">
        <v>2</v>
      </c>
      <c r="I213" s="8">
        <v>1</v>
      </c>
      <c r="J213" s="8">
        <v>1</v>
      </c>
    </row>
    <row r="214" spans="1:10" x14ac:dyDescent="0.3">
      <c r="A214" s="7" t="s">
        <v>428</v>
      </c>
      <c r="B214" s="7" t="s">
        <v>429</v>
      </c>
      <c r="C214" s="8">
        <v>51</v>
      </c>
      <c r="D214" s="8">
        <v>44</v>
      </c>
      <c r="E214" s="4">
        <v>0.86274509803921573</v>
      </c>
      <c r="F214" s="8">
        <v>5</v>
      </c>
      <c r="G214" s="4">
        <v>0.96078431372549022</v>
      </c>
      <c r="H214" s="8">
        <v>2</v>
      </c>
      <c r="I214" s="8">
        <v>0</v>
      </c>
      <c r="J214" s="8">
        <v>0</v>
      </c>
    </row>
    <row r="215" spans="1:10" x14ac:dyDescent="0.3">
      <c r="A215" s="7" t="s">
        <v>430</v>
      </c>
      <c r="B215" s="7" t="s">
        <v>431</v>
      </c>
      <c r="C215" s="8">
        <v>51</v>
      </c>
      <c r="D215" s="8">
        <v>51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432</v>
      </c>
      <c r="B216" s="7" t="s">
        <v>433</v>
      </c>
      <c r="C216" s="8">
        <v>51</v>
      </c>
      <c r="D216" s="8">
        <v>44</v>
      </c>
      <c r="E216" s="4">
        <v>0.86274509803921573</v>
      </c>
      <c r="F216" s="8">
        <v>1</v>
      </c>
      <c r="G216" s="4">
        <v>0.88235294117647056</v>
      </c>
      <c r="H216" s="8">
        <v>4</v>
      </c>
      <c r="I216" s="8">
        <v>2</v>
      </c>
      <c r="J216" s="8">
        <v>0</v>
      </c>
    </row>
    <row r="217" spans="1:10" x14ac:dyDescent="0.3">
      <c r="A217" s="7" t="s">
        <v>434</v>
      </c>
      <c r="B217" s="7" t="s">
        <v>435</v>
      </c>
      <c r="C217" s="8">
        <v>51</v>
      </c>
      <c r="D217" s="8">
        <v>42</v>
      </c>
      <c r="E217" s="4">
        <v>0.82352941176470584</v>
      </c>
      <c r="F217" s="8">
        <v>3</v>
      </c>
      <c r="G217" s="4">
        <v>0.88235294117647056</v>
      </c>
      <c r="H217" s="8">
        <v>1</v>
      </c>
      <c r="I217" s="8">
        <v>4</v>
      </c>
      <c r="J217" s="8">
        <v>1</v>
      </c>
    </row>
    <row r="218" spans="1:10" x14ac:dyDescent="0.3">
      <c r="A218" s="7" t="s">
        <v>436</v>
      </c>
      <c r="B218" s="7" t="s">
        <v>437</v>
      </c>
      <c r="C218" s="8">
        <v>51</v>
      </c>
      <c r="D218" s="8">
        <v>49</v>
      </c>
      <c r="E218" s="4">
        <v>0.96078431372549022</v>
      </c>
      <c r="F218" s="8">
        <v>0</v>
      </c>
      <c r="G218" s="4">
        <v>0.96078431372549022</v>
      </c>
      <c r="H218" s="8">
        <v>0</v>
      </c>
      <c r="I218" s="8">
        <v>0</v>
      </c>
      <c r="J218" s="8">
        <v>2</v>
      </c>
    </row>
    <row r="219" spans="1:10" x14ac:dyDescent="0.3">
      <c r="A219" s="7" t="s">
        <v>438</v>
      </c>
      <c r="B219" s="7" t="s">
        <v>439</v>
      </c>
      <c r="C219" s="8">
        <v>51</v>
      </c>
      <c r="D219" s="8">
        <v>46</v>
      </c>
      <c r="E219" s="4">
        <v>0.90196078431372551</v>
      </c>
      <c r="F219" s="8">
        <v>4</v>
      </c>
      <c r="G219" s="4">
        <v>0.98039215686274506</v>
      </c>
      <c r="H219" s="8">
        <v>0</v>
      </c>
      <c r="I219" s="8">
        <v>0</v>
      </c>
      <c r="J219" s="8">
        <v>1</v>
      </c>
    </row>
    <row r="220" spans="1:10" x14ac:dyDescent="0.3">
      <c r="A220" s="7" t="s">
        <v>440</v>
      </c>
      <c r="B220" s="7" t="s">
        <v>441</v>
      </c>
      <c r="C220" s="8">
        <v>51</v>
      </c>
      <c r="D220" s="8">
        <v>41</v>
      </c>
      <c r="E220" s="4">
        <v>0.80392156862745101</v>
      </c>
      <c r="F220" s="8">
        <v>1</v>
      </c>
      <c r="G220" s="4">
        <v>0.82352941176470584</v>
      </c>
      <c r="H220" s="8">
        <v>3</v>
      </c>
      <c r="I220" s="8">
        <v>6</v>
      </c>
      <c r="J220" s="8">
        <v>0</v>
      </c>
    </row>
    <row r="221" spans="1:10" x14ac:dyDescent="0.3">
      <c r="A221" s="7" t="s">
        <v>442</v>
      </c>
      <c r="B221" s="7" t="s">
        <v>443</v>
      </c>
      <c r="C221" s="8">
        <v>50</v>
      </c>
      <c r="D221" s="8">
        <v>46</v>
      </c>
      <c r="E221" s="4">
        <v>0.92</v>
      </c>
      <c r="F221" s="8">
        <v>3</v>
      </c>
      <c r="G221" s="4">
        <v>0.98</v>
      </c>
      <c r="H221" s="8">
        <v>0</v>
      </c>
      <c r="I221" s="8">
        <v>0</v>
      </c>
      <c r="J221" s="8">
        <v>1</v>
      </c>
    </row>
    <row r="222" spans="1:10" x14ac:dyDescent="0.3">
      <c r="A222" s="7" t="s">
        <v>444</v>
      </c>
      <c r="B222" s="7" t="s">
        <v>445</v>
      </c>
      <c r="C222" s="8">
        <v>50</v>
      </c>
      <c r="D222" s="8">
        <v>49</v>
      </c>
      <c r="E222" s="4">
        <v>0.98</v>
      </c>
      <c r="F222" s="8">
        <v>1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446</v>
      </c>
      <c r="B223" s="7" t="s">
        <v>447</v>
      </c>
      <c r="C223" s="8">
        <v>49</v>
      </c>
      <c r="D223" s="8">
        <v>45</v>
      </c>
      <c r="E223" s="4">
        <v>0.91836734693877564</v>
      </c>
      <c r="F223" s="8">
        <v>0</v>
      </c>
      <c r="G223" s="4">
        <v>0.91836734693877564</v>
      </c>
      <c r="H223" s="8">
        <v>2</v>
      </c>
      <c r="I223" s="8">
        <v>1</v>
      </c>
      <c r="J223" s="8">
        <v>1</v>
      </c>
    </row>
    <row r="224" spans="1:10" x14ac:dyDescent="0.3">
      <c r="A224" s="7" t="s">
        <v>448</v>
      </c>
      <c r="B224" s="7" t="s">
        <v>449</v>
      </c>
      <c r="C224" s="8">
        <v>49</v>
      </c>
      <c r="D224" s="8">
        <v>47</v>
      </c>
      <c r="E224" s="4">
        <v>0.95918367346938771</v>
      </c>
      <c r="F224" s="8">
        <v>0</v>
      </c>
      <c r="G224" s="4">
        <v>0.95918367346938771</v>
      </c>
      <c r="H224" s="8">
        <v>2</v>
      </c>
      <c r="I224" s="8">
        <v>0</v>
      </c>
      <c r="J224" s="8">
        <v>0</v>
      </c>
    </row>
    <row r="225" spans="1:10" x14ac:dyDescent="0.3">
      <c r="A225" s="7" t="s">
        <v>450</v>
      </c>
      <c r="B225" s="7" t="s">
        <v>451</v>
      </c>
      <c r="C225" s="8">
        <v>49</v>
      </c>
      <c r="D225" s="8">
        <v>44</v>
      </c>
      <c r="E225" s="4">
        <v>0.89795918367346939</v>
      </c>
      <c r="F225" s="8">
        <v>2</v>
      </c>
      <c r="G225" s="4">
        <v>0.93877551020408168</v>
      </c>
      <c r="H225" s="8">
        <v>3</v>
      </c>
      <c r="I225" s="8">
        <v>0</v>
      </c>
      <c r="J225" s="8">
        <v>0</v>
      </c>
    </row>
    <row r="226" spans="1:10" x14ac:dyDescent="0.3">
      <c r="A226" s="7" t="s">
        <v>452</v>
      </c>
      <c r="B226" s="7" t="s">
        <v>453</v>
      </c>
      <c r="C226" s="8">
        <v>49</v>
      </c>
      <c r="D226" s="8">
        <v>47</v>
      </c>
      <c r="E226" s="4">
        <v>0.95918367346938771</v>
      </c>
      <c r="F226" s="8">
        <v>1</v>
      </c>
      <c r="G226" s="4">
        <v>0.97959183673469385</v>
      </c>
      <c r="H226" s="8">
        <v>0</v>
      </c>
      <c r="I226" s="8">
        <v>1</v>
      </c>
      <c r="J226" s="8">
        <v>0</v>
      </c>
    </row>
    <row r="227" spans="1:10" x14ac:dyDescent="0.3">
      <c r="A227" s="7" t="s">
        <v>454</v>
      </c>
      <c r="B227" s="7" t="s">
        <v>455</v>
      </c>
      <c r="C227" s="8">
        <v>49</v>
      </c>
      <c r="D227" s="8">
        <v>45</v>
      </c>
      <c r="E227" s="4">
        <v>0.91836734693877564</v>
      </c>
      <c r="F227" s="8">
        <v>1</v>
      </c>
      <c r="G227" s="4">
        <v>0.93877551020408168</v>
      </c>
      <c r="H227" s="8">
        <v>1</v>
      </c>
      <c r="I227" s="8">
        <v>2</v>
      </c>
      <c r="J227" s="8">
        <v>0</v>
      </c>
    </row>
    <row r="228" spans="1:10" x14ac:dyDescent="0.3">
      <c r="A228" s="7" t="s">
        <v>456</v>
      </c>
      <c r="B228" s="7" t="s">
        <v>457</v>
      </c>
      <c r="C228" s="8">
        <v>48</v>
      </c>
      <c r="D228" s="8">
        <v>47</v>
      </c>
      <c r="E228" s="4">
        <v>0.97916666666666652</v>
      </c>
      <c r="F228" s="8">
        <v>0</v>
      </c>
      <c r="G228" s="4">
        <v>0.97916666666666652</v>
      </c>
      <c r="H228" s="8">
        <v>1</v>
      </c>
      <c r="I228" s="8">
        <v>0</v>
      </c>
      <c r="J228" s="8">
        <v>0</v>
      </c>
    </row>
    <row r="229" spans="1:10" x14ac:dyDescent="0.3">
      <c r="A229" s="7" t="s">
        <v>458</v>
      </c>
      <c r="B229" s="7" t="s">
        <v>459</v>
      </c>
      <c r="C229" s="8">
        <v>47</v>
      </c>
      <c r="D229" s="8">
        <v>43</v>
      </c>
      <c r="E229" s="4">
        <v>0.91489361702127647</v>
      </c>
      <c r="F229" s="8">
        <v>3</v>
      </c>
      <c r="G229" s="4">
        <v>0.97872340425531912</v>
      </c>
      <c r="H229" s="8">
        <v>1</v>
      </c>
      <c r="I229" s="8">
        <v>0</v>
      </c>
      <c r="J229" s="8">
        <v>0</v>
      </c>
    </row>
    <row r="230" spans="1:10" x14ac:dyDescent="0.3">
      <c r="A230" s="7" t="s">
        <v>460</v>
      </c>
      <c r="B230" s="7" t="s">
        <v>461</v>
      </c>
      <c r="C230" s="8">
        <v>47</v>
      </c>
      <c r="D230" s="8">
        <v>40</v>
      </c>
      <c r="E230" s="4">
        <v>0.85106382978723405</v>
      </c>
      <c r="F230" s="8">
        <v>3</v>
      </c>
      <c r="G230" s="4">
        <v>0.91489361702127647</v>
      </c>
      <c r="H230" s="8">
        <v>4</v>
      </c>
      <c r="I230" s="8">
        <v>0</v>
      </c>
      <c r="J230" s="8">
        <v>0</v>
      </c>
    </row>
    <row r="231" spans="1:10" x14ac:dyDescent="0.3">
      <c r="A231" s="7" t="s">
        <v>462</v>
      </c>
      <c r="B231" s="7" t="s">
        <v>463</v>
      </c>
      <c r="C231" s="8">
        <v>47</v>
      </c>
      <c r="D231" s="8">
        <v>45</v>
      </c>
      <c r="E231" s="4">
        <v>0.95744680851063835</v>
      </c>
      <c r="F231" s="8">
        <v>0</v>
      </c>
      <c r="G231" s="4">
        <v>0.95744680851063835</v>
      </c>
      <c r="H231" s="8">
        <v>0</v>
      </c>
      <c r="I231" s="8">
        <v>0</v>
      </c>
      <c r="J231" s="8">
        <v>2</v>
      </c>
    </row>
    <row r="232" spans="1:10" x14ac:dyDescent="0.3">
      <c r="A232" s="7" t="s">
        <v>464</v>
      </c>
      <c r="B232" s="7" t="s">
        <v>465</v>
      </c>
      <c r="C232" s="8">
        <v>47</v>
      </c>
      <c r="D232" s="8">
        <v>44</v>
      </c>
      <c r="E232" s="4">
        <v>0.93617021276595747</v>
      </c>
      <c r="F232" s="8">
        <v>2</v>
      </c>
      <c r="G232" s="4">
        <v>0.97872340425531912</v>
      </c>
      <c r="H232" s="8">
        <v>0</v>
      </c>
      <c r="I232" s="8">
        <v>0</v>
      </c>
      <c r="J232" s="8">
        <v>1</v>
      </c>
    </row>
    <row r="233" spans="1:10" x14ac:dyDescent="0.3">
      <c r="A233" s="7" t="s">
        <v>466</v>
      </c>
      <c r="B233" s="7" t="s">
        <v>467</v>
      </c>
      <c r="C233" s="8">
        <v>46</v>
      </c>
      <c r="D233" s="8">
        <v>42</v>
      </c>
      <c r="E233" s="4">
        <v>0.91304347826086951</v>
      </c>
      <c r="F233" s="8">
        <v>2</v>
      </c>
      <c r="G233" s="4">
        <v>0.95652173913043481</v>
      </c>
      <c r="H233" s="8">
        <v>1</v>
      </c>
      <c r="I233" s="8">
        <v>0</v>
      </c>
      <c r="J233" s="8">
        <v>1</v>
      </c>
    </row>
    <row r="234" spans="1:10" x14ac:dyDescent="0.3">
      <c r="A234" s="7" t="s">
        <v>468</v>
      </c>
      <c r="B234" s="7" t="s">
        <v>469</v>
      </c>
      <c r="C234" s="8">
        <v>46</v>
      </c>
      <c r="D234" s="8">
        <v>40</v>
      </c>
      <c r="E234" s="4">
        <v>0.86956521739130432</v>
      </c>
      <c r="F234" s="8">
        <v>2</v>
      </c>
      <c r="G234" s="4">
        <v>0.91304347826086951</v>
      </c>
      <c r="H234" s="8">
        <v>0</v>
      </c>
      <c r="I234" s="8">
        <v>0</v>
      </c>
      <c r="J234" s="8">
        <v>4</v>
      </c>
    </row>
    <row r="235" spans="1:10" x14ac:dyDescent="0.3">
      <c r="A235" s="7" t="s">
        <v>470</v>
      </c>
      <c r="B235" s="7" t="s">
        <v>471</v>
      </c>
      <c r="C235" s="8">
        <v>46</v>
      </c>
      <c r="D235" s="8">
        <v>39</v>
      </c>
      <c r="E235" s="4">
        <v>0.84782608695652173</v>
      </c>
      <c r="F235" s="8">
        <v>2</v>
      </c>
      <c r="G235" s="4">
        <v>0.89130434782608692</v>
      </c>
      <c r="H235" s="8">
        <v>1</v>
      </c>
      <c r="I235" s="8">
        <v>0</v>
      </c>
      <c r="J235" s="8">
        <v>4</v>
      </c>
    </row>
    <row r="236" spans="1:10" x14ac:dyDescent="0.3">
      <c r="A236" s="7" t="s">
        <v>472</v>
      </c>
      <c r="B236" s="7" t="s">
        <v>473</v>
      </c>
      <c r="C236" s="8">
        <v>46</v>
      </c>
      <c r="D236" s="8">
        <v>45</v>
      </c>
      <c r="E236" s="4">
        <v>0.97826086956521729</v>
      </c>
      <c r="F236" s="8">
        <v>1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474</v>
      </c>
      <c r="B237" s="7" t="s">
        <v>475</v>
      </c>
      <c r="C237" s="8">
        <v>46</v>
      </c>
      <c r="D237" s="8">
        <v>44</v>
      </c>
      <c r="E237" s="4">
        <v>0.95652173913043481</v>
      </c>
      <c r="F237" s="8">
        <v>1</v>
      </c>
      <c r="G237" s="4">
        <v>0.97826086956521729</v>
      </c>
      <c r="H237" s="8">
        <v>0</v>
      </c>
      <c r="I237" s="8">
        <v>0</v>
      </c>
      <c r="J237" s="8">
        <v>1</v>
      </c>
    </row>
    <row r="238" spans="1:10" x14ac:dyDescent="0.3">
      <c r="A238" s="7" t="s">
        <v>476</v>
      </c>
      <c r="B238" s="7" t="s">
        <v>477</v>
      </c>
      <c r="C238" s="8">
        <v>45</v>
      </c>
      <c r="D238" s="8">
        <v>40</v>
      </c>
      <c r="E238" s="4">
        <v>0.88888888888888884</v>
      </c>
      <c r="F238" s="8">
        <v>2</v>
      </c>
      <c r="G238" s="4">
        <v>0.93333333333333324</v>
      </c>
      <c r="H238" s="8">
        <v>0</v>
      </c>
      <c r="I238" s="8">
        <v>1</v>
      </c>
      <c r="J238" s="8">
        <v>2</v>
      </c>
    </row>
    <row r="239" spans="1:10" x14ac:dyDescent="0.3">
      <c r="A239" s="7" t="s">
        <v>478</v>
      </c>
      <c r="B239" s="7" t="s">
        <v>479</v>
      </c>
      <c r="C239" s="8">
        <v>45</v>
      </c>
      <c r="D239" s="8">
        <v>42</v>
      </c>
      <c r="E239" s="4">
        <v>0.93333333333333324</v>
      </c>
      <c r="F239" s="8">
        <v>0</v>
      </c>
      <c r="G239" s="4">
        <v>0.93333333333333324</v>
      </c>
      <c r="H239" s="8">
        <v>3</v>
      </c>
      <c r="I239" s="8">
        <v>0</v>
      </c>
      <c r="J239" s="8">
        <v>0</v>
      </c>
    </row>
    <row r="240" spans="1:10" x14ac:dyDescent="0.3">
      <c r="A240" s="7" t="s">
        <v>480</v>
      </c>
      <c r="B240" s="7" t="s">
        <v>481</v>
      </c>
      <c r="C240" s="8">
        <v>45</v>
      </c>
      <c r="D240" s="8">
        <v>39</v>
      </c>
      <c r="E240" s="4">
        <v>0.8666666666666667</v>
      </c>
      <c r="F240" s="8">
        <v>1</v>
      </c>
      <c r="G240" s="4">
        <v>0.88888888888888884</v>
      </c>
      <c r="H240" s="8">
        <v>2</v>
      </c>
      <c r="I240" s="8">
        <v>3</v>
      </c>
      <c r="J240" s="8">
        <v>0</v>
      </c>
    </row>
    <row r="241" spans="1:10" x14ac:dyDescent="0.3">
      <c r="A241" s="7" t="s">
        <v>482</v>
      </c>
      <c r="B241" s="7" t="s">
        <v>483</v>
      </c>
      <c r="C241" s="8">
        <v>45</v>
      </c>
      <c r="D241" s="8">
        <v>42</v>
      </c>
      <c r="E241" s="4">
        <v>0.93333333333333324</v>
      </c>
      <c r="F241" s="8">
        <v>0</v>
      </c>
      <c r="G241" s="4">
        <v>0.93333333333333324</v>
      </c>
      <c r="H241" s="8">
        <v>1</v>
      </c>
      <c r="I241" s="8">
        <v>0</v>
      </c>
      <c r="J241" s="8">
        <v>2</v>
      </c>
    </row>
    <row r="242" spans="1:10" x14ac:dyDescent="0.3">
      <c r="A242" s="7" t="s">
        <v>484</v>
      </c>
      <c r="B242" s="7" t="s">
        <v>485</v>
      </c>
      <c r="C242" s="8">
        <v>44</v>
      </c>
      <c r="D242" s="8">
        <v>44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486</v>
      </c>
      <c r="B243" s="7" t="s">
        <v>487</v>
      </c>
      <c r="C243" s="8">
        <v>44</v>
      </c>
      <c r="D243" s="8">
        <v>40</v>
      </c>
      <c r="E243" s="4">
        <v>0.90909090909090906</v>
      </c>
      <c r="F243" s="8">
        <v>0</v>
      </c>
      <c r="G243" s="4">
        <v>0.90909090909090906</v>
      </c>
      <c r="H243" s="8">
        <v>2</v>
      </c>
      <c r="I243" s="8">
        <v>0</v>
      </c>
      <c r="J243" s="8">
        <v>2</v>
      </c>
    </row>
    <row r="244" spans="1:10" x14ac:dyDescent="0.3">
      <c r="A244" s="7" t="s">
        <v>488</v>
      </c>
      <c r="B244" s="7" t="s">
        <v>489</v>
      </c>
      <c r="C244" s="8">
        <v>44</v>
      </c>
      <c r="D244" s="8">
        <v>41</v>
      </c>
      <c r="E244" s="4">
        <v>0.93181818181818177</v>
      </c>
      <c r="F244" s="8">
        <v>0</v>
      </c>
      <c r="G244" s="4">
        <v>0.93181818181818177</v>
      </c>
      <c r="H244" s="8">
        <v>3</v>
      </c>
      <c r="I244" s="8">
        <v>0</v>
      </c>
      <c r="J244" s="8">
        <v>0</v>
      </c>
    </row>
    <row r="245" spans="1:10" x14ac:dyDescent="0.3">
      <c r="A245" s="7" t="s">
        <v>490</v>
      </c>
      <c r="B245" s="7" t="s">
        <v>491</v>
      </c>
      <c r="C245" s="8">
        <v>44</v>
      </c>
      <c r="D245" s="8">
        <v>41</v>
      </c>
      <c r="E245" s="4">
        <v>0.93181818181818177</v>
      </c>
      <c r="F245" s="8">
        <v>1</v>
      </c>
      <c r="G245" s="4">
        <v>0.95454545454545459</v>
      </c>
      <c r="H245" s="8">
        <v>2</v>
      </c>
      <c r="I245" s="8">
        <v>0</v>
      </c>
      <c r="J245" s="8">
        <v>0</v>
      </c>
    </row>
    <row r="246" spans="1:10" x14ac:dyDescent="0.3">
      <c r="A246" s="7" t="s">
        <v>492</v>
      </c>
      <c r="B246" s="7" t="s">
        <v>493</v>
      </c>
      <c r="C246" s="8">
        <v>44</v>
      </c>
      <c r="D246" s="8">
        <v>40</v>
      </c>
      <c r="E246" s="4">
        <v>0.90909090909090906</v>
      </c>
      <c r="F246" s="8">
        <v>0</v>
      </c>
      <c r="G246" s="4">
        <v>0.90909090909090906</v>
      </c>
      <c r="H246" s="8">
        <v>3</v>
      </c>
      <c r="I246" s="8">
        <v>0</v>
      </c>
      <c r="J246" s="8">
        <v>1</v>
      </c>
    </row>
    <row r="247" spans="1:10" x14ac:dyDescent="0.3">
      <c r="A247" s="7" t="s">
        <v>494</v>
      </c>
      <c r="B247" s="7" t="s">
        <v>495</v>
      </c>
      <c r="C247" s="8">
        <v>44</v>
      </c>
      <c r="D247" s="8">
        <v>42</v>
      </c>
      <c r="E247" s="4">
        <v>0.95454545454545459</v>
      </c>
      <c r="F247" s="8">
        <v>0</v>
      </c>
      <c r="G247" s="4">
        <v>0.95454545454545459</v>
      </c>
      <c r="H247" s="8">
        <v>2</v>
      </c>
      <c r="I247" s="8">
        <v>0</v>
      </c>
      <c r="J247" s="8">
        <v>0</v>
      </c>
    </row>
    <row r="248" spans="1:10" x14ac:dyDescent="0.3">
      <c r="A248" s="7" t="s">
        <v>496</v>
      </c>
      <c r="B248" s="7" t="s">
        <v>497</v>
      </c>
      <c r="C248" s="8">
        <v>43</v>
      </c>
      <c r="D248" s="8">
        <v>42</v>
      </c>
      <c r="E248" s="4">
        <v>0.97674418604651148</v>
      </c>
      <c r="F248" s="8">
        <v>1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498</v>
      </c>
      <c r="B249" s="7" t="s">
        <v>499</v>
      </c>
      <c r="C249" s="8">
        <v>43</v>
      </c>
      <c r="D249" s="8">
        <v>40</v>
      </c>
      <c r="E249" s="4">
        <v>0.93023255813953487</v>
      </c>
      <c r="F249" s="8">
        <v>1</v>
      </c>
      <c r="G249" s="4">
        <v>0.95348837209302328</v>
      </c>
      <c r="H249" s="8">
        <v>2</v>
      </c>
      <c r="I249" s="8">
        <v>0</v>
      </c>
      <c r="J249" s="8">
        <v>0</v>
      </c>
    </row>
    <row r="250" spans="1:10" x14ac:dyDescent="0.3">
      <c r="A250" s="7" t="s">
        <v>500</v>
      </c>
      <c r="B250" s="7" t="s">
        <v>501</v>
      </c>
      <c r="C250" s="8">
        <v>43</v>
      </c>
      <c r="D250" s="8">
        <v>40</v>
      </c>
      <c r="E250" s="4">
        <v>0.93023255813953487</v>
      </c>
      <c r="F250" s="8">
        <v>1</v>
      </c>
      <c r="G250" s="4">
        <v>0.95348837209302328</v>
      </c>
      <c r="H250" s="8">
        <v>0</v>
      </c>
      <c r="I250" s="8">
        <v>0</v>
      </c>
      <c r="J250" s="8">
        <v>2</v>
      </c>
    </row>
    <row r="251" spans="1:10" x14ac:dyDescent="0.3">
      <c r="A251" s="7" t="s">
        <v>502</v>
      </c>
      <c r="B251" s="7" t="s">
        <v>503</v>
      </c>
      <c r="C251" s="8">
        <v>43</v>
      </c>
      <c r="D251" s="8">
        <v>36</v>
      </c>
      <c r="E251" s="4">
        <v>0.83720930232558144</v>
      </c>
      <c r="F251" s="8">
        <v>1</v>
      </c>
      <c r="G251" s="4">
        <v>0.86046511627906985</v>
      </c>
      <c r="H251" s="8">
        <v>3</v>
      </c>
      <c r="I251" s="8">
        <v>1</v>
      </c>
      <c r="J251" s="8">
        <v>2</v>
      </c>
    </row>
    <row r="252" spans="1:10" x14ac:dyDescent="0.3">
      <c r="A252" s="7" t="s">
        <v>504</v>
      </c>
      <c r="B252" s="7" t="s">
        <v>505</v>
      </c>
      <c r="C252" s="8">
        <v>43</v>
      </c>
      <c r="D252" s="8">
        <v>42</v>
      </c>
      <c r="E252" s="4">
        <v>0.97674418604651148</v>
      </c>
      <c r="F252" s="8">
        <v>1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506</v>
      </c>
      <c r="B253" s="7" t="s">
        <v>507</v>
      </c>
      <c r="C253" s="8">
        <v>43</v>
      </c>
      <c r="D253" s="8">
        <v>41</v>
      </c>
      <c r="E253" s="4">
        <v>0.95348837209302328</v>
      </c>
      <c r="F253" s="8">
        <v>1</v>
      </c>
      <c r="G253" s="4">
        <v>0.97674418604651148</v>
      </c>
      <c r="H253" s="8">
        <v>0</v>
      </c>
      <c r="I253" s="8">
        <v>0</v>
      </c>
      <c r="J253" s="8">
        <v>1</v>
      </c>
    </row>
    <row r="254" spans="1:10" x14ac:dyDescent="0.3">
      <c r="A254" s="7" t="s">
        <v>508</v>
      </c>
      <c r="B254" s="7" t="s">
        <v>509</v>
      </c>
      <c r="C254" s="8">
        <v>41</v>
      </c>
      <c r="D254" s="8">
        <v>37</v>
      </c>
      <c r="E254" s="4">
        <v>0.90243902439024393</v>
      </c>
      <c r="F254" s="8">
        <v>1</v>
      </c>
      <c r="G254" s="4">
        <v>0.92682926829268297</v>
      </c>
      <c r="H254" s="8">
        <v>0</v>
      </c>
      <c r="I254" s="8">
        <v>0</v>
      </c>
      <c r="J254" s="8">
        <v>3</v>
      </c>
    </row>
    <row r="255" spans="1:10" x14ac:dyDescent="0.3">
      <c r="A255" s="7" t="s">
        <v>510</v>
      </c>
      <c r="B255" s="7" t="s">
        <v>511</v>
      </c>
      <c r="C255" s="8">
        <v>41</v>
      </c>
      <c r="D255" s="8">
        <v>39</v>
      </c>
      <c r="E255" s="4">
        <v>0.95121951219512202</v>
      </c>
      <c r="F255" s="8">
        <v>0</v>
      </c>
      <c r="G255" s="4">
        <v>0.95121951219512202</v>
      </c>
      <c r="H255" s="8">
        <v>2</v>
      </c>
      <c r="I255" s="8">
        <v>0</v>
      </c>
      <c r="J255" s="8">
        <v>0</v>
      </c>
    </row>
    <row r="256" spans="1:10" x14ac:dyDescent="0.3">
      <c r="A256" s="7" t="s">
        <v>512</v>
      </c>
      <c r="B256" s="7" t="s">
        <v>513</v>
      </c>
      <c r="C256" s="8">
        <v>41</v>
      </c>
      <c r="D256" s="8">
        <v>40</v>
      </c>
      <c r="E256" s="4">
        <v>0.97560975609756095</v>
      </c>
      <c r="F256" s="8">
        <v>0</v>
      </c>
      <c r="G256" s="4">
        <v>0.97560975609756095</v>
      </c>
      <c r="H256" s="8">
        <v>1</v>
      </c>
      <c r="I256" s="8">
        <v>0</v>
      </c>
      <c r="J256" s="8">
        <v>0</v>
      </c>
    </row>
    <row r="257" spans="1:10" x14ac:dyDescent="0.3">
      <c r="A257" s="7" t="s">
        <v>514</v>
      </c>
      <c r="B257" s="7" t="s">
        <v>515</v>
      </c>
      <c r="C257" s="8">
        <v>41</v>
      </c>
      <c r="D257" s="8">
        <v>39</v>
      </c>
      <c r="E257" s="4">
        <v>0.95121951219512202</v>
      </c>
      <c r="F257" s="8">
        <v>2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516</v>
      </c>
      <c r="B258" s="7" t="s">
        <v>517</v>
      </c>
      <c r="C258" s="8">
        <v>41</v>
      </c>
      <c r="D258" s="8">
        <v>36</v>
      </c>
      <c r="E258" s="4">
        <v>0.87804878048780499</v>
      </c>
      <c r="F258" s="8">
        <v>2</v>
      </c>
      <c r="G258" s="4">
        <v>0.92682926829268297</v>
      </c>
      <c r="H258" s="8">
        <v>2</v>
      </c>
      <c r="I258" s="8">
        <v>0</v>
      </c>
      <c r="J258" s="8">
        <v>1</v>
      </c>
    </row>
    <row r="259" spans="1:10" x14ac:dyDescent="0.3">
      <c r="A259" s="7" t="s">
        <v>518</v>
      </c>
      <c r="B259" s="7" t="s">
        <v>519</v>
      </c>
      <c r="C259" s="8">
        <v>41</v>
      </c>
      <c r="D259" s="8">
        <v>41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520</v>
      </c>
      <c r="B260" s="7" t="s">
        <v>521</v>
      </c>
      <c r="C260" s="8">
        <v>40</v>
      </c>
      <c r="D260" s="8">
        <v>38</v>
      </c>
      <c r="E260" s="4">
        <v>0.95</v>
      </c>
      <c r="F260" s="8">
        <v>0</v>
      </c>
      <c r="G260" s="4">
        <v>0.95</v>
      </c>
      <c r="H260" s="8">
        <v>0</v>
      </c>
      <c r="I260" s="8">
        <v>0</v>
      </c>
      <c r="J260" s="8">
        <v>2</v>
      </c>
    </row>
    <row r="261" spans="1:10" x14ac:dyDescent="0.3">
      <c r="A261" s="7" t="s">
        <v>522</v>
      </c>
      <c r="B261" s="7" t="s">
        <v>523</v>
      </c>
      <c r="C261" s="8">
        <v>40</v>
      </c>
      <c r="D261" s="8">
        <v>29</v>
      </c>
      <c r="E261" s="4">
        <v>0.72499999999999998</v>
      </c>
      <c r="F261" s="8">
        <v>0</v>
      </c>
      <c r="G261" s="4">
        <v>0.72499999999999998</v>
      </c>
      <c r="H261" s="8">
        <v>2</v>
      </c>
      <c r="I261" s="8">
        <v>0</v>
      </c>
      <c r="J261" s="8">
        <v>9</v>
      </c>
    </row>
    <row r="262" spans="1:10" x14ac:dyDescent="0.3">
      <c r="A262" s="7" t="s">
        <v>524</v>
      </c>
      <c r="B262" s="7" t="s">
        <v>525</v>
      </c>
      <c r="C262" s="8">
        <v>40</v>
      </c>
      <c r="D262" s="8">
        <v>39</v>
      </c>
      <c r="E262" s="4">
        <v>0.97499999999999998</v>
      </c>
      <c r="F262" s="8">
        <v>1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526</v>
      </c>
      <c r="B263" s="7" t="s">
        <v>527</v>
      </c>
      <c r="C263" s="8">
        <v>40</v>
      </c>
      <c r="D263" s="8">
        <v>37</v>
      </c>
      <c r="E263" s="4">
        <v>0.92500000000000004</v>
      </c>
      <c r="F263" s="8">
        <v>1</v>
      </c>
      <c r="G263" s="4">
        <v>0.95</v>
      </c>
      <c r="H263" s="8">
        <v>2</v>
      </c>
      <c r="I263" s="8">
        <v>0</v>
      </c>
      <c r="J263" s="8">
        <v>0</v>
      </c>
    </row>
    <row r="264" spans="1:10" x14ac:dyDescent="0.3">
      <c r="A264" s="7" t="s">
        <v>528</v>
      </c>
      <c r="B264" s="7" t="s">
        <v>529</v>
      </c>
      <c r="C264" s="8">
        <v>40</v>
      </c>
      <c r="D264" s="8">
        <v>31</v>
      </c>
      <c r="E264" s="4">
        <v>0.77500000000000002</v>
      </c>
      <c r="F264" s="8">
        <v>3</v>
      </c>
      <c r="G264" s="4">
        <v>0.85</v>
      </c>
      <c r="H264" s="8">
        <v>1</v>
      </c>
      <c r="I264" s="8">
        <v>1</v>
      </c>
      <c r="J264" s="8">
        <v>4</v>
      </c>
    </row>
    <row r="265" spans="1:10" x14ac:dyDescent="0.3">
      <c r="A265" s="7" t="s">
        <v>530</v>
      </c>
      <c r="B265" s="7" t="s">
        <v>531</v>
      </c>
      <c r="C265" s="8">
        <v>40</v>
      </c>
      <c r="D265" s="8">
        <v>34</v>
      </c>
      <c r="E265" s="4">
        <v>0.85</v>
      </c>
      <c r="F265" s="8">
        <v>3</v>
      </c>
      <c r="G265" s="4">
        <v>0.92500000000000004</v>
      </c>
      <c r="H265" s="8">
        <v>2</v>
      </c>
      <c r="I265" s="8">
        <v>0</v>
      </c>
      <c r="J265" s="8">
        <v>1</v>
      </c>
    </row>
    <row r="266" spans="1:10" x14ac:dyDescent="0.3">
      <c r="A266" s="7" t="s">
        <v>532</v>
      </c>
      <c r="B266" s="7" t="s">
        <v>533</v>
      </c>
      <c r="C266" s="8">
        <v>40</v>
      </c>
      <c r="D266" s="8">
        <v>33</v>
      </c>
      <c r="E266" s="4">
        <v>0.82499999999999996</v>
      </c>
      <c r="F266" s="8">
        <v>4</v>
      </c>
      <c r="G266" s="4">
        <v>0.92500000000000004</v>
      </c>
      <c r="H266" s="8">
        <v>1</v>
      </c>
      <c r="I266" s="8">
        <v>2</v>
      </c>
      <c r="J266" s="8">
        <v>0</v>
      </c>
    </row>
    <row r="267" spans="1:10" x14ac:dyDescent="0.3">
      <c r="A267" s="7" t="s">
        <v>534</v>
      </c>
      <c r="B267" s="7" t="s">
        <v>535</v>
      </c>
      <c r="C267" s="8">
        <v>39</v>
      </c>
      <c r="D267" s="8">
        <v>39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536</v>
      </c>
      <c r="B268" s="7" t="s">
        <v>537</v>
      </c>
      <c r="C268" s="8">
        <v>39</v>
      </c>
      <c r="D268" s="8">
        <v>39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538</v>
      </c>
      <c r="B269" s="7" t="s">
        <v>539</v>
      </c>
      <c r="C269" s="8">
        <v>39</v>
      </c>
      <c r="D269" s="8">
        <v>37</v>
      </c>
      <c r="E269" s="4">
        <v>0.94871794871794857</v>
      </c>
      <c r="F269" s="8">
        <v>0</v>
      </c>
      <c r="G269" s="4">
        <v>0.94871794871794857</v>
      </c>
      <c r="H269" s="8">
        <v>2</v>
      </c>
      <c r="I269" s="8">
        <v>0</v>
      </c>
      <c r="J269" s="8">
        <v>0</v>
      </c>
    </row>
    <row r="270" spans="1:10" x14ac:dyDescent="0.3">
      <c r="A270" s="7" t="s">
        <v>540</v>
      </c>
      <c r="B270" s="7" t="s">
        <v>541</v>
      </c>
      <c r="C270" s="8">
        <v>39</v>
      </c>
      <c r="D270" s="8">
        <v>29</v>
      </c>
      <c r="E270" s="4">
        <v>0.74358974358974361</v>
      </c>
      <c r="F270" s="8">
        <v>7</v>
      </c>
      <c r="G270" s="4">
        <v>0.92307692307692302</v>
      </c>
      <c r="H270" s="8">
        <v>1</v>
      </c>
      <c r="I270" s="8">
        <v>0</v>
      </c>
      <c r="J270" s="8">
        <v>2</v>
      </c>
    </row>
    <row r="271" spans="1:10" x14ac:dyDescent="0.3">
      <c r="A271" s="7" t="s">
        <v>542</v>
      </c>
      <c r="B271" s="7" t="s">
        <v>543</v>
      </c>
      <c r="C271" s="8">
        <v>39</v>
      </c>
      <c r="D271" s="8">
        <v>38</v>
      </c>
      <c r="E271" s="4">
        <v>0.97435897435897434</v>
      </c>
      <c r="F271" s="8">
        <v>1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544</v>
      </c>
      <c r="B272" s="7" t="s">
        <v>545</v>
      </c>
      <c r="C272" s="8">
        <v>39</v>
      </c>
      <c r="D272" s="8">
        <v>36</v>
      </c>
      <c r="E272" s="4">
        <v>0.92307692307692302</v>
      </c>
      <c r="F272" s="8">
        <v>3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546</v>
      </c>
      <c r="B273" s="7" t="s">
        <v>547</v>
      </c>
      <c r="C273" s="8">
        <v>39</v>
      </c>
      <c r="D273" s="8">
        <v>37</v>
      </c>
      <c r="E273" s="4">
        <v>0.94871794871794857</v>
      </c>
      <c r="F273" s="8">
        <v>1</v>
      </c>
      <c r="G273" s="4">
        <v>0.97435897435897434</v>
      </c>
      <c r="H273" s="8">
        <v>0</v>
      </c>
      <c r="I273" s="8">
        <v>0</v>
      </c>
      <c r="J273" s="8">
        <v>1</v>
      </c>
    </row>
    <row r="274" spans="1:10" x14ac:dyDescent="0.3">
      <c r="A274" s="7" t="s">
        <v>548</v>
      </c>
      <c r="B274" s="7" t="s">
        <v>549</v>
      </c>
      <c r="C274" s="8">
        <v>38</v>
      </c>
      <c r="D274" s="8">
        <v>32</v>
      </c>
      <c r="E274" s="4">
        <v>0.84210526315789469</v>
      </c>
      <c r="F274" s="8">
        <v>4</v>
      </c>
      <c r="G274" s="4">
        <v>0.94736842105263153</v>
      </c>
      <c r="H274" s="8">
        <v>2</v>
      </c>
      <c r="I274" s="8">
        <v>0</v>
      </c>
      <c r="J274" s="8">
        <v>0</v>
      </c>
    </row>
    <row r="275" spans="1:10" x14ac:dyDescent="0.3">
      <c r="A275" s="7" t="s">
        <v>550</v>
      </c>
      <c r="B275" s="7" t="s">
        <v>551</v>
      </c>
      <c r="C275" s="8">
        <v>37</v>
      </c>
      <c r="D275" s="8">
        <v>32</v>
      </c>
      <c r="E275" s="4">
        <v>0.8648648648648648</v>
      </c>
      <c r="F275" s="8">
        <v>1</v>
      </c>
      <c r="G275" s="4">
        <v>0.89189189189189189</v>
      </c>
      <c r="H275" s="8">
        <v>3</v>
      </c>
      <c r="I275" s="8">
        <v>1</v>
      </c>
      <c r="J275" s="8">
        <v>0</v>
      </c>
    </row>
    <row r="276" spans="1:10" x14ac:dyDescent="0.3">
      <c r="A276" s="7" t="s">
        <v>552</v>
      </c>
      <c r="B276" s="7" t="s">
        <v>553</v>
      </c>
      <c r="C276" s="8">
        <v>37</v>
      </c>
      <c r="D276" s="8">
        <v>32</v>
      </c>
      <c r="E276" s="4">
        <v>0.8648648648648648</v>
      </c>
      <c r="F276" s="8">
        <v>1</v>
      </c>
      <c r="G276" s="4">
        <v>0.89189189189189189</v>
      </c>
      <c r="H276" s="8">
        <v>1</v>
      </c>
      <c r="I276" s="8">
        <v>1</v>
      </c>
      <c r="J276" s="8">
        <v>2</v>
      </c>
    </row>
    <row r="277" spans="1:10" x14ac:dyDescent="0.3">
      <c r="A277" s="7" t="s">
        <v>554</v>
      </c>
      <c r="B277" s="7" t="s">
        <v>555</v>
      </c>
      <c r="C277" s="8">
        <v>37</v>
      </c>
      <c r="D277" s="8">
        <v>33</v>
      </c>
      <c r="E277" s="4">
        <v>0.89189189189189189</v>
      </c>
      <c r="F277" s="8">
        <v>1</v>
      </c>
      <c r="G277" s="4">
        <v>0.91891891891891897</v>
      </c>
      <c r="H277" s="8">
        <v>2</v>
      </c>
      <c r="I277" s="8">
        <v>1</v>
      </c>
      <c r="J277" s="8">
        <v>0</v>
      </c>
    </row>
    <row r="278" spans="1:10" x14ac:dyDescent="0.3">
      <c r="A278" s="7" t="s">
        <v>556</v>
      </c>
      <c r="B278" s="7" t="s">
        <v>557</v>
      </c>
      <c r="C278" s="8">
        <v>37</v>
      </c>
      <c r="D278" s="8">
        <v>37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558</v>
      </c>
      <c r="B279" s="7" t="s">
        <v>559</v>
      </c>
      <c r="C279" s="8">
        <v>37</v>
      </c>
      <c r="D279" s="8">
        <v>27</v>
      </c>
      <c r="E279" s="4">
        <v>0.72972972972972971</v>
      </c>
      <c r="F279" s="8">
        <v>4</v>
      </c>
      <c r="G279" s="4">
        <v>0.83783783783783794</v>
      </c>
      <c r="H279" s="8">
        <v>1</v>
      </c>
      <c r="I279" s="8">
        <v>1</v>
      </c>
      <c r="J279" s="8">
        <v>4</v>
      </c>
    </row>
    <row r="280" spans="1:10" x14ac:dyDescent="0.3">
      <c r="A280" s="7" t="s">
        <v>560</v>
      </c>
      <c r="B280" s="7" t="s">
        <v>561</v>
      </c>
      <c r="C280" s="8">
        <v>37</v>
      </c>
      <c r="D280" s="8">
        <v>34</v>
      </c>
      <c r="E280" s="4">
        <v>0.91891891891891897</v>
      </c>
      <c r="F280" s="8">
        <v>2</v>
      </c>
      <c r="G280" s="4">
        <v>0.97297297297297303</v>
      </c>
      <c r="H280" s="8">
        <v>1</v>
      </c>
      <c r="I280" s="8">
        <v>0</v>
      </c>
      <c r="J280" s="8">
        <v>0</v>
      </c>
    </row>
    <row r="281" spans="1:10" x14ac:dyDescent="0.3">
      <c r="A281" s="7" t="s">
        <v>562</v>
      </c>
      <c r="B281" s="7" t="s">
        <v>563</v>
      </c>
      <c r="C281" s="8">
        <v>36</v>
      </c>
      <c r="D281" s="8">
        <v>30</v>
      </c>
      <c r="E281" s="4">
        <v>0.83333333333333348</v>
      </c>
      <c r="F281" s="8">
        <v>0</v>
      </c>
      <c r="G281" s="4">
        <v>0.83333333333333348</v>
      </c>
      <c r="H281" s="8">
        <v>0</v>
      </c>
      <c r="I281" s="8">
        <v>0</v>
      </c>
      <c r="J281" s="8">
        <v>6</v>
      </c>
    </row>
    <row r="282" spans="1:10" x14ac:dyDescent="0.3">
      <c r="A282" s="7" t="s">
        <v>564</v>
      </c>
      <c r="B282" s="7" t="s">
        <v>565</v>
      </c>
      <c r="C282" s="8">
        <v>36</v>
      </c>
      <c r="D282" s="8">
        <v>31</v>
      </c>
      <c r="E282" s="4">
        <v>0.86111111111111116</v>
      </c>
      <c r="F282" s="8">
        <v>4</v>
      </c>
      <c r="G282" s="4">
        <v>0.9722222222222221</v>
      </c>
      <c r="H282" s="8">
        <v>0</v>
      </c>
      <c r="I282" s="8">
        <v>0</v>
      </c>
      <c r="J282" s="8">
        <v>1</v>
      </c>
    </row>
    <row r="283" spans="1:10" x14ac:dyDescent="0.3">
      <c r="A283" s="7" t="s">
        <v>566</v>
      </c>
      <c r="B283" s="7" t="s">
        <v>567</v>
      </c>
      <c r="C283" s="8">
        <v>36</v>
      </c>
      <c r="D283" s="8">
        <v>32</v>
      </c>
      <c r="E283" s="4">
        <v>0.88888888888888884</v>
      </c>
      <c r="F283" s="8">
        <v>2</v>
      </c>
      <c r="G283" s="4">
        <v>0.94444444444444442</v>
      </c>
      <c r="H283" s="8">
        <v>1</v>
      </c>
      <c r="I283" s="8">
        <v>1</v>
      </c>
      <c r="J283" s="8">
        <v>0</v>
      </c>
    </row>
    <row r="284" spans="1:10" x14ac:dyDescent="0.3">
      <c r="A284" s="7" t="s">
        <v>568</v>
      </c>
      <c r="B284" s="7" t="s">
        <v>569</v>
      </c>
      <c r="C284" s="8">
        <v>36</v>
      </c>
      <c r="D284" s="8">
        <v>34</v>
      </c>
      <c r="E284" s="4">
        <v>0.94444444444444442</v>
      </c>
      <c r="F284" s="8">
        <v>0</v>
      </c>
      <c r="G284" s="4">
        <v>0.94444444444444442</v>
      </c>
      <c r="H284" s="8">
        <v>1</v>
      </c>
      <c r="I284" s="8">
        <v>1</v>
      </c>
      <c r="J284" s="8">
        <v>0</v>
      </c>
    </row>
    <row r="285" spans="1:10" x14ac:dyDescent="0.3">
      <c r="A285" s="7" t="s">
        <v>570</v>
      </c>
      <c r="B285" s="7" t="s">
        <v>571</v>
      </c>
      <c r="C285" s="8">
        <v>36</v>
      </c>
      <c r="D285" s="8">
        <v>29</v>
      </c>
      <c r="E285" s="4">
        <v>0.80555555555555558</v>
      </c>
      <c r="F285" s="8">
        <v>6</v>
      </c>
      <c r="G285" s="4">
        <v>0.9722222222222221</v>
      </c>
      <c r="H285" s="8">
        <v>0</v>
      </c>
      <c r="I285" s="8">
        <v>0</v>
      </c>
      <c r="J285" s="8">
        <v>1</v>
      </c>
    </row>
    <row r="286" spans="1:10" x14ac:dyDescent="0.3">
      <c r="A286" s="7" t="s">
        <v>572</v>
      </c>
      <c r="B286" s="7" t="s">
        <v>573</v>
      </c>
      <c r="C286" s="8">
        <v>36</v>
      </c>
      <c r="D286" s="8">
        <v>32</v>
      </c>
      <c r="E286" s="4">
        <v>0.88888888888888884</v>
      </c>
      <c r="F286" s="8">
        <v>2</v>
      </c>
      <c r="G286" s="4">
        <v>0.94444444444444442</v>
      </c>
      <c r="H286" s="8">
        <v>1</v>
      </c>
      <c r="I286" s="8">
        <v>1</v>
      </c>
      <c r="J286" s="8">
        <v>0</v>
      </c>
    </row>
    <row r="287" spans="1:10" x14ac:dyDescent="0.3">
      <c r="A287" s="7" t="s">
        <v>574</v>
      </c>
      <c r="B287" s="7" t="s">
        <v>575</v>
      </c>
      <c r="C287" s="8">
        <v>35</v>
      </c>
      <c r="D287" s="8">
        <v>32</v>
      </c>
      <c r="E287" s="4">
        <v>0.91428571428571426</v>
      </c>
      <c r="F287" s="8">
        <v>1</v>
      </c>
      <c r="G287" s="4">
        <v>0.94285714285714273</v>
      </c>
      <c r="H287" s="8">
        <v>2</v>
      </c>
      <c r="I287" s="8">
        <v>0</v>
      </c>
      <c r="J287" s="8">
        <v>0</v>
      </c>
    </row>
    <row r="288" spans="1:10" x14ac:dyDescent="0.3">
      <c r="A288" s="7" t="s">
        <v>576</v>
      </c>
      <c r="B288" s="7" t="s">
        <v>577</v>
      </c>
      <c r="C288" s="8">
        <v>35</v>
      </c>
      <c r="D288" s="8">
        <v>35</v>
      </c>
      <c r="E288" s="4">
        <v>1</v>
      </c>
      <c r="F288" s="8">
        <v>0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578</v>
      </c>
      <c r="B289" s="7" t="s">
        <v>579</v>
      </c>
      <c r="C289" s="8">
        <v>34</v>
      </c>
      <c r="D289" s="8">
        <v>31</v>
      </c>
      <c r="E289" s="4">
        <v>0.91176470588235292</v>
      </c>
      <c r="F289" s="8">
        <v>1</v>
      </c>
      <c r="G289" s="4">
        <v>0.94117647058823517</v>
      </c>
      <c r="H289" s="8">
        <v>2</v>
      </c>
      <c r="I289" s="8">
        <v>0</v>
      </c>
      <c r="J289" s="8">
        <v>0</v>
      </c>
    </row>
    <row r="290" spans="1:10" x14ac:dyDescent="0.3">
      <c r="A290" s="7" t="s">
        <v>580</v>
      </c>
      <c r="B290" s="7" t="s">
        <v>581</v>
      </c>
      <c r="C290" s="8">
        <v>34</v>
      </c>
      <c r="D290" s="8">
        <v>30</v>
      </c>
      <c r="E290" s="4">
        <v>0.88235294117647056</v>
      </c>
      <c r="F290" s="8">
        <v>0</v>
      </c>
      <c r="G290" s="4">
        <v>0.88235294117647056</v>
      </c>
      <c r="H290" s="8">
        <v>1</v>
      </c>
      <c r="I290" s="8">
        <v>1</v>
      </c>
      <c r="J290" s="8">
        <v>2</v>
      </c>
    </row>
    <row r="291" spans="1:10" x14ac:dyDescent="0.3">
      <c r="A291" s="7" t="s">
        <v>582</v>
      </c>
      <c r="B291" s="7" t="s">
        <v>583</v>
      </c>
      <c r="C291" s="8">
        <v>33</v>
      </c>
      <c r="D291" s="8">
        <v>30</v>
      </c>
      <c r="E291" s="4">
        <v>0.90909090909090906</v>
      </c>
      <c r="F291" s="8">
        <v>0</v>
      </c>
      <c r="G291" s="4">
        <v>0.90909090909090906</v>
      </c>
      <c r="H291" s="8">
        <v>2</v>
      </c>
      <c r="I291" s="8">
        <v>1</v>
      </c>
      <c r="J291" s="8">
        <v>0</v>
      </c>
    </row>
    <row r="292" spans="1:10" x14ac:dyDescent="0.3">
      <c r="A292" s="7" t="s">
        <v>584</v>
      </c>
      <c r="B292" s="7" t="s">
        <v>585</v>
      </c>
      <c r="C292" s="8">
        <v>33</v>
      </c>
      <c r="D292" s="8">
        <v>32</v>
      </c>
      <c r="E292" s="4">
        <v>0.96969696969696972</v>
      </c>
      <c r="F292" s="8">
        <v>1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586</v>
      </c>
      <c r="B293" s="7" t="s">
        <v>587</v>
      </c>
      <c r="C293" s="8">
        <v>33</v>
      </c>
      <c r="D293" s="8">
        <v>32</v>
      </c>
      <c r="E293" s="4">
        <v>0.96969696969696972</v>
      </c>
      <c r="F293" s="8">
        <v>1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588</v>
      </c>
      <c r="B294" s="7" t="s">
        <v>589</v>
      </c>
      <c r="C294" s="8">
        <v>33</v>
      </c>
      <c r="D294" s="8">
        <v>33</v>
      </c>
      <c r="E294" s="4">
        <v>1</v>
      </c>
      <c r="F294" s="8">
        <v>0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590</v>
      </c>
      <c r="B295" s="7" t="s">
        <v>591</v>
      </c>
      <c r="C295" s="8">
        <v>32</v>
      </c>
      <c r="D295" s="8">
        <v>32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592</v>
      </c>
      <c r="B296" s="7" t="s">
        <v>593</v>
      </c>
      <c r="C296" s="8">
        <v>32</v>
      </c>
      <c r="D296" s="8">
        <v>29</v>
      </c>
      <c r="E296" s="4">
        <v>0.90625</v>
      </c>
      <c r="F296" s="8">
        <v>1</v>
      </c>
      <c r="G296" s="4">
        <v>0.9375</v>
      </c>
      <c r="H296" s="8">
        <v>1</v>
      </c>
      <c r="I296" s="8">
        <v>0</v>
      </c>
      <c r="J296" s="8">
        <v>1</v>
      </c>
    </row>
    <row r="297" spans="1:10" x14ac:dyDescent="0.3">
      <c r="A297" s="7" t="s">
        <v>594</v>
      </c>
      <c r="B297" s="7" t="s">
        <v>595</v>
      </c>
      <c r="C297" s="8">
        <v>32</v>
      </c>
      <c r="D297" s="8">
        <v>31</v>
      </c>
      <c r="E297" s="4">
        <v>0.96875</v>
      </c>
      <c r="F297" s="8">
        <v>0</v>
      </c>
      <c r="G297" s="4">
        <v>0.96875</v>
      </c>
      <c r="H297" s="8">
        <v>0</v>
      </c>
      <c r="I297" s="8">
        <v>1</v>
      </c>
      <c r="J297" s="8">
        <v>0</v>
      </c>
    </row>
    <row r="298" spans="1:10" x14ac:dyDescent="0.3">
      <c r="A298" s="7" t="s">
        <v>596</v>
      </c>
      <c r="B298" s="7" t="s">
        <v>597</v>
      </c>
      <c r="C298" s="8">
        <v>32</v>
      </c>
      <c r="D298" s="8">
        <v>31</v>
      </c>
      <c r="E298" s="4">
        <v>0.96875</v>
      </c>
      <c r="F298" s="8">
        <v>1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598</v>
      </c>
      <c r="B299" s="7" t="s">
        <v>599</v>
      </c>
      <c r="C299" s="8">
        <v>32</v>
      </c>
      <c r="D299" s="8">
        <v>31</v>
      </c>
      <c r="E299" s="4">
        <v>0.96875</v>
      </c>
      <c r="F299" s="8">
        <v>0</v>
      </c>
      <c r="G299" s="4">
        <v>0.96875</v>
      </c>
      <c r="H299" s="8">
        <v>0</v>
      </c>
      <c r="I299" s="8">
        <v>0</v>
      </c>
      <c r="J299" s="8">
        <v>1</v>
      </c>
    </row>
    <row r="300" spans="1:10" x14ac:dyDescent="0.3">
      <c r="A300" s="7" t="s">
        <v>600</v>
      </c>
      <c r="B300" s="7" t="s">
        <v>601</v>
      </c>
      <c r="C300" s="8">
        <v>32</v>
      </c>
      <c r="D300" s="8">
        <v>29</v>
      </c>
      <c r="E300" s="4">
        <v>0.90625</v>
      </c>
      <c r="F300" s="8">
        <v>2</v>
      </c>
      <c r="G300" s="4">
        <v>0.96875</v>
      </c>
      <c r="H300" s="8">
        <v>1</v>
      </c>
      <c r="I300" s="8">
        <v>0</v>
      </c>
      <c r="J300" s="8">
        <v>0</v>
      </c>
    </row>
    <row r="301" spans="1:10" x14ac:dyDescent="0.3">
      <c r="A301" s="7" t="s">
        <v>602</v>
      </c>
      <c r="B301" s="7" t="s">
        <v>603</v>
      </c>
      <c r="C301" s="8">
        <v>32</v>
      </c>
      <c r="D301" s="8">
        <v>27</v>
      </c>
      <c r="E301" s="4">
        <v>0.84375</v>
      </c>
      <c r="F301" s="8">
        <v>0</v>
      </c>
      <c r="G301" s="4">
        <v>0.84375</v>
      </c>
      <c r="H301" s="8">
        <v>5</v>
      </c>
      <c r="I301" s="8">
        <v>0</v>
      </c>
      <c r="J301" s="8">
        <v>0</v>
      </c>
    </row>
    <row r="302" spans="1:10" x14ac:dyDescent="0.3">
      <c r="A302" s="7" t="s">
        <v>604</v>
      </c>
      <c r="B302" s="7" t="s">
        <v>605</v>
      </c>
      <c r="C302" s="8">
        <v>32</v>
      </c>
      <c r="D302" s="8">
        <v>21</v>
      </c>
      <c r="E302" s="4">
        <v>0.65625</v>
      </c>
      <c r="F302" s="8">
        <v>5</v>
      </c>
      <c r="G302" s="4">
        <v>0.8125</v>
      </c>
      <c r="H302" s="8">
        <v>4</v>
      </c>
      <c r="I302" s="8">
        <v>0</v>
      </c>
      <c r="J302" s="8">
        <v>2</v>
      </c>
    </row>
    <row r="303" spans="1:10" x14ac:dyDescent="0.3">
      <c r="A303" s="7" t="s">
        <v>606</v>
      </c>
      <c r="B303" s="7" t="s">
        <v>607</v>
      </c>
      <c r="C303" s="8">
        <v>32</v>
      </c>
      <c r="D303" s="8">
        <v>30</v>
      </c>
      <c r="E303" s="4">
        <v>0.9375</v>
      </c>
      <c r="F303" s="8">
        <v>0</v>
      </c>
      <c r="G303" s="4">
        <v>0.9375</v>
      </c>
      <c r="H303" s="8">
        <v>1</v>
      </c>
      <c r="I303" s="8">
        <v>1</v>
      </c>
      <c r="J303" s="8">
        <v>0</v>
      </c>
    </row>
    <row r="304" spans="1:10" x14ac:dyDescent="0.3">
      <c r="A304" s="7" t="s">
        <v>608</v>
      </c>
      <c r="B304" s="7" t="s">
        <v>609</v>
      </c>
      <c r="C304" s="8">
        <v>31</v>
      </c>
      <c r="D304" s="8">
        <v>29</v>
      </c>
      <c r="E304" s="4">
        <v>0.93548387096774188</v>
      </c>
      <c r="F304" s="8">
        <v>1</v>
      </c>
      <c r="G304" s="4">
        <v>0.967741935483871</v>
      </c>
      <c r="H304" s="8">
        <v>0</v>
      </c>
      <c r="I304" s="8">
        <v>1</v>
      </c>
      <c r="J304" s="8">
        <v>0</v>
      </c>
    </row>
    <row r="305" spans="1:10" x14ac:dyDescent="0.3">
      <c r="A305" s="7" t="s">
        <v>610</v>
      </c>
      <c r="B305" s="7" t="s">
        <v>611</v>
      </c>
      <c r="C305" s="8">
        <v>31</v>
      </c>
      <c r="D305" s="8">
        <v>29</v>
      </c>
      <c r="E305" s="4">
        <v>0.93548387096774188</v>
      </c>
      <c r="F305" s="8">
        <v>2</v>
      </c>
      <c r="G305" s="4">
        <v>1</v>
      </c>
      <c r="H305" s="8">
        <v>0</v>
      </c>
      <c r="I305" s="8">
        <v>0</v>
      </c>
      <c r="J305" s="8">
        <v>0</v>
      </c>
    </row>
    <row r="306" spans="1:10" x14ac:dyDescent="0.3">
      <c r="A306" s="7" t="s">
        <v>612</v>
      </c>
      <c r="B306" s="7" t="s">
        <v>613</v>
      </c>
      <c r="C306" s="8">
        <v>31</v>
      </c>
      <c r="D306" s="8">
        <v>29</v>
      </c>
      <c r="E306" s="4">
        <v>0.93548387096774188</v>
      </c>
      <c r="F306" s="8">
        <v>0</v>
      </c>
      <c r="G306" s="4">
        <v>0.93548387096774188</v>
      </c>
      <c r="H306" s="8">
        <v>1</v>
      </c>
      <c r="I306" s="8">
        <v>1</v>
      </c>
      <c r="J306" s="8">
        <v>0</v>
      </c>
    </row>
    <row r="307" spans="1:10" x14ac:dyDescent="0.3">
      <c r="A307" s="7" t="s">
        <v>614</v>
      </c>
      <c r="B307" s="7" t="s">
        <v>615</v>
      </c>
      <c r="C307" s="8">
        <v>31</v>
      </c>
      <c r="D307" s="8">
        <v>31</v>
      </c>
      <c r="E307" s="4">
        <v>1</v>
      </c>
      <c r="F307" s="8">
        <v>0</v>
      </c>
      <c r="G307" s="4">
        <v>1</v>
      </c>
      <c r="H307" s="8">
        <v>0</v>
      </c>
      <c r="I307" s="8">
        <v>0</v>
      </c>
      <c r="J307" s="8">
        <v>0</v>
      </c>
    </row>
    <row r="308" spans="1:10" x14ac:dyDescent="0.3">
      <c r="A308" s="7" t="s">
        <v>616</v>
      </c>
      <c r="B308" s="7" t="s">
        <v>617</v>
      </c>
      <c r="C308" s="8">
        <v>31</v>
      </c>
      <c r="D308" s="8">
        <v>29</v>
      </c>
      <c r="E308" s="4">
        <v>0.93548387096774188</v>
      </c>
      <c r="F308" s="8">
        <v>0</v>
      </c>
      <c r="G308" s="4">
        <v>0.93548387096774188</v>
      </c>
      <c r="H308" s="8">
        <v>1</v>
      </c>
      <c r="I308" s="8">
        <v>0</v>
      </c>
      <c r="J308" s="8">
        <v>1</v>
      </c>
    </row>
    <row r="309" spans="1:10" x14ac:dyDescent="0.3">
      <c r="A309" s="7" t="s">
        <v>618</v>
      </c>
      <c r="B309" s="7" t="s">
        <v>619</v>
      </c>
      <c r="C309" s="8">
        <v>30</v>
      </c>
      <c r="D309" s="8">
        <v>27</v>
      </c>
      <c r="E309" s="4">
        <v>0.9</v>
      </c>
      <c r="F309" s="8">
        <v>0</v>
      </c>
      <c r="G309" s="4">
        <v>0.9</v>
      </c>
      <c r="H309" s="8">
        <v>3</v>
      </c>
      <c r="I309" s="8">
        <v>0</v>
      </c>
      <c r="J309" s="8">
        <v>0</v>
      </c>
    </row>
    <row r="310" spans="1:10" x14ac:dyDescent="0.3">
      <c r="A310" s="7" t="s">
        <v>620</v>
      </c>
      <c r="B310" s="7" t="s">
        <v>621</v>
      </c>
      <c r="C310" s="8">
        <v>30</v>
      </c>
      <c r="D310" s="8">
        <v>26</v>
      </c>
      <c r="E310" s="4">
        <v>0.8666666666666667</v>
      </c>
      <c r="F310" s="8">
        <v>2</v>
      </c>
      <c r="G310" s="4">
        <v>0.93333333333333324</v>
      </c>
      <c r="H310" s="8">
        <v>0</v>
      </c>
      <c r="I310" s="8">
        <v>1</v>
      </c>
      <c r="J310" s="8">
        <v>1</v>
      </c>
    </row>
    <row r="311" spans="1:10" x14ac:dyDescent="0.3">
      <c r="A311" s="7" t="s">
        <v>622</v>
      </c>
      <c r="B311" s="7" t="s">
        <v>623</v>
      </c>
      <c r="C311" s="8">
        <v>30</v>
      </c>
      <c r="D311" s="8">
        <v>25</v>
      </c>
      <c r="E311" s="4">
        <v>0.83333333333333348</v>
      </c>
      <c r="F311" s="8">
        <v>1</v>
      </c>
      <c r="G311" s="4">
        <v>0.8666666666666667</v>
      </c>
      <c r="H311" s="8">
        <v>4</v>
      </c>
      <c r="I311" s="8">
        <v>0</v>
      </c>
      <c r="J311" s="8">
        <v>0</v>
      </c>
    </row>
    <row r="312" spans="1:10" x14ac:dyDescent="0.3">
      <c r="A312" s="7" t="s">
        <v>624</v>
      </c>
      <c r="B312" s="7" t="s">
        <v>625</v>
      </c>
      <c r="C312" s="8">
        <v>30</v>
      </c>
      <c r="D312" s="8">
        <v>30</v>
      </c>
      <c r="E312" s="4">
        <v>1</v>
      </c>
      <c r="F312" s="8">
        <v>0</v>
      </c>
      <c r="G312" s="4">
        <v>1</v>
      </c>
      <c r="H312" s="8">
        <v>0</v>
      </c>
      <c r="I312" s="8">
        <v>0</v>
      </c>
      <c r="J312" s="8">
        <v>0</v>
      </c>
    </row>
    <row r="313" spans="1:10" x14ac:dyDescent="0.3">
      <c r="A313" s="7" t="s">
        <v>626</v>
      </c>
      <c r="B313" s="7" t="s">
        <v>627</v>
      </c>
      <c r="C313" s="8">
        <v>30</v>
      </c>
      <c r="D313" s="8">
        <v>27</v>
      </c>
      <c r="E313" s="4">
        <v>0.9</v>
      </c>
      <c r="F313" s="8">
        <v>1</v>
      </c>
      <c r="G313" s="4">
        <v>0.93333333333333324</v>
      </c>
      <c r="H313" s="8">
        <v>2</v>
      </c>
      <c r="I313" s="8">
        <v>0</v>
      </c>
      <c r="J313" s="8">
        <v>0</v>
      </c>
    </row>
    <row r="314" spans="1:10" x14ac:dyDescent="0.3">
      <c r="A314" s="7" t="s">
        <v>628</v>
      </c>
      <c r="B314" s="7" t="s">
        <v>629</v>
      </c>
      <c r="C314" s="8">
        <v>30</v>
      </c>
      <c r="D314" s="8">
        <v>26</v>
      </c>
      <c r="E314" s="4">
        <v>0.8666666666666667</v>
      </c>
      <c r="F314" s="8">
        <v>0</v>
      </c>
      <c r="G314" s="4">
        <v>0.8666666666666667</v>
      </c>
      <c r="H314" s="8">
        <v>2</v>
      </c>
      <c r="I314" s="8">
        <v>1</v>
      </c>
      <c r="J314" s="8">
        <v>1</v>
      </c>
    </row>
    <row r="315" spans="1:10" x14ac:dyDescent="0.3">
      <c r="A315" s="7" t="s">
        <v>630</v>
      </c>
      <c r="B315" s="7" t="s">
        <v>631</v>
      </c>
      <c r="C315" s="8">
        <v>30</v>
      </c>
      <c r="D315" s="8">
        <v>29</v>
      </c>
      <c r="E315" s="4">
        <v>0.96666666666666667</v>
      </c>
      <c r="F315" s="8">
        <v>0</v>
      </c>
      <c r="G315" s="4">
        <v>0.96666666666666667</v>
      </c>
      <c r="H315" s="8">
        <v>1</v>
      </c>
      <c r="I315" s="8">
        <v>0</v>
      </c>
      <c r="J315" s="8">
        <v>0</v>
      </c>
    </row>
    <row r="316" spans="1:10" x14ac:dyDescent="0.3">
      <c r="A316" s="7" t="s">
        <v>632</v>
      </c>
      <c r="B316" s="7" t="s">
        <v>633</v>
      </c>
      <c r="C316" s="8">
        <v>29</v>
      </c>
      <c r="D316" s="8">
        <v>26</v>
      </c>
      <c r="E316" s="4">
        <v>0.89655172413793105</v>
      </c>
      <c r="F316" s="8">
        <v>1</v>
      </c>
      <c r="G316" s="4">
        <v>0.93103448275862066</v>
      </c>
      <c r="H316" s="8">
        <v>1</v>
      </c>
      <c r="I316" s="8">
        <v>0</v>
      </c>
      <c r="J316" s="8">
        <v>1</v>
      </c>
    </row>
    <row r="317" spans="1:10" x14ac:dyDescent="0.3">
      <c r="A317" s="7" t="s">
        <v>634</v>
      </c>
      <c r="B317" s="7" t="s">
        <v>635</v>
      </c>
      <c r="C317" s="8">
        <v>29</v>
      </c>
      <c r="D317" s="8">
        <v>28</v>
      </c>
      <c r="E317" s="4">
        <v>0.96551724137931028</v>
      </c>
      <c r="F317" s="8">
        <v>0</v>
      </c>
      <c r="G317" s="4">
        <v>0.96551724137931028</v>
      </c>
      <c r="H317" s="8">
        <v>0</v>
      </c>
      <c r="I317" s="8">
        <v>0</v>
      </c>
      <c r="J317" s="8">
        <v>1</v>
      </c>
    </row>
    <row r="318" spans="1:10" x14ac:dyDescent="0.3">
      <c r="A318" s="7" t="s">
        <v>636</v>
      </c>
      <c r="B318" s="7" t="s">
        <v>637</v>
      </c>
      <c r="C318" s="8">
        <v>29</v>
      </c>
      <c r="D318" s="8">
        <v>26</v>
      </c>
      <c r="E318" s="4">
        <v>0.89655172413793105</v>
      </c>
      <c r="F318" s="8">
        <v>1</v>
      </c>
      <c r="G318" s="4">
        <v>0.93103448275862066</v>
      </c>
      <c r="H318" s="8">
        <v>2</v>
      </c>
      <c r="I318" s="8">
        <v>0</v>
      </c>
      <c r="J318" s="8">
        <v>0</v>
      </c>
    </row>
    <row r="319" spans="1:10" x14ac:dyDescent="0.3">
      <c r="A319" s="7" t="s">
        <v>638</v>
      </c>
      <c r="B319" s="7" t="s">
        <v>639</v>
      </c>
      <c r="C319" s="8">
        <v>29</v>
      </c>
      <c r="D319" s="8">
        <v>27</v>
      </c>
      <c r="E319" s="4">
        <v>0.93103448275862066</v>
      </c>
      <c r="F319" s="8">
        <v>0</v>
      </c>
      <c r="G319" s="4">
        <v>0.93103448275862066</v>
      </c>
      <c r="H319" s="8">
        <v>2</v>
      </c>
      <c r="I319" s="8">
        <v>0</v>
      </c>
      <c r="J319" s="8">
        <v>0</v>
      </c>
    </row>
    <row r="320" spans="1:10" x14ac:dyDescent="0.3">
      <c r="A320" s="7" t="s">
        <v>640</v>
      </c>
      <c r="B320" s="7" t="s">
        <v>641</v>
      </c>
      <c r="C320" s="8">
        <v>29</v>
      </c>
      <c r="D320" s="8">
        <v>29</v>
      </c>
      <c r="E320" s="4">
        <v>1</v>
      </c>
      <c r="F320" s="8">
        <v>0</v>
      </c>
      <c r="G320" s="4">
        <v>1</v>
      </c>
      <c r="H320" s="8">
        <v>0</v>
      </c>
      <c r="I320" s="8">
        <v>0</v>
      </c>
      <c r="J320" s="8">
        <v>0</v>
      </c>
    </row>
    <row r="321" spans="1:10" x14ac:dyDescent="0.3">
      <c r="A321" s="7" t="s">
        <v>642</v>
      </c>
      <c r="B321" s="7" t="s">
        <v>535</v>
      </c>
      <c r="C321" s="8">
        <v>29</v>
      </c>
      <c r="D321" s="8">
        <v>27</v>
      </c>
      <c r="E321" s="4">
        <v>0.93103448275862066</v>
      </c>
      <c r="F321" s="8">
        <v>1</v>
      </c>
      <c r="G321" s="4">
        <v>0.96551724137931028</v>
      </c>
      <c r="H321" s="8">
        <v>0</v>
      </c>
      <c r="I321" s="8">
        <v>1</v>
      </c>
      <c r="J321" s="8">
        <v>0</v>
      </c>
    </row>
    <row r="322" spans="1:10" x14ac:dyDescent="0.3">
      <c r="A322" s="7" t="s">
        <v>643</v>
      </c>
      <c r="B322" s="7" t="s">
        <v>644</v>
      </c>
      <c r="C322" s="8">
        <v>29</v>
      </c>
      <c r="D322" s="8">
        <v>27</v>
      </c>
      <c r="E322" s="4">
        <v>0.93103448275862066</v>
      </c>
      <c r="F322" s="8">
        <v>2</v>
      </c>
      <c r="G322" s="4">
        <v>1</v>
      </c>
      <c r="H322" s="8">
        <v>0</v>
      </c>
      <c r="I322" s="8">
        <v>0</v>
      </c>
      <c r="J322" s="8">
        <v>0</v>
      </c>
    </row>
    <row r="323" spans="1:10" x14ac:dyDescent="0.3">
      <c r="A323" s="7" t="s">
        <v>645</v>
      </c>
      <c r="B323" s="7" t="s">
        <v>646</v>
      </c>
      <c r="C323" s="8">
        <v>29</v>
      </c>
      <c r="D323" s="8">
        <v>26</v>
      </c>
      <c r="E323" s="4">
        <v>0.89655172413793105</v>
      </c>
      <c r="F323" s="8">
        <v>0</v>
      </c>
      <c r="G323" s="4">
        <v>0.89655172413793105</v>
      </c>
      <c r="H323" s="8">
        <v>2</v>
      </c>
      <c r="I323" s="8">
        <v>1</v>
      </c>
      <c r="J323" s="8">
        <v>0</v>
      </c>
    </row>
    <row r="324" spans="1:10" x14ac:dyDescent="0.3">
      <c r="A324" s="7" t="s">
        <v>647</v>
      </c>
      <c r="B324" s="7" t="s">
        <v>648</v>
      </c>
      <c r="C324" s="8">
        <v>29</v>
      </c>
      <c r="D324" s="8">
        <v>29</v>
      </c>
      <c r="E324" s="4">
        <v>1</v>
      </c>
      <c r="F324" s="8">
        <v>0</v>
      </c>
      <c r="G324" s="4">
        <v>1</v>
      </c>
      <c r="H324" s="8">
        <v>0</v>
      </c>
      <c r="I324" s="8">
        <v>0</v>
      </c>
      <c r="J324" s="8">
        <v>0</v>
      </c>
    </row>
    <row r="325" spans="1:10" x14ac:dyDescent="0.3">
      <c r="A325" s="7" t="s">
        <v>649</v>
      </c>
      <c r="B325" s="7" t="s">
        <v>650</v>
      </c>
      <c r="C325" s="8">
        <v>29</v>
      </c>
      <c r="D325" s="8">
        <v>26</v>
      </c>
      <c r="E325" s="4">
        <v>0.89655172413793105</v>
      </c>
      <c r="F325" s="8">
        <v>2</v>
      </c>
      <c r="G325" s="4">
        <v>0.96551724137931028</v>
      </c>
      <c r="H325" s="8">
        <v>0</v>
      </c>
      <c r="I325" s="8">
        <v>0</v>
      </c>
      <c r="J325" s="8">
        <v>1</v>
      </c>
    </row>
    <row r="326" spans="1:10" x14ac:dyDescent="0.3">
      <c r="A326" s="7" t="s">
        <v>651</v>
      </c>
      <c r="B326" s="7" t="s">
        <v>652</v>
      </c>
      <c r="C326" s="8">
        <v>29</v>
      </c>
      <c r="D326" s="8">
        <v>27</v>
      </c>
      <c r="E326" s="4">
        <v>0.93103448275862066</v>
      </c>
      <c r="F326" s="8">
        <v>0</v>
      </c>
      <c r="G326" s="4">
        <v>0.93103448275862066</v>
      </c>
      <c r="H326" s="8">
        <v>0</v>
      </c>
      <c r="I326" s="8">
        <v>0</v>
      </c>
      <c r="J326" s="8">
        <v>2</v>
      </c>
    </row>
    <row r="327" spans="1:10" x14ac:dyDescent="0.3">
      <c r="A327" s="7" t="s">
        <v>653</v>
      </c>
      <c r="B327" s="7" t="s">
        <v>654</v>
      </c>
      <c r="C327" s="8">
        <v>28</v>
      </c>
      <c r="D327" s="8">
        <v>25</v>
      </c>
      <c r="E327" s="4">
        <v>0.8928571428571429</v>
      </c>
      <c r="F327" s="8">
        <v>1</v>
      </c>
      <c r="G327" s="4">
        <v>0.9285714285714286</v>
      </c>
      <c r="H327" s="8">
        <v>1</v>
      </c>
      <c r="I327" s="8">
        <v>1</v>
      </c>
      <c r="J327" s="8">
        <v>0</v>
      </c>
    </row>
    <row r="328" spans="1:10" x14ac:dyDescent="0.3">
      <c r="A328" s="7" t="s">
        <v>655</v>
      </c>
      <c r="B328" s="7" t="s">
        <v>656</v>
      </c>
      <c r="C328" s="8">
        <v>28</v>
      </c>
      <c r="D328" s="8">
        <v>26</v>
      </c>
      <c r="E328" s="4">
        <v>0.9285714285714286</v>
      </c>
      <c r="F328" s="8">
        <v>1</v>
      </c>
      <c r="G328" s="4">
        <v>0.9642857142857143</v>
      </c>
      <c r="H328" s="8">
        <v>0</v>
      </c>
      <c r="I328" s="8">
        <v>1</v>
      </c>
      <c r="J328" s="8">
        <v>0</v>
      </c>
    </row>
    <row r="329" spans="1:10" x14ac:dyDescent="0.3">
      <c r="A329" s="7" t="s">
        <v>657</v>
      </c>
      <c r="B329" s="7" t="s">
        <v>658</v>
      </c>
      <c r="C329" s="8">
        <v>28</v>
      </c>
      <c r="D329" s="8">
        <v>26</v>
      </c>
      <c r="E329" s="4">
        <v>0.9285714285714286</v>
      </c>
      <c r="F329" s="8">
        <v>0</v>
      </c>
      <c r="G329" s="4">
        <v>0.9285714285714286</v>
      </c>
      <c r="H329" s="8">
        <v>0</v>
      </c>
      <c r="I329" s="8">
        <v>0</v>
      </c>
      <c r="J329" s="8">
        <v>2</v>
      </c>
    </row>
    <row r="330" spans="1:10" x14ac:dyDescent="0.3">
      <c r="A330" s="7" t="s">
        <v>659</v>
      </c>
      <c r="B330" s="7" t="s">
        <v>660</v>
      </c>
      <c r="C330" s="8">
        <v>28</v>
      </c>
      <c r="D330" s="8">
        <v>22</v>
      </c>
      <c r="E330" s="4">
        <v>0.7857142857142857</v>
      </c>
      <c r="F330" s="8">
        <v>4</v>
      </c>
      <c r="G330" s="4">
        <v>0.9285714285714286</v>
      </c>
      <c r="H330" s="8">
        <v>2</v>
      </c>
      <c r="I330" s="8">
        <v>0</v>
      </c>
      <c r="J330" s="8">
        <v>0</v>
      </c>
    </row>
    <row r="331" spans="1:10" x14ac:dyDescent="0.3">
      <c r="A331" s="7" t="s">
        <v>661</v>
      </c>
      <c r="B331" s="7" t="s">
        <v>662</v>
      </c>
      <c r="C331" s="8">
        <v>28</v>
      </c>
      <c r="D331" s="8">
        <v>27</v>
      </c>
      <c r="E331" s="4">
        <v>0.9642857142857143</v>
      </c>
      <c r="F331" s="8">
        <v>0</v>
      </c>
      <c r="G331" s="4">
        <v>0.9642857142857143</v>
      </c>
      <c r="H331" s="8">
        <v>0</v>
      </c>
      <c r="I331" s="8">
        <v>0</v>
      </c>
      <c r="J331" s="8">
        <v>1</v>
      </c>
    </row>
    <row r="332" spans="1:10" x14ac:dyDescent="0.3">
      <c r="A332" s="7" t="s">
        <v>663</v>
      </c>
      <c r="B332" s="7" t="s">
        <v>664</v>
      </c>
      <c r="C332" s="8">
        <v>28</v>
      </c>
      <c r="D332" s="8">
        <v>25</v>
      </c>
      <c r="E332" s="4">
        <v>0.8928571428571429</v>
      </c>
      <c r="F332" s="8">
        <v>2</v>
      </c>
      <c r="G332" s="4">
        <v>0.9642857142857143</v>
      </c>
      <c r="H332" s="8">
        <v>0</v>
      </c>
      <c r="I332" s="8">
        <v>1</v>
      </c>
      <c r="J332" s="8">
        <v>0</v>
      </c>
    </row>
    <row r="333" spans="1:10" x14ac:dyDescent="0.3">
      <c r="A333" s="7" t="s">
        <v>665</v>
      </c>
      <c r="B333" s="7" t="s">
        <v>666</v>
      </c>
      <c r="C333" s="8">
        <v>28</v>
      </c>
      <c r="D333" s="8">
        <v>24</v>
      </c>
      <c r="E333" s="4">
        <v>0.8571428571428571</v>
      </c>
      <c r="F333" s="8">
        <v>0</v>
      </c>
      <c r="G333" s="4">
        <v>0.8571428571428571</v>
      </c>
      <c r="H333" s="8">
        <v>3</v>
      </c>
      <c r="I333" s="8">
        <v>0</v>
      </c>
      <c r="J333" s="8">
        <v>1</v>
      </c>
    </row>
    <row r="334" spans="1:10" x14ac:dyDescent="0.3">
      <c r="A334" s="7" t="s">
        <v>667</v>
      </c>
      <c r="B334" s="7" t="s">
        <v>668</v>
      </c>
      <c r="C334" s="8">
        <v>27</v>
      </c>
      <c r="D334" s="8">
        <v>22</v>
      </c>
      <c r="E334" s="4">
        <v>0.81481481481481477</v>
      </c>
      <c r="F334" s="8">
        <v>5</v>
      </c>
      <c r="G334" s="4">
        <v>1</v>
      </c>
      <c r="H334" s="8">
        <v>0</v>
      </c>
      <c r="I334" s="8">
        <v>0</v>
      </c>
      <c r="J334" s="8">
        <v>0</v>
      </c>
    </row>
    <row r="335" spans="1:10" x14ac:dyDescent="0.3">
      <c r="A335" s="7" t="s">
        <v>669</v>
      </c>
      <c r="B335" s="7" t="s">
        <v>670</v>
      </c>
      <c r="C335" s="8">
        <v>27</v>
      </c>
      <c r="D335" s="8">
        <v>26</v>
      </c>
      <c r="E335" s="4">
        <v>0.96296296296296291</v>
      </c>
      <c r="F335" s="8">
        <v>0</v>
      </c>
      <c r="G335" s="4">
        <v>0.96296296296296291</v>
      </c>
      <c r="H335" s="8">
        <v>1</v>
      </c>
      <c r="I335" s="8">
        <v>0</v>
      </c>
      <c r="J335" s="8">
        <v>0</v>
      </c>
    </row>
    <row r="336" spans="1:10" x14ac:dyDescent="0.3">
      <c r="A336" s="7" t="s">
        <v>671</v>
      </c>
      <c r="B336" s="7" t="s">
        <v>672</v>
      </c>
      <c r="C336" s="8">
        <v>27</v>
      </c>
      <c r="D336" s="8">
        <v>23</v>
      </c>
      <c r="E336" s="4">
        <v>0.85185185185185186</v>
      </c>
      <c r="F336" s="8">
        <v>1</v>
      </c>
      <c r="G336" s="4">
        <v>0.88888888888888884</v>
      </c>
      <c r="H336" s="8">
        <v>2</v>
      </c>
      <c r="I336" s="8">
        <v>1</v>
      </c>
      <c r="J336" s="8">
        <v>0</v>
      </c>
    </row>
    <row r="337" spans="1:10" x14ac:dyDescent="0.3">
      <c r="A337" s="7" t="s">
        <v>673</v>
      </c>
      <c r="B337" s="7" t="s">
        <v>68</v>
      </c>
      <c r="C337" s="8">
        <v>27</v>
      </c>
      <c r="D337" s="8">
        <v>24</v>
      </c>
      <c r="E337" s="4">
        <v>0.88888888888888884</v>
      </c>
      <c r="F337" s="8">
        <v>1</v>
      </c>
      <c r="G337" s="4">
        <v>0.92592592592592593</v>
      </c>
      <c r="H337" s="8">
        <v>0</v>
      </c>
      <c r="I337" s="8">
        <v>1</v>
      </c>
      <c r="J337" s="8">
        <v>1</v>
      </c>
    </row>
    <row r="338" spans="1:10" x14ac:dyDescent="0.3">
      <c r="A338" s="7" t="s">
        <v>674</v>
      </c>
      <c r="B338" s="7" t="s">
        <v>675</v>
      </c>
      <c r="C338" s="8">
        <v>27</v>
      </c>
      <c r="D338" s="8">
        <v>24</v>
      </c>
      <c r="E338" s="4">
        <v>0.88888888888888884</v>
      </c>
      <c r="F338" s="8">
        <v>0</v>
      </c>
      <c r="G338" s="4">
        <v>0.88888888888888884</v>
      </c>
      <c r="H338" s="8">
        <v>0</v>
      </c>
      <c r="I338" s="8">
        <v>1</v>
      </c>
      <c r="J338" s="8">
        <v>2</v>
      </c>
    </row>
    <row r="339" spans="1:10" x14ac:dyDescent="0.3">
      <c r="A339" s="7" t="s">
        <v>676</v>
      </c>
      <c r="B339" s="7" t="s">
        <v>677</v>
      </c>
      <c r="C339" s="8">
        <v>26</v>
      </c>
      <c r="D339" s="8">
        <v>24</v>
      </c>
      <c r="E339" s="4">
        <v>0.92307692307692302</v>
      </c>
      <c r="F339" s="8">
        <v>1</v>
      </c>
      <c r="G339" s="4">
        <v>0.96153846153846156</v>
      </c>
      <c r="H339" s="8">
        <v>0</v>
      </c>
      <c r="I339" s="8">
        <v>0</v>
      </c>
      <c r="J339" s="8">
        <v>1</v>
      </c>
    </row>
    <row r="340" spans="1:10" x14ac:dyDescent="0.3">
      <c r="A340" s="7" t="s">
        <v>678</v>
      </c>
      <c r="B340" s="7" t="s">
        <v>679</v>
      </c>
      <c r="C340" s="8">
        <v>26</v>
      </c>
      <c r="D340" s="8">
        <v>22</v>
      </c>
      <c r="E340" s="4">
        <v>0.84615384615384615</v>
      </c>
      <c r="F340" s="8">
        <v>1</v>
      </c>
      <c r="G340" s="4">
        <v>0.88461538461538458</v>
      </c>
      <c r="H340" s="8">
        <v>0</v>
      </c>
      <c r="I340" s="8">
        <v>0</v>
      </c>
      <c r="J340" s="8">
        <v>3</v>
      </c>
    </row>
    <row r="341" spans="1:10" x14ac:dyDescent="0.3">
      <c r="A341" s="7" t="s">
        <v>680</v>
      </c>
      <c r="B341" s="7" t="s">
        <v>681</v>
      </c>
      <c r="C341" s="8">
        <v>26</v>
      </c>
      <c r="D341" s="8">
        <v>25</v>
      </c>
      <c r="E341" s="4">
        <v>0.96153846153846156</v>
      </c>
      <c r="F341" s="8">
        <v>0</v>
      </c>
      <c r="G341" s="4">
        <v>0.96153846153846156</v>
      </c>
      <c r="H341" s="8">
        <v>0</v>
      </c>
      <c r="I341" s="8">
        <v>0</v>
      </c>
      <c r="J341" s="8">
        <v>1</v>
      </c>
    </row>
    <row r="342" spans="1:10" x14ac:dyDescent="0.3">
      <c r="A342" s="7" t="s">
        <v>682</v>
      </c>
      <c r="B342" s="7" t="s">
        <v>683</v>
      </c>
      <c r="C342" s="8">
        <v>26</v>
      </c>
      <c r="D342" s="8">
        <v>22</v>
      </c>
      <c r="E342" s="4">
        <v>0.84615384615384615</v>
      </c>
      <c r="F342" s="8">
        <v>1</v>
      </c>
      <c r="G342" s="4">
        <v>0.88461538461538458</v>
      </c>
      <c r="H342" s="8">
        <v>1</v>
      </c>
      <c r="I342" s="8">
        <v>2</v>
      </c>
      <c r="J342" s="8">
        <v>0</v>
      </c>
    </row>
    <row r="343" spans="1:10" x14ac:dyDescent="0.3">
      <c r="A343" s="7" t="s">
        <v>684</v>
      </c>
      <c r="B343" s="7" t="s">
        <v>685</v>
      </c>
      <c r="C343" s="8">
        <v>25</v>
      </c>
      <c r="D343" s="8">
        <v>20</v>
      </c>
      <c r="E343" s="4">
        <v>0.8</v>
      </c>
      <c r="F343" s="8">
        <v>0</v>
      </c>
      <c r="G343" s="4">
        <v>0.8</v>
      </c>
      <c r="H343" s="8">
        <v>1</v>
      </c>
      <c r="I343" s="8">
        <v>3</v>
      </c>
      <c r="J343" s="8">
        <v>1</v>
      </c>
    </row>
    <row r="344" spans="1:10" x14ac:dyDescent="0.3">
      <c r="A344" s="7" t="s">
        <v>686</v>
      </c>
      <c r="B344" s="7" t="s">
        <v>687</v>
      </c>
      <c r="C344" s="8">
        <v>25</v>
      </c>
      <c r="D344" s="8">
        <v>24</v>
      </c>
      <c r="E344" s="4">
        <v>0.96</v>
      </c>
      <c r="F344" s="8">
        <v>0</v>
      </c>
      <c r="G344" s="4">
        <v>0.96</v>
      </c>
      <c r="H344" s="8">
        <v>1</v>
      </c>
      <c r="I344" s="8">
        <v>0</v>
      </c>
      <c r="J344" s="8">
        <v>0</v>
      </c>
    </row>
    <row r="345" spans="1:10" x14ac:dyDescent="0.3">
      <c r="A345" s="7" t="s">
        <v>688</v>
      </c>
      <c r="B345" s="7" t="s">
        <v>689</v>
      </c>
      <c r="C345" s="8">
        <v>25</v>
      </c>
      <c r="D345" s="8">
        <v>22</v>
      </c>
      <c r="E345" s="4">
        <v>0.88</v>
      </c>
      <c r="F345" s="8">
        <v>2</v>
      </c>
      <c r="G345" s="4">
        <v>0.96</v>
      </c>
      <c r="H345" s="8">
        <v>1</v>
      </c>
      <c r="I345" s="8">
        <v>0</v>
      </c>
      <c r="J345" s="8">
        <v>0</v>
      </c>
    </row>
    <row r="346" spans="1:10" x14ac:dyDescent="0.3">
      <c r="A346" s="7" t="s">
        <v>690</v>
      </c>
      <c r="B346" s="7" t="s">
        <v>691</v>
      </c>
      <c r="C346" s="8">
        <v>25</v>
      </c>
      <c r="D346" s="8">
        <v>21</v>
      </c>
      <c r="E346" s="4">
        <v>0.84</v>
      </c>
      <c r="F346" s="8">
        <v>0</v>
      </c>
      <c r="G346" s="4">
        <v>0.84</v>
      </c>
      <c r="H346" s="8">
        <v>3</v>
      </c>
      <c r="I346" s="8">
        <v>0</v>
      </c>
      <c r="J346" s="8">
        <v>1</v>
      </c>
    </row>
    <row r="347" spans="1:10" x14ac:dyDescent="0.3">
      <c r="A347" s="7" t="s">
        <v>692</v>
      </c>
      <c r="B347" s="7" t="s">
        <v>693</v>
      </c>
      <c r="C347" s="8">
        <v>25</v>
      </c>
      <c r="D347" s="8">
        <v>21</v>
      </c>
      <c r="E347" s="4">
        <v>0.84</v>
      </c>
      <c r="F347" s="8">
        <v>0</v>
      </c>
      <c r="G347" s="4">
        <v>0.84</v>
      </c>
      <c r="H347" s="8">
        <v>4</v>
      </c>
      <c r="I347" s="8">
        <v>0</v>
      </c>
      <c r="J347" s="8">
        <v>0</v>
      </c>
    </row>
    <row r="348" spans="1:10" x14ac:dyDescent="0.3">
      <c r="A348" s="7" t="s">
        <v>694</v>
      </c>
      <c r="B348" s="7" t="s">
        <v>695</v>
      </c>
      <c r="C348" s="8">
        <v>25</v>
      </c>
      <c r="D348" s="8">
        <v>24</v>
      </c>
      <c r="E348" s="4">
        <v>0.96</v>
      </c>
      <c r="F348" s="8">
        <v>1</v>
      </c>
      <c r="G348" s="4">
        <v>1</v>
      </c>
      <c r="H348" s="8">
        <v>0</v>
      </c>
      <c r="I348" s="8">
        <v>0</v>
      </c>
      <c r="J348" s="8">
        <v>0</v>
      </c>
    </row>
    <row r="349" spans="1:10" x14ac:dyDescent="0.3">
      <c r="A349" s="7" t="s">
        <v>696</v>
      </c>
      <c r="B349" s="7" t="s">
        <v>697</v>
      </c>
      <c r="C349" s="8">
        <v>25</v>
      </c>
      <c r="D349" s="8">
        <v>24</v>
      </c>
      <c r="E349" s="4">
        <v>0.96</v>
      </c>
      <c r="F349" s="8">
        <v>1</v>
      </c>
      <c r="G349" s="4">
        <v>1</v>
      </c>
      <c r="H349" s="8">
        <v>0</v>
      </c>
      <c r="I349" s="8">
        <v>0</v>
      </c>
      <c r="J349" s="8">
        <v>0</v>
      </c>
    </row>
    <row r="350" spans="1:10" x14ac:dyDescent="0.3">
      <c r="A350" s="7" t="s">
        <v>698</v>
      </c>
      <c r="B350" s="7" t="s">
        <v>699</v>
      </c>
      <c r="C350" s="8">
        <v>25</v>
      </c>
      <c r="D350" s="8">
        <v>22</v>
      </c>
      <c r="E350" s="4">
        <v>0.88</v>
      </c>
      <c r="F350" s="8">
        <v>0</v>
      </c>
      <c r="G350" s="4">
        <v>0.88</v>
      </c>
      <c r="H350" s="8">
        <v>2</v>
      </c>
      <c r="I350" s="8">
        <v>0</v>
      </c>
      <c r="J350" s="8">
        <v>1</v>
      </c>
    </row>
    <row r="351" spans="1:10" x14ac:dyDescent="0.3">
      <c r="A351" s="7" t="s">
        <v>700</v>
      </c>
      <c r="B351" s="7" t="s">
        <v>701</v>
      </c>
      <c r="C351" s="8">
        <v>25</v>
      </c>
      <c r="D351" s="8">
        <v>23</v>
      </c>
      <c r="E351" s="4">
        <v>0.92</v>
      </c>
      <c r="F351" s="8">
        <v>1</v>
      </c>
      <c r="G351" s="4">
        <v>0.96</v>
      </c>
      <c r="H351" s="8">
        <v>1</v>
      </c>
      <c r="I351" s="8">
        <v>0</v>
      </c>
      <c r="J351" s="8">
        <v>0</v>
      </c>
    </row>
    <row r="352" spans="1:10" x14ac:dyDescent="0.3">
      <c r="A352" s="7" t="s">
        <v>702</v>
      </c>
      <c r="B352" s="7" t="s">
        <v>703</v>
      </c>
      <c r="C352" s="8">
        <v>25</v>
      </c>
      <c r="D352" s="8">
        <v>21</v>
      </c>
      <c r="E352" s="4">
        <v>0.84</v>
      </c>
      <c r="F352" s="8">
        <v>1</v>
      </c>
      <c r="G352" s="4">
        <v>0.88</v>
      </c>
      <c r="H352" s="8">
        <v>1</v>
      </c>
      <c r="I352" s="8">
        <v>0</v>
      </c>
      <c r="J352" s="8">
        <v>2</v>
      </c>
    </row>
    <row r="353" spans="1:10" x14ac:dyDescent="0.3">
      <c r="A353" s="7" t="s">
        <v>704</v>
      </c>
      <c r="B353" s="7" t="s">
        <v>705</v>
      </c>
      <c r="C353" s="8">
        <v>25</v>
      </c>
      <c r="D353" s="8">
        <v>24</v>
      </c>
      <c r="E353" s="4">
        <v>0.96</v>
      </c>
      <c r="F353" s="8">
        <v>0</v>
      </c>
      <c r="G353" s="4">
        <v>0.96</v>
      </c>
      <c r="H353" s="8">
        <v>0</v>
      </c>
      <c r="I353" s="8">
        <v>0</v>
      </c>
      <c r="J353" s="8">
        <v>1</v>
      </c>
    </row>
    <row r="354" spans="1:10" x14ac:dyDescent="0.3">
      <c r="A354" s="7" t="s">
        <v>706</v>
      </c>
      <c r="B354" s="7" t="s">
        <v>707</v>
      </c>
      <c r="C354" s="8">
        <v>24</v>
      </c>
      <c r="D354" s="8">
        <v>24</v>
      </c>
      <c r="E354" s="4">
        <v>1</v>
      </c>
      <c r="F354" s="8">
        <v>0</v>
      </c>
      <c r="G354" s="4">
        <v>1</v>
      </c>
      <c r="H354" s="8">
        <v>0</v>
      </c>
      <c r="I354" s="8">
        <v>0</v>
      </c>
      <c r="J354" s="8">
        <v>0</v>
      </c>
    </row>
    <row r="355" spans="1:10" x14ac:dyDescent="0.3">
      <c r="A355" s="7" t="s">
        <v>708</v>
      </c>
      <c r="B355" s="7" t="s">
        <v>709</v>
      </c>
      <c r="C355" s="8">
        <v>24</v>
      </c>
      <c r="D355" s="8">
        <v>20</v>
      </c>
      <c r="E355" s="4">
        <v>0.83333333333333348</v>
      </c>
      <c r="F355" s="8">
        <v>0</v>
      </c>
      <c r="G355" s="4">
        <v>0.83333333333333348</v>
      </c>
      <c r="H355" s="8">
        <v>4</v>
      </c>
      <c r="I355" s="8">
        <v>0</v>
      </c>
      <c r="J355" s="8">
        <v>0</v>
      </c>
    </row>
    <row r="356" spans="1:10" x14ac:dyDescent="0.3">
      <c r="A356" s="7" t="s">
        <v>710</v>
      </c>
      <c r="B356" s="7" t="s">
        <v>711</v>
      </c>
      <c r="C356" s="8">
        <v>24</v>
      </c>
      <c r="D356" s="8">
        <v>23</v>
      </c>
      <c r="E356" s="4">
        <v>0.95833333333333348</v>
      </c>
      <c r="F356" s="8">
        <v>0</v>
      </c>
      <c r="G356" s="4">
        <v>0.95833333333333348</v>
      </c>
      <c r="H356" s="8">
        <v>1</v>
      </c>
      <c r="I356" s="8">
        <v>0</v>
      </c>
      <c r="J356" s="8">
        <v>0</v>
      </c>
    </row>
    <row r="357" spans="1:10" x14ac:dyDescent="0.3">
      <c r="A357" s="7" t="s">
        <v>712</v>
      </c>
      <c r="B357" s="7" t="s">
        <v>713</v>
      </c>
      <c r="C357" s="8">
        <v>24</v>
      </c>
      <c r="D357" s="8">
        <v>22</v>
      </c>
      <c r="E357" s="4">
        <v>0.91666666666666652</v>
      </c>
      <c r="F357" s="8">
        <v>0</v>
      </c>
      <c r="G357" s="4">
        <v>0.91666666666666652</v>
      </c>
      <c r="H357" s="8">
        <v>0</v>
      </c>
      <c r="I357" s="8">
        <v>0</v>
      </c>
      <c r="J357" s="8">
        <v>2</v>
      </c>
    </row>
    <row r="358" spans="1:10" x14ac:dyDescent="0.3">
      <c r="A358" s="7" t="s">
        <v>714</v>
      </c>
      <c r="B358" s="7" t="s">
        <v>715</v>
      </c>
      <c r="C358" s="8">
        <v>23</v>
      </c>
      <c r="D358" s="8">
        <v>21</v>
      </c>
      <c r="E358" s="4">
        <v>0.91304347826086951</v>
      </c>
      <c r="F358" s="8">
        <v>0</v>
      </c>
      <c r="G358" s="4">
        <v>0.91304347826086951</v>
      </c>
      <c r="H358" s="8">
        <v>2</v>
      </c>
      <c r="I358" s="8">
        <v>0</v>
      </c>
      <c r="J358" s="8">
        <v>0</v>
      </c>
    </row>
    <row r="359" spans="1:10" x14ac:dyDescent="0.3">
      <c r="A359" s="7" t="s">
        <v>716</v>
      </c>
      <c r="B359" s="7" t="s">
        <v>717</v>
      </c>
      <c r="C359" s="8">
        <v>23</v>
      </c>
      <c r="D359" s="8">
        <v>20</v>
      </c>
      <c r="E359" s="4">
        <v>0.86956521739130432</v>
      </c>
      <c r="F359" s="8">
        <v>2</v>
      </c>
      <c r="G359" s="4">
        <v>0.95652173913043481</v>
      </c>
      <c r="H359" s="8">
        <v>0</v>
      </c>
      <c r="I359" s="8">
        <v>0</v>
      </c>
      <c r="J359" s="8">
        <v>1</v>
      </c>
    </row>
    <row r="360" spans="1:10" x14ac:dyDescent="0.3">
      <c r="A360" s="7" t="s">
        <v>718</v>
      </c>
      <c r="B360" s="7" t="s">
        <v>719</v>
      </c>
      <c r="C360" s="8">
        <v>23</v>
      </c>
      <c r="D360" s="8">
        <v>20</v>
      </c>
      <c r="E360" s="4">
        <v>0.86956521739130432</v>
      </c>
      <c r="F360" s="8">
        <v>1</v>
      </c>
      <c r="G360" s="4">
        <v>0.91304347826086951</v>
      </c>
      <c r="H360" s="8">
        <v>2</v>
      </c>
      <c r="I360" s="8">
        <v>0</v>
      </c>
      <c r="J360" s="8">
        <v>0</v>
      </c>
    </row>
    <row r="361" spans="1:10" x14ac:dyDescent="0.3">
      <c r="A361" s="7" t="s">
        <v>720</v>
      </c>
      <c r="B361" s="7" t="s">
        <v>721</v>
      </c>
      <c r="C361" s="8">
        <v>23</v>
      </c>
      <c r="D361" s="8">
        <v>18</v>
      </c>
      <c r="E361" s="4">
        <v>0.78260869565217395</v>
      </c>
      <c r="F361" s="8">
        <v>1</v>
      </c>
      <c r="G361" s="4">
        <v>0.82608695652173902</v>
      </c>
      <c r="H361" s="8">
        <v>0</v>
      </c>
      <c r="I361" s="8">
        <v>0</v>
      </c>
      <c r="J361" s="8">
        <v>4</v>
      </c>
    </row>
    <row r="362" spans="1:10" x14ac:dyDescent="0.3">
      <c r="A362" s="7" t="s">
        <v>722</v>
      </c>
      <c r="B362" s="7" t="s">
        <v>723</v>
      </c>
      <c r="C362" s="8">
        <v>23</v>
      </c>
      <c r="D362" s="8">
        <v>23</v>
      </c>
      <c r="E362" s="4">
        <v>1</v>
      </c>
      <c r="F362" s="8">
        <v>0</v>
      </c>
      <c r="G362" s="4">
        <v>1</v>
      </c>
      <c r="H362" s="8">
        <v>0</v>
      </c>
      <c r="I362" s="8">
        <v>0</v>
      </c>
      <c r="J362" s="8">
        <v>0</v>
      </c>
    </row>
    <row r="363" spans="1:10" x14ac:dyDescent="0.3">
      <c r="A363" s="7" t="s">
        <v>724</v>
      </c>
      <c r="B363" s="7" t="s">
        <v>725</v>
      </c>
      <c r="C363" s="8">
        <v>23</v>
      </c>
      <c r="D363" s="8">
        <v>19</v>
      </c>
      <c r="E363" s="4">
        <v>0.82608695652173902</v>
      </c>
      <c r="F363" s="8">
        <v>3</v>
      </c>
      <c r="G363" s="4">
        <v>0.95652173913043481</v>
      </c>
      <c r="H363" s="8">
        <v>0</v>
      </c>
      <c r="I363" s="8">
        <v>0</v>
      </c>
      <c r="J363" s="8">
        <v>1</v>
      </c>
    </row>
    <row r="364" spans="1:10" x14ac:dyDescent="0.3">
      <c r="A364" s="7" t="s">
        <v>726</v>
      </c>
      <c r="B364" s="7" t="s">
        <v>727</v>
      </c>
      <c r="C364" s="8">
        <v>23</v>
      </c>
      <c r="D364" s="8">
        <v>23</v>
      </c>
      <c r="E364" s="4">
        <v>1</v>
      </c>
      <c r="F364" s="8">
        <v>0</v>
      </c>
      <c r="G364" s="4">
        <v>1</v>
      </c>
      <c r="H364" s="8">
        <v>0</v>
      </c>
      <c r="I364" s="8">
        <v>0</v>
      </c>
      <c r="J364" s="8">
        <v>0</v>
      </c>
    </row>
    <row r="365" spans="1:10" x14ac:dyDescent="0.3">
      <c r="A365" s="7" t="s">
        <v>728</v>
      </c>
      <c r="B365" s="7" t="s">
        <v>729</v>
      </c>
      <c r="C365" s="8">
        <v>22</v>
      </c>
      <c r="D365" s="8">
        <v>21</v>
      </c>
      <c r="E365" s="4">
        <v>0.95454545454545459</v>
      </c>
      <c r="F365" s="8">
        <v>0</v>
      </c>
      <c r="G365" s="4">
        <v>0.95454545454545459</v>
      </c>
      <c r="H365" s="8">
        <v>0</v>
      </c>
      <c r="I365" s="8">
        <v>1</v>
      </c>
      <c r="J365" s="8">
        <v>0</v>
      </c>
    </row>
    <row r="366" spans="1:10" x14ac:dyDescent="0.3">
      <c r="A366" s="7" t="s">
        <v>730</v>
      </c>
      <c r="B366" s="7" t="s">
        <v>731</v>
      </c>
      <c r="C366" s="8">
        <v>22</v>
      </c>
      <c r="D366" s="8">
        <v>17</v>
      </c>
      <c r="E366" s="4">
        <v>0.77272727272727271</v>
      </c>
      <c r="F366" s="8">
        <v>2</v>
      </c>
      <c r="G366" s="4">
        <v>0.86363636363636365</v>
      </c>
      <c r="H366" s="8">
        <v>1</v>
      </c>
      <c r="I366" s="8">
        <v>0</v>
      </c>
      <c r="J366" s="8">
        <v>2</v>
      </c>
    </row>
    <row r="367" spans="1:10" x14ac:dyDescent="0.3">
      <c r="A367" s="7" t="s">
        <v>732</v>
      </c>
      <c r="B367" s="7" t="s">
        <v>733</v>
      </c>
      <c r="C367" s="8">
        <v>22</v>
      </c>
      <c r="D367" s="8">
        <v>19</v>
      </c>
      <c r="E367" s="4">
        <v>0.86363636363636365</v>
      </c>
      <c r="F367" s="8">
        <v>0</v>
      </c>
      <c r="G367" s="4">
        <v>0.86363636363636365</v>
      </c>
      <c r="H367" s="8">
        <v>1</v>
      </c>
      <c r="I367" s="8">
        <v>0</v>
      </c>
      <c r="J367" s="8">
        <v>2</v>
      </c>
    </row>
    <row r="368" spans="1:10" x14ac:dyDescent="0.3">
      <c r="A368" s="7" t="s">
        <v>734</v>
      </c>
      <c r="B368" s="7" t="s">
        <v>735</v>
      </c>
      <c r="C368" s="8">
        <v>22</v>
      </c>
      <c r="D368" s="8">
        <v>21</v>
      </c>
      <c r="E368" s="4">
        <v>0.95454545454545459</v>
      </c>
      <c r="F368" s="8">
        <v>0</v>
      </c>
      <c r="G368" s="4">
        <v>0.95454545454545459</v>
      </c>
      <c r="H368" s="8">
        <v>1</v>
      </c>
      <c r="I368" s="8">
        <v>0</v>
      </c>
      <c r="J368" s="8">
        <v>0</v>
      </c>
    </row>
    <row r="369" spans="1:10" x14ac:dyDescent="0.3">
      <c r="A369" s="7" t="s">
        <v>736</v>
      </c>
      <c r="B369" s="7" t="s">
        <v>737</v>
      </c>
      <c r="C369" s="8">
        <v>21</v>
      </c>
      <c r="D369" s="8">
        <v>20</v>
      </c>
      <c r="E369" s="4">
        <v>0.95238095238095222</v>
      </c>
      <c r="F369" s="8">
        <v>0</v>
      </c>
      <c r="G369" s="4">
        <v>0.95238095238095222</v>
      </c>
      <c r="H369" s="8">
        <v>0</v>
      </c>
      <c r="I369" s="8">
        <v>1</v>
      </c>
      <c r="J369" s="8">
        <v>0</v>
      </c>
    </row>
    <row r="370" spans="1:10" x14ac:dyDescent="0.3">
      <c r="A370" s="7" t="s">
        <v>738</v>
      </c>
      <c r="B370" s="7" t="s">
        <v>739</v>
      </c>
      <c r="C370" s="8">
        <v>21</v>
      </c>
      <c r="D370" s="8">
        <v>15</v>
      </c>
      <c r="E370" s="4">
        <v>0.7142857142857143</v>
      </c>
      <c r="F370" s="8">
        <v>5</v>
      </c>
      <c r="G370" s="4">
        <v>0.95238095238095222</v>
      </c>
      <c r="H370" s="8">
        <v>1</v>
      </c>
      <c r="I370" s="8">
        <v>0</v>
      </c>
      <c r="J370" s="8">
        <v>0</v>
      </c>
    </row>
    <row r="371" spans="1:10" x14ac:dyDescent="0.3">
      <c r="A371" s="7" t="s">
        <v>740</v>
      </c>
      <c r="B371" s="7" t="s">
        <v>741</v>
      </c>
      <c r="C371" s="8">
        <v>21</v>
      </c>
      <c r="D371" s="8">
        <v>19</v>
      </c>
      <c r="E371" s="4">
        <v>0.90476190476190477</v>
      </c>
      <c r="F371" s="8">
        <v>0</v>
      </c>
      <c r="G371" s="4">
        <v>0.90476190476190477</v>
      </c>
      <c r="H371" s="8">
        <v>1</v>
      </c>
      <c r="I371" s="8">
        <v>1</v>
      </c>
      <c r="J371" s="8">
        <v>0</v>
      </c>
    </row>
    <row r="372" spans="1:10" x14ac:dyDescent="0.3">
      <c r="A372" s="7" t="s">
        <v>742</v>
      </c>
      <c r="B372" s="7" t="s">
        <v>743</v>
      </c>
      <c r="C372" s="8">
        <v>21</v>
      </c>
      <c r="D372" s="8">
        <v>20</v>
      </c>
      <c r="E372" s="4">
        <v>0.95238095238095222</v>
      </c>
      <c r="F372" s="8">
        <v>1</v>
      </c>
      <c r="G372" s="4">
        <v>1</v>
      </c>
      <c r="H372" s="8">
        <v>0</v>
      </c>
      <c r="I372" s="8">
        <v>0</v>
      </c>
      <c r="J372" s="8">
        <v>0</v>
      </c>
    </row>
    <row r="373" spans="1:10" x14ac:dyDescent="0.3">
      <c r="A373" s="7" t="s">
        <v>744</v>
      </c>
      <c r="B373" s="7" t="s">
        <v>745</v>
      </c>
      <c r="C373" s="8">
        <v>21</v>
      </c>
      <c r="D373" s="8">
        <v>19</v>
      </c>
      <c r="E373" s="4">
        <v>0.90476190476190477</v>
      </c>
      <c r="F373" s="8">
        <v>0</v>
      </c>
      <c r="G373" s="4">
        <v>0.90476190476190477</v>
      </c>
      <c r="H373" s="8">
        <v>2</v>
      </c>
      <c r="I373" s="8">
        <v>0</v>
      </c>
      <c r="J373" s="8">
        <v>0</v>
      </c>
    </row>
    <row r="374" spans="1:10" x14ac:dyDescent="0.3">
      <c r="A374" s="7" t="s">
        <v>746</v>
      </c>
      <c r="B374" s="7" t="s">
        <v>747</v>
      </c>
      <c r="C374" s="8">
        <v>20</v>
      </c>
      <c r="D374" s="8">
        <v>18</v>
      </c>
      <c r="E374" s="4">
        <v>0.9</v>
      </c>
      <c r="F374" s="8">
        <v>1</v>
      </c>
      <c r="G374" s="4">
        <v>0.95</v>
      </c>
      <c r="H374" s="8">
        <v>1</v>
      </c>
      <c r="I374" s="8">
        <v>0</v>
      </c>
      <c r="J374" s="8">
        <v>0</v>
      </c>
    </row>
    <row r="375" spans="1:10" x14ac:dyDescent="0.3">
      <c r="A375" s="7" t="s">
        <v>748</v>
      </c>
      <c r="B375" s="7" t="s">
        <v>749</v>
      </c>
      <c r="C375" s="8">
        <v>20</v>
      </c>
      <c r="D375" s="8">
        <v>16</v>
      </c>
      <c r="E375" s="4">
        <v>0.8</v>
      </c>
      <c r="F375" s="8">
        <v>1</v>
      </c>
      <c r="G375" s="4">
        <v>0.85</v>
      </c>
      <c r="H375" s="8">
        <v>0</v>
      </c>
      <c r="I375" s="8">
        <v>0</v>
      </c>
      <c r="J375" s="8">
        <v>3</v>
      </c>
    </row>
    <row r="376" spans="1:10" x14ac:dyDescent="0.3">
      <c r="A376" s="7" t="s">
        <v>750</v>
      </c>
      <c r="B376" s="7" t="s">
        <v>751</v>
      </c>
      <c r="C376" s="8">
        <v>20</v>
      </c>
      <c r="D376" s="8">
        <v>18</v>
      </c>
      <c r="E376" s="4">
        <v>0.9</v>
      </c>
      <c r="F376" s="8">
        <v>0</v>
      </c>
      <c r="G376" s="4">
        <v>0.9</v>
      </c>
      <c r="H376" s="8">
        <v>2</v>
      </c>
      <c r="I376" s="8">
        <v>0</v>
      </c>
      <c r="J376" s="8">
        <v>0</v>
      </c>
    </row>
    <row r="377" spans="1:10" x14ac:dyDescent="0.3">
      <c r="A377" s="7" t="s">
        <v>752</v>
      </c>
      <c r="B377" s="7" t="s">
        <v>753</v>
      </c>
      <c r="C377" s="8">
        <v>20</v>
      </c>
      <c r="D377" s="8">
        <v>16</v>
      </c>
      <c r="E377" s="4">
        <v>0.8</v>
      </c>
      <c r="F377" s="8">
        <v>3</v>
      </c>
      <c r="G377" s="4">
        <v>0.95</v>
      </c>
      <c r="H377" s="8">
        <v>1</v>
      </c>
      <c r="I377" s="8">
        <v>0</v>
      </c>
      <c r="J377" s="8">
        <v>0</v>
      </c>
    </row>
    <row r="378" spans="1:10" x14ac:dyDescent="0.3">
      <c r="A378" s="7" t="s">
        <v>754</v>
      </c>
      <c r="B378" s="7" t="s">
        <v>755</v>
      </c>
      <c r="C378" s="8">
        <v>20</v>
      </c>
      <c r="D378" s="8">
        <v>17</v>
      </c>
      <c r="E378" s="4">
        <v>0.85</v>
      </c>
      <c r="F378" s="8">
        <v>2</v>
      </c>
      <c r="G378" s="4">
        <v>0.95</v>
      </c>
      <c r="H378" s="8">
        <v>1</v>
      </c>
      <c r="I378" s="8">
        <v>0</v>
      </c>
      <c r="J378" s="8">
        <v>0</v>
      </c>
    </row>
    <row r="379" spans="1:10" x14ac:dyDescent="0.3">
      <c r="A379" s="7" t="s">
        <v>756</v>
      </c>
      <c r="B379" s="7" t="s">
        <v>757</v>
      </c>
      <c r="C379" s="8">
        <v>20</v>
      </c>
      <c r="D379" s="8">
        <v>15</v>
      </c>
      <c r="E379" s="4">
        <v>0.75</v>
      </c>
      <c r="F379" s="8">
        <v>2</v>
      </c>
      <c r="G379" s="4">
        <v>0.85</v>
      </c>
      <c r="H379" s="8">
        <v>1</v>
      </c>
      <c r="I379" s="8">
        <v>2</v>
      </c>
      <c r="J379" s="8">
        <v>0</v>
      </c>
    </row>
    <row r="380" spans="1:10" x14ac:dyDescent="0.3">
      <c r="A380" s="7" t="s">
        <v>758</v>
      </c>
      <c r="B380" s="7" t="s">
        <v>759</v>
      </c>
      <c r="C380" s="8">
        <v>20</v>
      </c>
      <c r="D380" s="8">
        <v>14</v>
      </c>
      <c r="E380" s="4">
        <v>0.7</v>
      </c>
      <c r="F380" s="8">
        <v>3</v>
      </c>
      <c r="G380" s="4">
        <v>0.85</v>
      </c>
      <c r="H380" s="8">
        <v>2</v>
      </c>
      <c r="I380" s="8">
        <v>0</v>
      </c>
      <c r="J380" s="8">
        <v>1</v>
      </c>
    </row>
    <row r="381" spans="1:10" x14ac:dyDescent="0.3">
      <c r="A381" s="7" t="s">
        <v>760</v>
      </c>
      <c r="B381" s="7" t="s">
        <v>761</v>
      </c>
      <c r="C381" s="8">
        <v>19</v>
      </c>
      <c r="D381" s="8">
        <v>11</v>
      </c>
      <c r="E381" s="4">
        <v>0.57894736842105265</v>
      </c>
      <c r="F381" s="8">
        <v>2</v>
      </c>
      <c r="G381" s="4">
        <v>0.68421052631578949</v>
      </c>
      <c r="H381" s="8">
        <v>4</v>
      </c>
      <c r="I381" s="8">
        <v>2</v>
      </c>
      <c r="J381" s="8">
        <v>0</v>
      </c>
    </row>
    <row r="382" spans="1:10" x14ac:dyDescent="0.3">
      <c r="A382" s="7" t="s">
        <v>762</v>
      </c>
      <c r="B382" s="7" t="s">
        <v>763</v>
      </c>
      <c r="C382" s="8">
        <v>19</v>
      </c>
      <c r="D382" s="8">
        <v>17</v>
      </c>
      <c r="E382" s="4">
        <v>0.89473684210526316</v>
      </c>
      <c r="F382" s="8">
        <v>0</v>
      </c>
      <c r="G382" s="4">
        <v>0.89473684210526316</v>
      </c>
      <c r="H382" s="8">
        <v>1</v>
      </c>
      <c r="I382" s="8">
        <v>0</v>
      </c>
      <c r="J382" s="8">
        <v>1</v>
      </c>
    </row>
    <row r="383" spans="1:10" x14ac:dyDescent="0.3">
      <c r="A383" s="7" t="s">
        <v>764</v>
      </c>
      <c r="B383" s="7" t="s">
        <v>765</v>
      </c>
      <c r="C383" s="8">
        <v>19</v>
      </c>
      <c r="D383" s="8">
        <v>18</v>
      </c>
      <c r="E383" s="4">
        <v>0.94736842105263153</v>
      </c>
      <c r="F383" s="8">
        <v>0</v>
      </c>
      <c r="G383" s="4">
        <v>0.94736842105263153</v>
      </c>
      <c r="H383" s="8">
        <v>1</v>
      </c>
      <c r="I383" s="8">
        <v>0</v>
      </c>
      <c r="J383" s="8">
        <v>0</v>
      </c>
    </row>
    <row r="384" spans="1:10" x14ac:dyDescent="0.3">
      <c r="A384" s="7" t="s">
        <v>766</v>
      </c>
      <c r="B384" s="7" t="s">
        <v>767</v>
      </c>
      <c r="C384" s="8">
        <v>19</v>
      </c>
      <c r="D384" s="8">
        <v>18</v>
      </c>
      <c r="E384" s="4">
        <v>0.94736842105263153</v>
      </c>
      <c r="F384" s="8">
        <v>0</v>
      </c>
      <c r="G384" s="4">
        <v>0.94736842105263153</v>
      </c>
      <c r="H384" s="8">
        <v>0</v>
      </c>
      <c r="I384" s="8">
        <v>0</v>
      </c>
      <c r="J384" s="8">
        <v>1</v>
      </c>
    </row>
    <row r="385" spans="1:10" x14ac:dyDescent="0.3">
      <c r="A385" s="7" t="s">
        <v>768</v>
      </c>
      <c r="B385" s="7" t="s">
        <v>769</v>
      </c>
      <c r="C385" s="8">
        <v>18</v>
      </c>
      <c r="D385" s="8">
        <v>17</v>
      </c>
      <c r="E385" s="4">
        <v>0.94444444444444442</v>
      </c>
      <c r="F385" s="8">
        <v>0</v>
      </c>
      <c r="G385" s="4">
        <v>0.94444444444444442</v>
      </c>
      <c r="H385" s="8">
        <v>1</v>
      </c>
      <c r="I385" s="8">
        <v>0</v>
      </c>
      <c r="J385" s="8">
        <v>0</v>
      </c>
    </row>
    <row r="386" spans="1:10" x14ac:dyDescent="0.3">
      <c r="A386" s="7" t="s">
        <v>770</v>
      </c>
      <c r="B386" s="7" t="s">
        <v>771</v>
      </c>
      <c r="C386" s="8">
        <v>18</v>
      </c>
      <c r="D386" s="8">
        <v>14</v>
      </c>
      <c r="E386" s="4">
        <v>0.7777777777777779</v>
      </c>
      <c r="F386" s="8">
        <v>1</v>
      </c>
      <c r="G386" s="4">
        <v>0.83333333333333348</v>
      </c>
      <c r="H386" s="8">
        <v>2</v>
      </c>
      <c r="I386" s="8">
        <v>1</v>
      </c>
      <c r="J386" s="8">
        <v>0</v>
      </c>
    </row>
    <row r="387" spans="1:10" x14ac:dyDescent="0.3">
      <c r="A387" s="7" t="s">
        <v>772</v>
      </c>
      <c r="B387" s="7" t="s">
        <v>773</v>
      </c>
      <c r="C387" s="8">
        <v>18</v>
      </c>
      <c r="D387" s="8">
        <v>17</v>
      </c>
      <c r="E387" s="4">
        <v>0.94444444444444442</v>
      </c>
      <c r="F387" s="8">
        <v>0</v>
      </c>
      <c r="G387" s="4">
        <v>0.94444444444444442</v>
      </c>
      <c r="H387" s="8">
        <v>1</v>
      </c>
      <c r="I387" s="8">
        <v>0</v>
      </c>
      <c r="J387" s="8">
        <v>0</v>
      </c>
    </row>
    <row r="388" spans="1:10" x14ac:dyDescent="0.3">
      <c r="A388" s="7" t="s">
        <v>774</v>
      </c>
      <c r="B388" s="7" t="s">
        <v>775</v>
      </c>
      <c r="C388" s="8">
        <v>18</v>
      </c>
      <c r="D388" s="8">
        <v>18</v>
      </c>
      <c r="E388" s="4">
        <v>1</v>
      </c>
      <c r="F388" s="8">
        <v>0</v>
      </c>
      <c r="G388" s="4">
        <v>1</v>
      </c>
      <c r="H388" s="8">
        <v>0</v>
      </c>
      <c r="I388" s="8">
        <v>0</v>
      </c>
      <c r="J388" s="8">
        <v>0</v>
      </c>
    </row>
    <row r="389" spans="1:10" x14ac:dyDescent="0.3">
      <c r="A389" s="7" t="s">
        <v>776</v>
      </c>
      <c r="B389" s="7" t="s">
        <v>777</v>
      </c>
      <c r="C389" s="8">
        <v>18</v>
      </c>
      <c r="D389" s="8">
        <v>18</v>
      </c>
      <c r="E389" s="4">
        <v>1</v>
      </c>
      <c r="F389" s="8">
        <v>0</v>
      </c>
      <c r="G389" s="4">
        <v>1</v>
      </c>
      <c r="H389" s="8">
        <v>0</v>
      </c>
      <c r="I389" s="8">
        <v>0</v>
      </c>
      <c r="J389" s="8">
        <v>0</v>
      </c>
    </row>
    <row r="390" spans="1:10" x14ac:dyDescent="0.3">
      <c r="A390" s="7" t="s">
        <v>778</v>
      </c>
      <c r="B390" s="7" t="s">
        <v>779</v>
      </c>
      <c r="C390" s="8">
        <v>18</v>
      </c>
      <c r="D390" s="8">
        <v>17</v>
      </c>
      <c r="E390" s="4">
        <v>0.94444444444444442</v>
      </c>
      <c r="F390" s="8">
        <v>0</v>
      </c>
      <c r="G390" s="4">
        <v>0.94444444444444442</v>
      </c>
      <c r="H390" s="8">
        <v>0</v>
      </c>
      <c r="I390" s="8">
        <v>1</v>
      </c>
      <c r="J390" s="8">
        <v>0</v>
      </c>
    </row>
    <row r="391" spans="1:10" x14ac:dyDescent="0.3">
      <c r="A391" s="7" t="s">
        <v>780</v>
      </c>
      <c r="B391" s="7" t="s">
        <v>781</v>
      </c>
      <c r="C391" s="8">
        <v>18</v>
      </c>
      <c r="D391" s="8">
        <v>14</v>
      </c>
      <c r="E391" s="4">
        <v>0.7777777777777779</v>
      </c>
      <c r="F391" s="8">
        <v>1</v>
      </c>
      <c r="G391" s="4">
        <v>0.83333333333333348</v>
      </c>
      <c r="H391" s="8">
        <v>0</v>
      </c>
      <c r="I391" s="8">
        <v>3</v>
      </c>
      <c r="J391" s="8">
        <v>0</v>
      </c>
    </row>
    <row r="392" spans="1:10" x14ac:dyDescent="0.3">
      <c r="A392" s="7" t="s">
        <v>782</v>
      </c>
      <c r="B392" s="7" t="s">
        <v>783</v>
      </c>
      <c r="C392" s="8">
        <v>18</v>
      </c>
      <c r="D392" s="8">
        <v>16</v>
      </c>
      <c r="E392" s="4">
        <v>0.88888888888888884</v>
      </c>
      <c r="F392" s="8">
        <v>2</v>
      </c>
      <c r="G392" s="4">
        <v>1</v>
      </c>
      <c r="H392" s="8">
        <v>0</v>
      </c>
      <c r="I392" s="8">
        <v>0</v>
      </c>
      <c r="J392" s="8">
        <v>0</v>
      </c>
    </row>
    <row r="393" spans="1:10" x14ac:dyDescent="0.3">
      <c r="A393" s="7" t="s">
        <v>784</v>
      </c>
      <c r="B393" s="7" t="s">
        <v>785</v>
      </c>
      <c r="C393" s="8">
        <v>18</v>
      </c>
      <c r="D393" s="8">
        <v>15</v>
      </c>
      <c r="E393" s="4">
        <v>0.83333333333333348</v>
      </c>
      <c r="F393" s="8">
        <v>1</v>
      </c>
      <c r="G393" s="4">
        <v>0.88888888888888884</v>
      </c>
      <c r="H393" s="8">
        <v>0</v>
      </c>
      <c r="I393" s="8">
        <v>0</v>
      </c>
      <c r="J393" s="8">
        <v>2</v>
      </c>
    </row>
    <row r="394" spans="1:10" x14ac:dyDescent="0.3">
      <c r="A394" s="7" t="s">
        <v>786</v>
      </c>
      <c r="B394" s="7" t="s">
        <v>787</v>
      </c>
      <c r="C394" s="8">
        <v>18</v>
      </c>
      <c r="D394" s="8">
        <v>18</v>
      </c>
      <c r="E394" s="4">
        <v>1</v>
      </c>
      <c r="F394" s="8">
        <v>0</v>
      </c>
      <c r="G394" s="4">
        <v>1</v>
      </c>
      <c r="H394" s="8">
        <v>0</v>
      </c>
      <c r="I394" s="8">
        <v>0</v>
      </c>
      <c r="J394" s="8">
        <v>0</v>
      </c>
    </row>
    <row r="395" spans="1:10" x14ac:dyDescent="0.3">
      <c r="A395" s="7" t="s">
        <v>788</v>
      </c>
      <c r="B395" s="7" t="s">
        <v>789</v>
      </c>
      <c r="C395" s="8">
        <v>18</v>
      </c>
      <c r="D395" s="8">
        <v>15</v>
      </c>
      <c r="E395" s="4">
        <v>0.83333333333333348</v>
      </c>
      <c r="F395" s="8">
        <v>2</v>
      </c>
      <c r="G395" s="4">
        <v>0.94444444444444442</v>
      </c>
      <c r="H395" s="8">
        <v>0</v>
      </c>
      <c r="I395" s="8">
        <v>1</v>
      </c>
      <c r="J395" s="8">
        <v>0</v>
      </c>
    </row>
    <row r="396" spans="1:10" x14ac:dyDescent="0.3">
      <c r="A396" s="7" t="s">
        <v>790</v>
      </c>
      <c r="B396" s="7" t="s">
        <v>791</v>
      </c>
      <c r="C396" s="8">
        <v>18</v>
      </c>
      <c r="D396" s="8">
        <v>15</v>
      </c>
      <c r="E396" s="4">
        <v>0.83333333333333348</v>
      </c>
      <c r="F396" s="8">
        <v>0</v>
      </c>
      <c r="G396" s="4">
        <v>0.83333333333333348</v>
      </c>
      <c r="H396" s="8">
        <v>1</v>
      </c>
      <c r="I396" s="8">
        <v>1</v>
      </c>
      <c r="J396" s="8">
        <v>1</v>
      </c>
    </row>
    <row r="397" spans="1:10" x14ac:dyDescent="0.3">
      <c r="A397" s="7" t="s">
        <v>792</v>
      </c>
      <c r="B397" s="7" t="s">
        <v>793</v>
      </c>
      <c r="C397" s="8">
        <v>18</v>
      </c>
      <c r="D397" s="8">
        <v>15</v>
      </c>
      <c r="E397" s="4">
        <v>0.83333333333333348</v>
      </c>
      <c r="F397" s="8">
        <v>2</v>
      </c>
      <c r="G397" s="4">
        <v>0.94444444444444442</v>
      </c>
      <c r="H397" s="8">
        <v>1</v>
      </c>
      <c r="I397" s="8">
        <v>0</v>
      </c>
      <c r="J397" s="8">
        <v>0</v>
      </c>
    </row>
    <row r="398" spans="1:10" x14ac:dyDescent="0.3">
      <c r="A398" s="7" t="s">
        <v>794</v>
      </c>
      <c r="B398" s="7" t="s">
        <v>795</v>
      </c>
      <c r="C398" s="8">
        <v>17</v>
      </c>
      <c r="D398" s="8">
        <v>14</v>
      </c>
      <c r="E398" s="4">
        <v>0.82352941176470584</v>
      </c>
      <c r="F398" s="8">
        <v>3</v>
      </c>
      <c r="G398" s="4">
        <v>1</v>
      </c>
      <c r="H398" s="8">
        <v>0</v>
      </c>
      <c r="I398" s="8">
        <v>0</v>
      </c>
      <c r="J398" s="8">
        <v>0</v>
      </c>
    </row>
    <row r="399" spans="1:10" x14ac:dyDescent="0.3">
      <c r="A399" s="7" t="s">
        <v>796</v>
      </c>
      <c r="B399" s="7" t="s">
        <v>797</v>
      </c>
      <c r="C399" s="8">
        <v>17</v>
      </c>
      <c r="D399" s="8">
        <v>14</v>
      </c>
      <c r="E399" s="4">
        <v>0.82352941176470584</v>
      </c>
      <c r="F399" s="8">
        <v>0</v>
      </c>
      <c r="G399" s="4">
        <v>0.82352941176470584</v>
      </c>
      <c r="H399" s="8">
        <v>1</v>
      </c>
      <c r="I399" s="8">
        <v>2</v>
      </c>
      <c r="J399" s="8">
        <v>0</v>
      </c>
    </row>
    <row r="400" spans="1:10" x14ac:dyDescent="0.3">
      <c r="A400" s="7" t="s">
        <v>798</v>
      </c>
      <c r="B400" s="7" t="s">
        <v>662</v>
      </c>
      <c r="C400" s="8">
        <v>17</v>
      </c>
      <c r="D400" s="8">
        <v>17</v>
      </c>
      <c r="E400" s="4">
        <v>1</v>
      </c>
      <c r="F400" s="8">
        <v>0</v>
      </c>
      <c r="G400" s="4">
        <v>1</v>
      </c>
      <c r="H400" s="8">
        <v>0</v>
      </c>
      <c r="I400" s="8">
        <v>0</v>
      </c>
      <c r="J400" s="8">
        <v>0</v>
      </c>
    </row>
    <row r="401" spans="1:10" x14ac:dyDescent="0.3">
      <c r="A401" s="7" t="s">
        <v>799</v>
      </c>
      <c r="B401" s="7" t="s">
        <v>800</v>
      </c>
      <c r="C401" s="8">
        <v>17</v>
      </c>
      <c r="D401" s="8">
        <v>12</v>
      </c>
      <c r="E401" s="4">
        <v>0.70588235294117652</v>
      </c>
      <c r="F401" s="8">
        <v>2</v>
      </c>
      <c r="G401" s="4">
        <v>0.82352941176470584</v>
      </c>
      <c r="H401" s="8">
        <v>2</v>
      </c>
      <c r="I401" s="8">
        <v>1</v>
      </c>
      <c r="J401" s="8">
        <v>0</v>
      </c>
    </row>
    <row r="402" spans="1:10" x14ac:dyDescent="0.3">
      <c r="A402" s="7" t="s">
        <v>801</v>
      </c>
      <c r="B402" s="7" t="s">
        <v>802</v>
      </c>
      <c r="C402" s="8">
        <v>17</v>
      </c>
      <c r="D402" s="8">
        <v>15</v>
      </c>
      <c r="E402" s="4">
        <v>0.88235294117647056</v>
      </c>
      <c r="F402" s="8">
        <v>1</v>
      </c>
      <c r="G402" s="4">
        <v>0.94117647058823517</v>
      </c>
      <c r="H402" s="8">
        <v>0</v>
      </c>
      <c r="I402" s="8">
        <v>0</v>
      </c>
      <c r="J402" s="8">
        <v>1</v>
      </c>
    </row>
    <row r="403" spans="1:10" x14ac:dyDescent="0.3">
      <c r="A403" s="7" t="s">
        <v>803</v>
      </c>
      <c r="B403" s="7" t="s">
        <v>804</v>
      </c>
      <c r="C403" s="8">
        <v>17</v>
      </c>
      <c r="D403" s="8">
        <v>17</v>
      </c>
      <c r="E403" s="4">
        <v>1</v>
      </c>
      <c r="F403" s="8">
        <v>0</v>
      </c>
      <c r="G403" s="4">
        <v>1</v>
      </c>
      <c r="H403" s="8">
        <v>0</v>
      </c>
      <c r="I403" s="8">
        <v>0</v>
      </c>
      <c r="J403" s="8">
        <v>0</v>
      </c>
    </row>
    <row r="404" spans="1:10" x14ac:dyDescent="0.3">
      <c r="A404" s="7" t="s">
        <v>805</v>
      </c>
      <c r="B404" s="7" t="s">
        <v>806</v>
      </c>
      <c r="C404" s="8">
        <v>17</v>
      </c>
      <c r="D404" s="8">
        <v>17</v>
      </c>
      <c r="E404" s="4">
        <v>1</v>
      </c>
      <c r="F404" s="8">
        <v>0</v>
      </c>
      <c r="G404" s="4">
        <v>1</v>
      </c>
      <c r="H404" s="8">
        <v>0</v>
      </c>
      <c r="I404" s="8">
        <v>0</v>
      </c>
      <c r="J404" s="8">
        <v>0</v>
      </c>
    </row>
    <row r="405" spans="1:10" x14ac:dyDescent="0.3">
      <c r="A405" s="7" t="s">
        <v>807</v>
      </c>
      <c r="B405" s="7" t="s">
        <v>808</v>
      </c>
      <c r="C405" s="8">
        <v>16</v>
      </c>
      <c r="D405" s="8">
        <v>14</v>
      </c>
      <c r="E405" s="4">
        <v>0.875</v>
      </c>
      <c r="F405" s="8">
        <v>0</v>
      </c>
      <c r="G405" s="4">
        <v>0.875</v>
      </c>
      <c r="H405" s="8">
        <v>0</v>
      </c>
      <c r="I405" s="8">
        <v>0</v>
      </c>
      <c r="J405" s="8">
        <v>2</v>
      </c>
    </row>
    <row r="406" spans="1:10" x14ac:dyDescent="0.3">
      <c r="A406" s="7" t="s">
        <v>809</v>
      </c>
      <c r="B406" s="7" t="s">
        <v>810</v>
      </c>
      <c r="C406" s="8">
        <v>16</v>
      </c>
      <c r="D406" s="8">
        <v>16</v>
      </c>
      <c r="E406" s="4">
        <v>1</v>
      </c>
      <c r="F406" s="8">
        <v>0</v>
      </c>
      <c r="G406" s="4">
        <v>1</v>
      </c>
      <c r="H406" s="8">
        <v>0</v>
      </c>
      <c r="I406" s="8">
        <v>0</v>
      </c>
      <c r="J406" s="8">
        <v>0</v>
      </c>
    </row>
    <row r="407" spans="1:10" x14ac:dyDescent="0.3">
      <c r="A407" s="7" t="s">
        <v>811</v>
      </c>
      <c r="B407" s="7" t="s">
        <v>812</v>
      </c>
      <c r="C407" s="8">
        <v>16</v>
      </c>
      <c r="D407" s="8">
        <v>16</v>
      </c>
      <c r="E407" s="4">
        <v>1</v>
      </c>
      <c r="F407" s="8">
        <v>0</v>
      </c>
      <c r="G407" s="4">
        <v>1</v>
      </c>
      <c r="H407" s="8">
        <v>0</v>
      </c>
      <c r="I407" s="8">
        <v>0</v>
      </c>
      <c r="J407" s="8">
        <v>0</v>
      </c>
    </row>
    <row r="408" spans="1:10" x14ac:dyDescent="0.3">
      <c r="A408" s="7" t="s">
        <v>813</v>
      </c>
      <c r="B408" s="7" t="s">
        <v>814</v>
      </c>
      <c r="C408" s="8">
        <v>16</v>
      </c>
      <c r="D408" s="8">
        <v>16</v>
      </c>
      <c r="E408" s="4">
        <v>1</v>
      </c>
      <c r="F408" s="8">
        <v>0</v>
      </c>
      <c r="G408" s="4">
        <v>1</v>
      </c>
      <c r="H408" s="8">
        <v>0</v>
      </c>
      <c r="I408" s="8">
        <v>0</v>
      </c>
      <c r="J408" s="8">
        <v>0</v>
      </c>
    </row>
    <row r="409" spans="1:10" x14ac:dyDescent="0.3">
      <c r="A409" s="7" t="s">
        <v>815</v>
      </c>
      <c r="B409" s="7" t="s">
        <v>816</v>
      </c>
      <c r="C409" s="8">
        <v>15</v>
      </c>
      <c r="D409" s="8">
        <v>15</v>
      </c>
      <c r="E409" s="4">
        <v>1</v>
      </c>
      <c r="F409" s="8">
        <v>0</v>
      </c>
      <c r="G409" s="4">
        <v>1</v>
      </c>
      <c r="H409" s="8">
        <v>0</v>
      </c>
      <c r="I409" s="8">
        <v>0</v>
      </c>
      <c r="J409" s="8">
        <v>0</v>
      </c>
    </row>
    <row r="410" spans="1:10" x14ac:dyDescent="0.3">
      <c r="A410" s="7" t="s">
        <v>817</v>
      </c>
      <c r="B410" s="7" t="s">
        <v>818</v>
      </c>
      <c r="C410" s="8">
        <v>15</v>
      </c>
      <c r="D410" s="8">
        <v>12</v>
      </c>
      <c r="E410" s="4">
        <v>0.8</v>
      </c>
      <c r="F410" s="8">
        <v>2</v>
      </c>
      <c r="G410" s="4">
        <v>0.93333333333333324</v>
      </c>
      <c r="H410" s="8">
        <v>0</v>
      </c>
      <c r="I410" s="8">
        <v>0</v>
      </c>
      <c r="J410" s="8">
        <v>1</v>
      </c>
    </row>
    <row r="411" spans="1:10" x14ac:dyDescent="0.3">
      <c r="A411" s="7" t="s">
        <v>819</v>
      </c>
      <c r="B411" s="7" t="s">
        <v>820</v>
      </c>
      <c r="C411" s="8">
        <v>15</v>
      </c>
      <c r="D411" s="8">
        <v>15</v>
      </c>
      <c r="E411" s="4">
        <v>1</v>
      </c>
      <c r="F411" s="8">
        <v>0</v>
      </c>
      <c r="G411" s="4">
        <v>1</v>
      </c>
      <c r="H411" s="8">
        <v>0</v>
      </c>
      <c r="I411" s="8">
        <v>0</v>
      </c>
      <c r="J411" s="8">
        <v>0</v>
      </c>
    </row>
    <row r="412" spans="1:10" x14ac:dyDescent="0.3">
      <c r="A412" s="7" t="s">
        <v>821</v>
      </c>
      <c r="B412" s="7" t="s">
        <v>822</v>
      </c>
      <c r="C412" s="8">
        <v>15</v>
      </c>
      <c r="D412" s="8">
        <v>14</v>
      </c>
      <c r="E412" s="4">
        <v>0.93333333333333324</v>
      </c>
      <c r="F412" s="8">
        <v>0</v>
      </c>
      <c r="G412" s="4">
        <v>0.93333333333333324</v>
      </c>
      <c r="H412" s="8">
        <v>0</v>
      </c>
      <c r="I412" s="8">
        <v>1</v>
      </c>
      <c r="J412" s="8">
        <v>0</v>
      </c>
    </row>
    <row r="413" spans="1:10" x14ac:dyDescent="0.3">
      <c r="A413" s="7" t="s">
        <v>823</v>
      </c>
      <c r="B413" s="7" t="s">
        <v>824</v>
      </c>
      <c r="C413" s="8">
        <v>15</v>
      </c>
      <c r="D413" s="8">
        <v>11</v>
      </c>
      <c r="E413" s="4">
        <v>0.73333333333333328</v>
      </c>
      <c r="F413" s="8">
        <v>1</v>
      </c>
      <c r="G413" s="4">
        <v>0.8</v>
      </c>
      <c r="H413" s="8">
        <v>0</v>
      </c>
      <c r="I413" s="8">
        <v>2</v>
      </c>
      <c r="J413" s="8">
        <v>1</v>
      </c>
    </row>
    <row r="414" spans="1:10" x14ac:dyDescent="0.3">
      <c r="A414" s="7" t="s">
        <v>825</v>
      </c>
      <c r="B414" s="7" t="s">
        <v>826</v>
      </c>
      <c r="C414" s="8">
        <v>15</v>
      </c>
      <c r="D414" s="8">
        <v>13</v>
      </c>
      <c r="E414" s="4">
        <v>0.8666666666666667</v>
      </c>
      <c r="F414" s="8">
        <v>1</v>
      </c>
      <c r="G414" s="4">
        <v>0.93333333333333324</v>
      </c>
      <c r="H414" s="8">
        <v>0</v>
      </c>
      <c r="I414" s="8">
        <v>0</v>
      </c>
      <c r="J414" s="8">
        <v>1</v>
      </c>
    </row>
    <row r="415" spans="1:10" x14ac:dyDescent="0.3">
      <c r="A415" s="7" t="s">
        <v>827</v>
      </c>
      <c r="B415" s="7" t="s">
        <v>828</v>
      </c>
      <c r="C415" s="8">
        <v>15</v>
      </c>
      <c r="D415" s="8">
        <v>15</v>
      </c>
      <c r="E415" s="4">
        <v>1</v>
      </c>
      <c r="F415" s="8">
        <v>0</v>
      </c>
      <c r="G415" s="4">
        <v>1</v>
      </c>
      <c r="H415" s="8">
        <v>0</v>
      </c>
      <c r="I415" s="8">
        <v>0</v>
      </c>
      <c r="J415" s="8">
        <v>0</v>
      </c>
    </row>
    <row r="416" spans="1:10" x14ac:dyDescent="0.3">
      <c r="A416" s="7" t="s">
        <v>829</v>
      </c>
      <c r="B416" s="7" t="s">
        <v>830</v>
      </c>
      <c r="C416" s="8">
        <v>15</v>
      </c>
      <c r="D416" s="8">
        <v>13</v>
      </c>
      <c r="E416" s="4">
        <v>0.8666666666666667</v>
      </c>
      <c r="F416" s="8">
        <v>0</v>
      </c>
      <c r="G416" s="4">
        <v>0.8666666666666667</v>
      </c>
      <c r="H416" s="8">
        <v>0</v>
      </c>
      <c r="I416" s="8">
        <v>0</v>
      </c>
      <c r="J416" s="8">
        <v>2</v>
      </c>
    </row>
    <row r="417" spans="1:10" x14ac:dyDescent="0.3">
      <c r="A417" s="7" t="s">
        <v>831</v>
      </c>
      <c r="B417" s="7" t="s">
        <v>832</v>
      </c>
      <c r="C417" s="8">
        <v>15</v>
      </c>
      <c r="D417" s="8">
        <v>15</v>
      </c>
      <c r="E417" s="4">
        <v>1</v>
      </c>
      <c r="F417" s="8">
        <v>0</v>
      </c>
      <c r="G417" s="4">
        <v>1</v>
      </c>
      <c r="H417" s="8">
        <v>0</v>
      </c>
      <c r="I417" s="8">
        <v>0</v>
      </c>
      <c r="J417" s="8">
        <v>0</v>
      </c>
    </row>
    <row r="418" spans="1:10" x14ac:dyDescent="0.3">
      <c r="A418" s="7" t="s">
        <v>833</v>
      </c>
      <c r="B418" s="7" t="s">
        <v>834</v>
      </c>
      <c r="C418" s="8">
        <v>14</v>
      </c>
      <c r="D418" s="8">
        <v>13</v>
      </c>
      <c r="E418" s="4">
        <v>0.9285714285714286</v>
      </c>
      <c r="F418" s="8">
        <v>0</v>
      </c>
      <c r="G418" s="4">
        <v>0.9285714285714286</v>
      </c>
      <c r="H418" s="8">
        <v>0</v>
      </c>
      <c r="I418" s="8">
        <v>1</v>
      </c>
      <c r="J418" s="8">
        <v>0</v>
      </c>
    </row>
    <row r="419" spans="1:10" x14ac:dyDescent="0.3">
      <c r="A419" s="7" t="s">
        <v>835</v>
      </c>
      <c r="B419" s="7" t="s">
        <v>836</v>
      </c>
      <c r="C419" s="8">
        <v>14</v>
      </c>
      <c r="D419" s="8">
        <v>13</v>
      </c>
      <c r="E419" s="4">
        <v>0.9285714285714286</v>
      </c>
      <c r="F419" s="8">
        <v>0</v>
      </c>
      <c r="G419" s="4">
        <v>0.9285714285714286</v>
      </c>
      <c r="H419" s="8">
        <v>1</v>
      </c>
      <c r="I419" s="8">
        <v>0</v>
      </c>
      <c r="J419" s="8">
        <v>0</v>
      </c>
    </row>
    <row r="420" spans="1:10" x14ac:dyDescent="0.3">
      <c r="A420" s="7" t="s">
        <v>837</v>
      </c>
      <c r="B420" s="7" t="s">
        <v>838</v>
      </c>
      <c r="C420" s="8">
        <v>14</v>
      </c>
      <c r="D420" s="8">
        <v>13</v>
      </c>
      <c r="E420" s="4">
        <v>0.9285714285714286</v>
      </c>
      <c r="F420" s="8">
        <v>1</v>
      </c>
      <c r="G420" s="4">
        <v>1</v>
      </c>
      <c r="H420" s="8">
        <v>0</v>
      </c>
      <c r="I420" s="8">
        <v>0</v>
      </c>
      <c r="J420" s="8">
        <v>0</v>
      </c>
    </row>
    <row r="421" spans="1:10" x14ac:dyDescent="0.3">
      <c r="A421" s="7" t="s">
        <v>839</v>
      </c>
      <c r="B421" s="7" t="s">
        <v>840</v>
      </c>
      <c r="C421" s="8">
        <v>14</v>
      </c>
      <c r="D421" s="8">
        <v>14</v>
      </c>
      <c r="E421" s="4">
        <v>1</v>
      </c>
      <c r="F421" s="8">
        <v>0</v>
      </c>
      <c r="G421" s="4">
        <v>1</v>
      </c>
      <c r="H421" s="8">
        <v>0</v>
      </c>
      <c r="I421" s="8">
        <v>0</v>
      </c>
      <c r="J421" s="8">
        <v>0</v>
      </c>
    </row>
    <row r="422" spans="1:10" x14ac:dyDescent="0.3">
      <c r="A422" s="7" t="s">
        <v>841</v>
      </c>
      <c r="B422" s="7" t="s">
        <v>842</v>
      </c>
      <c r="C422" s="8">
        <v>14</v>
      </c>
      <c r="D422" s="8">
        <v>14</v>
      </c>
      <c r="E422" s="4">
        <v>1</v>
      </c>
      <c r="F422" s="8">
        <v>0</v>
      </c>
      <c r="G422" s="4">
        <v>1</v>
      </c>
      <c r="H422" s="8">
        <v>0</v>
      </c>
      <c r="I422" s="8">
        <v>0</v>
      </c>
      <c r="J422" s="8">
        <v>0</v>
      </c>
    </row>
    <row r="423" spans="1:10" x14ac:dyDescent="0.3">
      <c r="A423" s="7" t="s">
        <v>843</v>
      </c>
      <c r="B423" s="7" t="s">
        <v>844</v>
      </c>
      <c r="C423" s="8">
        <v>14</v>
      </c>
      <c r="D423" s="8">
        <v>12</v>
      </c>
      <c r="E423" s="4">
        <v>0.8571428571428571</v>
      </c>
      <c r="F423" s="8">
        <v>2</v>
      </c>
      <c r="G423" s="4">
        <v>1</v>
      </c>
      <c r="H423" s="8">
        <v>0</v>
      </c>
      <c r="I423" s="8">
        <v>0</v>
      </c>
      <c r="J423" s="8">
        <v>0</v>
      </c>
    </row>
    <row r="424" spans="1:10" x14ac:dyDescent="0.3">
      <c r="A424" s="7" t="s">
        <v>845</v>
      </c>
      <c r="B424" s="7" t="s">
        <v>846</v>
      </c>
      <c r="C424" s="8">
        <v>14</v>
      </c>
      <c r="D424" s="8">
        <v>11</v>
      </c>
      <c r="E424" s="4">
        <v>0.7857142857142857</v>
      </c>
      <c r="F424" s="8">
        <v>1</v>
      </c>
      <c r="G424" s="4">
        <v>0.8571428571428571</v>
      </c>
      <c r="H424" s="8">
        <v>0</v>
      </c>
      <c r="I424" s="8">
        <v>2</v>
      </c>
      <c r="J424" s="8">
        <v>0</v>
      </c>
    </row>
    <row r="425" spans="1:10" x14ac:dyDescent="0.3">
      <c r="A425" s="7" t="s">
        <v>847</v>
      </c>
      <c r="B425" s="7" t="s">
        <v>848</v>
      </c>
      <c r="C425" s="8">
        <v>14</v>
      </c>
      <c r="D425" s="8">
        <v>14</v>
      </c>
      <c r="E425" s="4">
        <v>1</v>
      </c>
      <c r="F425" s="8">
        <v>0</v>
      </c>
      <c r="G425" s="4">
        <v>1</v>
      </c>
      <c r="H425" s="8">
        <v>0</v>
      </c>
      <c r="I425" s="8">
        <v>0</v>
      </c>
      <c r="J425" s="8">
        <v>0</v>
      </c>
    </row>
    <row r="426" spans="1:10" x14ac:dyDescent="0.3">
      <c r="A426" s="7" t="s">
        <v>849</v>
      </c>
      <c r="B426" s="7" t="s">
        <v>850</v>
      </c>
      <c r="C426" s="8">
        <v>13</v>
      </c>
      <c r="D426" s="8">
        <v>10</v>
      </c>
      <c r="E426" s="4">
        <v>0.76923076923076938</v>
      </c>
      <c r="F426" s="8">
        <v>1</v>
      </c>
      <c r="G426" s="4">
        <v>0.84615384615384615</v>
      </c>
      <c r="H426" s="8">
        <v>1</v>
      </c>
      <c r="I426" s="8">
        <v>0</v>
      </c>
      <c r="J426" s="8">
        <v>1</v>
      </c>
    </row>
    <row r="427" spans="1:10" x14ac:dyDescent="0.3">
      <c r="A427" s="7" t="s">
        <v>851</v>
      </c>
      <c r="B427" s="7" t="s">
        <v>852</v>
      </c>
      <c r="C427" s="8">
        <v>13</v>
      </c>
      <c r="D427" s="8">
        <v>13</v>
      </c>
      <c r="E427" s="4">
        <v>1</v>
      </c>
      <c r="F427" s="8">
        <v>0</v>
      </c>
      <c r="G427" s="4">
        <v>1</v>
      </c>
      <c r="H427" s="8">
        <v>0</v>
      </c>
      <c r="I427" s="8">
        <v>0</v>
      </c>
      <c r="J427" s="8">
        <v>0</v>
      </c>
    </row>
    <row r="428" spans="1:10" x14ac:dyDescent="0.3">
      <c r="A428" s="7" t="s">
        <v>853</v>
      </c>
      <c r="B428" s="7" t="s">
        <v>854</v>
      </c>
      <c r="C428" s="8">
        <v>13</v>
      </c>
      <c r="D428" s="8">
        <v>10</v>
      </c>
      <c r="E428" s="4">
        <v>0.76923076923076938</v>
      </c>
      <c r="F428" s="8">
        <v>0</v>
      </c>
      <c r="G428" s="4">
        <v>0.76923076923076938</v>
      </c>
      <c r="H428" s="8">
        <v>2</v>
      </c>
      <c r="I428" s="8">
        <v>1</v>
      </c>
      <c r="J428" s="8">
        <v>0</v>
      </c>
    </row>
    <row r="429" spans="1:10" x14ac:dyDescent="0.3">
      <c r="A429" s="7" t="s">
        <v>855</v>
      </c>
      <c r="B429" s="7" t="s">
        <v>856</v>
      </c>
      <c r="C429" s="8">
        <v>13</v>
      </c>
      <c r="D429" s="8">
        <v>13</v>
      </c>
      <c r="E429" s="4">
        <v>1</v>
      </c>
      <c r="F429" s="8">
        <v>0</v>
      </c>
      <c r="G429" s="4">
        <v>1</v>
      </c>
      <c r="H429" s="8">
        <v>0</v>
      </c>
      <c r="I429" s="8">
        <v>0</v>
      </c>
      <c r="J429" s="8">
        <v>0</v>
      </c>
    </row>
    <row r="430" spans="1:10" x14ac:dyDescent="0.3">
      <c r="A430" s="7" t="s">
        <v>857</v>
      </c>
      <c r="B430" s="7" t="s">
        <v>858</v>
      </c>
      <c r="C430" s="8">
        <v>13</v>
      </c>
      <c r="D430" s="8">
        <v>13</v>
      </c>
      <c r="E430" s="4">
        <v>1</v>
      </c>
      <c r="F430" s="8">
        <v>0</v>
      </c>
      <c r="G430" s="4">
        <v>1</v>
      </c>
      <c r="H430" s="8">
        <v>0</v>
      </c>
      <c r="I430" s="8">
        <v>0</v>
      </c>
      <c r="J430" s="8">
        <v>0</v>
      </c>
    </row>
    <row r="431" spans="1:10" x14ac:dyDescent="0.3">
      <c r="A431" s="7" t="s">
        <v>859</v>
      </c>
      <c r="B431" s="7" t="s">
        <v>860</v>
      </c>
      <c r="C431" s="8">
        <v>13</v>
      </c>
      <c r="D431" s="8">
        <v>13</v>
      </c>
      <c r="E431" s="4">
        <v>1</v>
      </c>
      <c r="F431" s="8">
        <v>0</v>
      </c>
      <c r="G431" s="4">
        <v>1</v>
      </c>
      <c r="H431" s="8">
        <v>0</v>
      </c>
      <c r="I431" s="8">
        <v>0</v>
      </c>
      <c r="J431" s="8">
        <v>0</v>
      </c>
    </row>
    <row r="432" spans="1:10" x14ac:dyDescent="0.3">
      <c r="A432" s="7" t="s">
        <v>861</v>
      </c>
      <c r="B432" s="7" t="s">
        <v>862</v>
      </c>
      <c r="C432" s="8">
        <v>13</v>
      </c>
      <c r="D432" s="8">
        <v>11</v>
      </c>
      <c r="E432" s="4">
        <v>0.84615384615384615</v>
      </c>
      <c r="F432" s="8">
        <v>0</v>
      </c>
      <c r="G432" s="4">
        <v>0.84615384615384615</v>
      </c>
      <c r="H432" s="8">
        <v>0</v>
      </c>
      <c r="I432" s="8">
        <v>1</v>
      </c>
      <c r="J432" s="8">
        <v>1</v>
      </c>
    </row>
    <row r="433" spans="1:10" x14ac:dyDescent="0.3">
      <c r="A433" s="7" t="s">
        <v>863</v>
      </c>
      <c r="B433" s="7" t="s">
        <v>864</v>
      </c>
      <c r="C433" s="8">
        <v>12</v>
      </c>
      <c r="D433" s="8">
        <v>11</v>
      </c>
      <c r="E433" s="4">
        <v>0.91666666666666652</v>
      </c>
      <c r="F433" s="8">
        <v>0</v>
      </c>
      <c r="G433" s="4">
        <v>0.91666666666666652</v>
      </c>
      <c r="H433" s="8">
        <v>1</v>
      </c>
      <c r="I433" s="8">
        <v>0</v>
      </c>
      <c r="J433" s="8">
        <v>0</v>
      </c>
    </row>
    <row r="434" spans="1:10" x14ac:dyDescent="0.3">
      <c r="A434" s="7" t="s">
        <v>865</v>
      </c>
      <c r="B434" s="7" t="s">
        <v>866</v>
      </c>
      <c r="C434" s="8">
        <v>12</v>
      </c>
      <c r="D434" s="8">
        <v>6</v>
      </c>
      <c r="E434" s="4">
        <v>0.5</v>
      </c>
      <c r="F434" s="8">
        <v>0</v>
      </c>
      <c r="G434" s="4">
        <v>0.5</v>
      </c>
      <c r="H434" s="8">
        <v>2</v>
      </c>
      <c r="I434" s="8">
        <v>1</v>
      </c>
      <c r="J434" s="8">
        <v>3</v>
      </c>
    </row>
    <row r="435" spans="1:10" x14ac:dyDescent="0.3">
      <c r="A435" s="7" t="s">
        <v>867</v>
      </c>
      <c r="B435" s="7" t="s">
        <v>868</v>
      </c>
      <c r="C435" s="8">
        <v>12</v>
      </c>
      <c r="D435" s="8">
        <v>12</v>
      </c>
      <c r="E435" s="4">
        <v>1</v>
      </c>
      <c r="F435" s="8">
        <v>0</v>
      </c>
      <c r="G435" s="4">
        <v>1</v>
      </c>
      <c r="H435" s="8">
        <v>0</v>
      </c>
      <c r="I435" s="8">
        <v>0</v>
      </c>
      <c r="J435" s="8">
        <v>0</v>
      </c>
    </row>
    <row r="436" spans="1:10" x14ac:dyDescent="0.3">
      <c r="A436" s="7" t="s">
        <v>869</v>
      </c>
      <c r="B436" s="7" t="s">
        <v>870</v>
      </c>
      <c r="C436" s="8">
        <v>12</v>
      </c>
      <c r="D436" s="8">
        <v>8</v>
      </c>
      <c r="E436" s="4">
        <v>0.66666666666666652</v>
      </c>
      <c r="F436" s="8">
        <v>2</v>
      </c>
      <c r="G436" s="4">
        <v>0.83333333333333348</v>
      </c>
      <c r="H436" s="8">
        <v>1</v>
      </c>
      <c r="I436" s="8">
        <v>1</v>
      </c>
      <c r="J436" s="8">
        <v>0</v>
      </c>
    </row>
    <row r="437" spans="1:10" x14ac:dyDescent="0.3">
      <c r="A437" s="7" t="s">
        <v>871</v>
      </c>
      <c r="B437" s="7" t="s">
        <v>872</v>
      </c>
      <c r="C437" s="8">
        <v>12</v>
      </c>
      <c r="D437" s="8">
        <v>6</v>
      </c>
      <c r="E437" s="4">
        <v>0.5</v>
      </c>
      <c r="F437" s="8">
        <v>2</v>
      </c>
      <c r="G437" s="4">
        <v>0.66666666666666652</v>
      </c>
      <c r="H437" s="8">
        <v>2</v>
      </c>
      <c r="I437" s="8">
        <v>0</v>
      </c>
      <c r="J437" s="8">
        <v>2</v>
      </c>
    </row>
    <row r="438" spans="1:10" x14ac:dyDescent="0.3">
      <c r="A438" s="7" t="s">
        <v>873</v>
      </c>
      <c r="B438" s="7" t="s">
        <v>874</v>
      </c>
      <c r="C438" s="8">
        <v>12</v>
      </c>
      <c r="D438" s="8">
        <v>9</v>
      </c>
      <c r="E438" s="4">
        <v>0.75</v>
      </c>
      <c r="F438" s="8">
        <v>0</v>
      </c>
      <c r="G438" s="4">
        <v>0.75</v>
      </c>
      <c r="H438" s="8">
        <v>1</v>
      </c>
      <c r="I438" s="8">
        <v>0</v>
      </c>
      <c r="J438" s="8">
        <v>2</v>
      </c>
    </row>
    <row r="439" spans="1:10" x14ac:dyDescent="0.3">
      <c r="A439" s="7" t="s">
        <v>875</v>
      </c>
      <c r="B439" s="7" t="s">
        <v>876</v>
      </c>
      <c r="C439" s="8">
        <v>12</v>
      </c>
      <c r="D439" s="8">
        <v>10</v>
      </c>
      <c r="E439" s="4">
        <v>0.83333333333333348</v>
      </c>
      <c r="F439" s="8">
        <v>1</v>
      </c>
      <c r="G439" s="4">
        <v>0.91666666666666652</v>
      </c>
      <c r="H439" s="8">
        <v>0</v>
      </c>
      <c r="I439" s="8">
        <v>1</v>
      </c>
      <c r="J439" s="8">
        <v>0</v>
      </c>
    </row>
    <row r="440" spans="1:10" x14ac:dyDescent="0.3">
      <c r="A440" s="7" t="s">
        <v>877</v>
      </c>
      <c r="B440" s="7" t="s">
        <v>878</v>
      </c>
      <c r="C440" s="8">
        <v>12</v>
      </c>
      <c r="D440" s="8">
        <v>12</v>
      </c>
      <c r="E440" s="4">
        <v>1</v>
      </c>
      <c r="F440" s="8">
        <v>0</v>
      </c>
      <c r="G440" s="4">
        <v>1</v>
      </c>
      <c r="H440" s="8">
        <v>0</v>
      </c>
      <c r="I440" s="8">
        <v>0</v>
      </c>
      <c r="J440" s="8">
        <v>0</v>
      </c>
    </row>
    <row r="441" spans="1:10" x14ac:dyDescent="0.3">
      <c r="A441" s="7" t="s">
        <v>879</v>
      </c>
      <c r="B441" s="7" t="s">
        <v>880</v>
      </c>
      <c r="C441" s="8">
        <v>11</v>
      </c>
      <c r="D441" s="8">
        <v>11</v>
      </c>
      <c r="E441" s="4">
        <v>1</v>
      </c>
      <c r="F441" s="8">
        <v>0</v>
      </c>
      <c r="G441" s="4">
        <v>1</v>
      </c>
      <c r="H441" s="8">
        <v>0</v>
      </c>
      <c r="I441" s="8">
        <v>0</v>
      </c>
      <c r="J441" s="8">
        <v>0</v>
      </c>
    </row>
    <row r="442" spans="1:10" x14ac:dyDescent="0.3">
      <c r="A442" s="7" t="s">
        <v>881</v>
      </c>
      <c r="B442" s="7" t="s">
        <v>882</v>
      </c>
      <c r="C442" s="8">
        <v>11</v>
      </c>
      <c r="D442" s="8">
        <v>11</v>
      </c>
      <c r="E442" s="4">
        <v>1</v>
      </c>
      <c r="F442" s="8">
        <v>0</v>
      </c>
      <c r="G442" s="4">
        <v>1</v>
      </c>
      <c r="H442" s="8">
        <v>0</v>
      </c>
      <c r="I442" s="8">
        <v>0</v>
      </c>
      <c r="J442" s="8">
        <v>0</v>
      </c>
    </row>
    <row r="443" spans="1:10" x14ac:dyDescent="0.3">
      <c r="A443" s="7" t="s">
        <v>883</v>
      </c>
      <c r="B443" s="7" t="s">
        <v>884</v>
      </c>
      <c r="C443" s="8">
        <v>11</v>
      </c>
      <c r="D443" s="8">
        <v>10</v>
      </c>
      <c r="E443" s="4">
        <v>0.90909090909090906</v>
      </c>
      <c r="F443" s="8">
        <v>0</v>
      </c>
      <c r="G443" s="4">
        <v>0.90909090909090906</v>
      </c>
      <c r="H443" s="8">
        <v>0</v>
      </c>
      <c r="I443" s="8">
        <v>0</v>
      </c>
      <c r="J443" s="8">
        <v>1</v>
      </c>
    </row>
    <row r="444" spans="1:10" x14ac:dyDescent="0.3">
      <c r="A444" s="7" t="s">
        <v>885</v>
      </c>
      <c r="B444" s="7" t="s">
        <v>886</v>
      </c>
      <c r="C444" s="8">
        <v>11</v>
      </c>
      <c r="D444" s="8">
        <v>9</v>
      </c>
      <c r="E444" s="4">
        <v>0.81818181818181823</v>
      </c>
      <c r="F444" s="8">
        <v>2</v>
      </c>
      <c r="G444" s="4">
        <v>1</v>
      </c>
      <c r="H444" s="8">
        <v>0</v>
      </c>
      <c r="I444" s="8">
        <v>0</v>
      </c>
      <c r="J444" s="8">
        <v>0</v>
      </c>
    </row>
    <row r="445" spans="1:10" x14ac:dyDescent="0.3">
      <c r="A445" s="7" t="s">
        <v>887</v>
      </c>
      <c r="B445" s="7" t="s">
        <v>888</v>
      </c>
      <c r="C445" s="8">
        <v>11</v>
      </c>
      <c r="D445" s="8">
        <v>9</v>
      </c>
      <c r="E445" s="4">
        <v>0.81818181818181823</v>
      </c>
      <c r="F445" s="8">
        <v>2</v>
      </c>
      <c r="G445" s="4">
        <v>1</v>
      </c>
      <c r="H445" s="8">
        <v>0</v>
      </c>
      <c r="I445" s="8">
        <v>0</v>
      </c>
      <c r="J445" s="8">
        <v>0</v>
      </c>
    </row>
    <row r="446" spans="1:10" x14ac:dyDescent="0.3">
      <c r="A446" s="7" t="s">
        <v>889</v>
      </c>
      <c r="B446" s="7" t="s">
        <v>890</v>
      </c>
      <c r="C446" s="8">
        <v>11</v>
      </c>
      <c r="D446" s="8">
        <v>7</v>
      </c>
      <c r="E446" s="4">
        <v>0.63636363636363635</v>
      </c>
      <c r="F446" s="8">
        <v>3</v>
      </c>
      <c r="G446" s="4">
        <v>0.90909090909090906</v>
      </c>
      <c r="H446" s="8">
        <v>0</v>
      </c>
      <c r="I446" s="8">
        <v>0</v>
      </c>
      <c r="J446" s="8">
        <v>1</v>
      </c>
    </row>
    <row r="447" spans="1:10" x14ac:dyDescent="0.3">
      <c r="A447" s="7" t="s">
        <v>891</v>
      </c>
      <c r="B447" s="7" t="s">
        <v>892</v>
      </c>
      <c r="C447" s="8">
        <v>11</v>
      </c>
      <c r="D447" s="8">
        <v>10</v>
      </c>
      <c r="E447" s="4">
        <v>0.90909090909090906</v>
      </c>
      <c r="F447" s="8">
        <v>0</v>
      </c>
      <c r="G447" s="4">
        <v>0.90909090909090906</v>
      </c>
      <c r="H447" s="8">
        <v>0</v>
      </c>
      <c r="I447" s="8">
        <v>0</v>
      </c>
      <c r="J447" s="8">
        <v>1</v>
      </c>
    </row>
    <row r="448" spans="1:10" x14ac:dyDescent="0.3">
      <c r="A448" s="7" t="s">
        <v>893</v>
      </c>
      <c r="B448" s="7" t="s">
        <v>894</v>
      </c>
      <c r="C448" s="8">
        <v>11</v>
      </c>
      <c r="D448" s="8">
        <v>11</v>
      </c>
      <c r="E448" s="4">
        <v>1</v>
      </c>
      <c r="F448" s="8">
        <v>0</v>
      </c>
      <c r="G448" s="4">
        <v>1</v>
      </c>
      <c r="H448" s="8">
        <v>0</v>
      </c>
      <c r="I448" s="8">
        <v>0</v>
      </c>
      <c r="J448" s="8">
        <v>0</v>
      </c>
    </row>
    <row r="449" spans="1:10" x14ac:dyDescent="0.3">
      <c r="A449" s="7" t="s">
        <v>895</v>
      </c>
      <c r="B449" s="7" t="s">
        <v>896</v>
      </c>
      <c r="C449" s="8">
        <v>11</v>
      </c>
      <c r="D449" s="8">
        <v>11</v>
      </c>
      <c r="E449" s="4">
        <v>1</v>
      </c>
      <c r="F449" s="8">
        <v>0</v>
      </c>
      <c r="G449" s="4">
        <v>1</v>
      </c>
      <c r="H449" s="8">
        <v>0</v>
      </c>
      <c r="I449" s="8">
        <v>0</v>
      </c>
      <c r="J449" s="8">
        <v>0</v>
      </c>
    </row>
    <row r="450" spans="1:10" x14ac:dyDescent="0.3">
      <c r="A450" s="7" t="s">
        <v>897</v>
      </c>
      <c r="B450" s="7" t="s">
        <v>898</v>
      </c>
      <c r="C450" s="8">
        <v>11</v>
      </c>
      <c r="D450" s="8">
        <v>7</v>
      </c>
      <c r="E450" s="4">
        <v>0.63636363636363635</v>
      </c>
      <c r="F450" s="8">
        <v>1</v>
      </c>
      <c r="G450" s="4">
        <v>0.72727272727272729</v>
      </c>
      <c r="H450" s="8">
        <v>3</v>
      </c>
      <c r="I450" s="8">
        <v>0</v>
      </c>
      <c r="J450" s="8">
        <v>0</v>
      </c>
    </row>
    <row r="451" spans="1:10" x14ac:dyDescent="0.3">
      <c r="A451" s="7" t="s">
        <v>899</v>
      </c>
      <c r="B451" s="7" t="s">
        <v>900</v>
      </c>
      <c r="C451" s="8">
        <v>10</v>
      </c>
      <c r="D451" s="8">
        <v>9</v>
      </c>
      <c r="E451" s="4">
        <v>0.9</v>
      </c>
      <c r="F451" s="8">
        <v>1</v>
      </c>
      <c r="G451" s="4">
        <v>1</v>
      </c>
      <c r="H451" s="8">
        <v>0</v>
      </c>
      <c r="I451" s="8">
        <v>0</v>
      </c>
      <c r="J451" s="8">
        <v>0</v>
      </c>
    </row>
    <row r="452" spans="1:10" x14ac:dyDescent="0.3">
      <c r="A452" s="7" t="s">
        <v>901</v>
      </c>
      <c r="B452" s="7" t="s">
        <v>902</v>
      </c>
      <c r="C452" s="8">
        <v>10</v>
      </c>
      <c r="D452" s="8">
        <v>10</v>
      </c>
      <c r="E452" s="4">
        <v>1</v>
      </c>
      <c r="F452" s="8">
        <v>0</v>
      </c>
      <c r="G452" s="4">
        <v>1</v>
      </c>
      <c r="H452" s="8">
        <v>0</v>
      </c>
      <c r="I452" s="8">
        <v>0</v>
      </c>
      <c r="J452" s="8">
        <v>0</v>
      </c>
    </row>
    <row r="453" spans="1:10" x14ac:dyDescent="0.3">
      <c r="A453" s="7" t="s">
        <v>903</v>
      </c>
      <c r="B453" s="7" t="s">
        <v>904</v>
      </c>
      <c r="C453" s="8">
        <v>10</v>
      </c>
      <c r="D453" s="8">
        <v>9</v>
      </c>
      <c r="E453" s="4">
        <v>0.9</v>
      </c>
      <c r="F453" s="8">
        <v>1</v>
      </c>
      <c r="G453" s="4">
        <v>1</v>
      </c>
      <c r="H453" s="8">
        <v>0</v>
      </c>
      <c r="I453" s="8">
        <v>0</v>
      </c>
      <c r="J453" s="8">
        <v>0</v>
      </c>
    </row>
    <row r="454" spans="1:10" x14ac:dyDescent="0.3">
      <c r="A454" s="7" t="s">
        <v>905</v>
      </c>
      <c r="B454" s="7" t="s">
        <v>906</v>
      </c>
      <c r="C454" s="8">
        <v>10</v>
      </c>
      <c r="D454" s="8">
        <v>9</v>
      </c>
      <c r="E454" s="4">
        <v>0.9</v>
      </c>
      <c r="F454" s="8">
        <v>0</v>
      </c>
      <c r="G454" s="4">
        <v>0.9</v>
      </c>
      <c r="H454" s="8">
        <v>0</v>
      </c>
      <c r="I454" s="8">
        <v>0</v>
      </c>
      <c r="J454" s="8">
        <v>1</v>
      </c>
    </row>
    <row r="455" spans="1:10" x14ac:dyDescent="0.3">
      <c r="A455" s="7" t="s">
        <v>907</v>
      </c>
      <c r="B455" s="7" t="s">
        <v>908</v>
      </c>
      <c r="C455" s="8">
        <v>10</v>
      </c>
      <c r="D455" s="8">
        <v>8</v>
      </c>
      <c r="E455" s="4">
        <v>0.8</v>
      </c>
      <c r="F455" s="8">
        <v>2</v>
      </c>
      <c r="G455" s="4">
        <v>1</v>
      </c>
      <c r="H455" s="8">
        <v>0</v>
      </c>
      <c r="I455" s="8">
        <v>0</v>
      </c>
      <c r="J455" s="8">
        <v>0</v>
      </c>
    </row>
    <row r="456" spans="1:10" x14ac:dyDescent="0.3">
      <c r="A456" s="7" t="s">
        <v>909</v>
      </c>
      <c r="B456" s="7" t="s">
        <v>910</v>
      </c>
      <c r="C456" s="8">
        <v>10</v>
      </c>
      <c r="D456" s="8">
        <v>10</v>
      </c>
      <c r="E456" s="4">
        <v>1</v>
      </c>
      <c r="F456" s="8">
        <v>0</v>
      </c>
      <c r="G456" s="4">
        <v>1</v>
      </c>
      <c r="H456" s="8">
        <v>0</v>
      </c>
      <c r="I456" s="8">
        <v>0</v>
      </c>
      <c r="J456" s="8">
        <v>0</v>
      </c>
    </row>
    <row r="457" spans="1:10" x14ac:dyDescent="0.3">
      <c r="A457" s="7" t="s">
        <v>911</v>
      </c>
      <c r="B457" s="7" t="s">
        <v>912</v>
      </c>
      <c r="C457" s="8">
        <v>10</v>
      </c>
      <c r="D457" s="8">
        <v>10</v>
      </c>
      <c r="E457" s="4">
        <v>1</v>
      </c>
      <c r="F457" s="8">
        <v>0</v>
      </c>
      <c r="G457" s="4">
        <v>1</v>
      </c>
      <c r="H457" s="8">
        <v>0</v>
      </c>
      <c r="I457" s="8">
        <v>0</v>
      </c>
      <c r="J457" s="8">
        <v>0</v>
      </c>
    </row>
    <row r="458" spans="1:10" x14ac:dyDescent="0.3">
      <c r="A458" s="7" t="s">
        <v>913</v>
      </c>
      <c r="B458" s="7" t="s">
        <v>914</v>
      </c>
      <c r="C458" s="8">
        <v>10</v>
      </c>
      <c r="D458" s="8">
        <v>9</v>
      </c>
      <c r="E458" s="4">
        <v>0.9</v>
      </c>
      <c r="F458" s="8">
        <v>1</v>
      </c>
      <c r="G458" s="4">
        <v>1</v>
      </c>
      <c r="H458" s="8">
        <v>0</v>
      </c>
      <c r="I458" s="8">
        <v>0</v>
      </c>
      <c r="J458" s="8">
        <v>0</v>
      </c>
    </row>
    <row r="459" spans="1:10" x14ac:dyDescent="0.3">
      <c r="A459" s="7" t="s">
        <v>915</v>
      </c>
      <c r="B459" s="7" t="s">
        <v>916</v>
      </c>
      <c r="C459" s="8">
        <v>10</v>
      </c>
      <c r="D459" s="8">
        <v>9</v>
      </c>
      <c r="E459" s="4">
        <v>0.9</v>
      </c>
      <c r="F459" s="8">
        <v>1</v>
      </c>
      <c r="G459" s="4">
        <v>1</v>
      </c>
      <c r="H459" s="8">
        <v>0</v>
      </c>
      <c r="I459" s="8">
        <v>0</v>
      </c>
      <c r="J459" s="8">
        <v>0</v>
      </c>
    </row>
    <row r="460" spans="1:10" x14ac:dyDescent="0.3">
      <c r="A460" s="7" t="s">
        <v>917</v>
      </c>
      <c r="B460" s="7" t="s">
        <v>918</v>
      </c>
      <c r="C460" s="8">
        <v>10</v>
      </c>
      <c r="D460" s="8">
        <v>10</v>
      </c>
      <c r="E460" s="4">
        <v>1</v>
      </c>
      <c r="F460" s="8">
        <v>0</v>
      </c>
      <c r="G460" s="4">
        <v>1</v>
      </c>
      <c r="H460" s="8">
        <v>0</v>
      </c>
      <c r="I460" s="8">
        <v>0</v>
      </c>
      <c r="J460" s="8">
        <v>0</v>
      </c>
    </row>
    <row r="461" spans="1:10" x14ac:dyDescent="0.3">
      <c r="A461" s="7" t="s">
        <v>919</v>
      </c>
      <c r="B461" s="7" t="s">
        <v>920</v>
      </c>
      <c r="C461" s="8">
        <v>9</v>
      </c>
      <c r="D461" s="8">
        <v>7</v>
      </c>
      <c r="E461" s="4">
        <v>0.7777777777777779</v>
      </c>
      <c r="F461" s="8">
        <v>0</v>
      </c>
      <c r="G461" s="4">
        <v>0.7777777777777779</v>
      </c>
      <c r="H461" s="8">
        <v>1</v>
      </c>
      <c r="I461" s="8">
        <v>1</v>
      </c>
      <c r="J461" s="8">
        <v>0</v>
      </c>
    </row>
    <row r="462" spans="1:10" x14ac:dyDescent="0.3">
      <c r="A462" s="7" t="s">
        <v>921</v>
      </c>
      <c r="B462" s="7" t="s">
        <v>922</v>
      </c>
      <c r="C462" s="8">
        <v>9</v>
      </c>
      <c r="D462" s="8">
        <v>9</v>
      </c>
      <c r="E462" s="4">
        <v>1</v>
      </c>
      <c r="F462" s="8">
        <v>0</v>
      </c>
      <c r="G462" s="4">
        <v>1</v>
      </c>
      <c r="H462" s="8">
        <v>0</v>
      </c>
      <c r="I462" s="8">
        <v>0</v>
      </c>
      <c r="J462" s="8">
        <v>0</v>
      </c>
    </row>
    <row r="463" spans="1:10" x14ac:dyDescent="0.3">
      <c r="A463" s="7" t="s">
        <v>923</v>
      </c>
      <c r="B463" s="7" t="s">
        <v>924</v>
      </c>
      <c r="C463" s="8">
        <v>9</v>
      </c>
      <c r="D463" s="8">
        <v>6</v>
      </c>
      <c r="E463" s="4">
        <v>0.66666666666666652</v>
      </c>
      <c r="F463" s="8">
        <v>1</v>
      </c>
      <c r="G463" s="4">
        <v>0.7777777777777779</v>
      </c>
      <c r="H463" s="8">
        <v>1</v>
      </c>
      <c r="I463" s="8">
        <v>1</v>
      </c>
      <c r="J463" s="8">
        <v>0</v>
      </c>
    </row>
    <row r="464" spans="1:10" x14ac:dyDescent="0.3">
      <c r="A464" s="7" t="s">
        <v>925</v>
      </c>
      <c r="B464" s="7" t="s">
        <v>926</v>
      </c>
      <c r="C464" s="8">
        <v>9</v>
      </c>
      <c r="D464" s="8">
        <v>8</v>
      </c>
      <c r="E464" s="4">
        <v>0.88888888888888884</v>
      </c>
      <c r="F464" s="8">
        <v>1</v>
      </c>
      <c r="G464" s="4">
        <v>1</v>
      </c>
      <c r="H464" s="8">
        <v>0</v>
      </c>
      <c r="I464" s="8">
        <v>0</v>
      </c>
      <c r="J464" s="8">
        <v>0</v>
      </c>
    </row>
    <row r="465" spans="1:10" x14ac:dyDescent="0.3">
      <c r="A465" s="7" t="s">
        <v>927</v>
      </c>
      <c r="B465" s="7" t="s">
        <v>928</v>
      </c>
      <c r="C465" s="8">
        <v>9</v>
      </c>
      <c r="D465" s="8">
        <v>9</v>
      </c>
      <c r="E465" s="4">
        <v>1</v>
      </c>
      <c r="F465" s="8">
        <v>0</v>
      </c>
      <c r="G465" s="4">
        <v>1</v>
      </c>
      <c r="H465" s="8">
        <v>0</v>
      </c>
      <c r="I465" s="8">
        <v>0</v>
      </c>
      <c r="J465" s="8">
        <v>0</v>
      </c>
    </row>
    <row r="466" spans="1:10" x14ac:dyDescent="0.3">
      <c r="A466" s="7" t="s">
        <v>929</v>
      </c>
      <c r="B466" s="7" t="s">
        <v>930</v>
      </c>
      <c r="C466" s="8">
        <v>9</v>
      </c>
      <c r="D466" s="8">
        <v>8</v>
      </c>
      <c r="E466" s="4">
        <v>0.88888888888888884</v>
      </c>
      <c r="F466" s="8">
        <v>0</v>
      </c>
      <c r="G466" s="4">
        <v>0.88888888888888884</v>
      </c>
      <c r="H466" s="8">
        <v>0</v>
      </c>
      <c r="I466" s="8">
        <v>0</v>
      </c>
      <c r="J466" s="8">
        <v>1</v>
      </c>
    </row>
    <row r="467" spans="1:10" x14ac:dyDescent="0.3">
      <c r="A467" s="7" t="s">
        <v>931</v>
      </c>
      <c r="B467" s="7" t="s">
        <v>932</v>
      </c>
      <c r="C467" s="8">
        <v>8</v>
      </c>
      <c r="D467" s="8">
        <v>8</v>
      </c>
      <c r="E467" s="4">
        <v>1</v>
      </c>
      <c r="F467" s="8">
        <v>0</v>
      </c>
      <c r="G467" s="4">
        <v>1</v>
      </c>
      <c r="H467" s="8">
        <v>0</v>
      </c>
      <c r="I467" s="8">
        <v>0</v>
      </c>
      <c r="J467" s="8">
        <v>0</v>
      </c>
    </row>
    <row r="468" spans="1:10" x14ac:dyDescent="0.3">
      <c r="A468" s="7" t="s">
        <v>933</v>
      </c>
      <c r="B468" s="7" t="s">
        <v>934</v>
      </c>
      <c r="C468" s="8">
        <v>8</v>
      </c>
      <c r="D468" s="8">
        <v>8</v>
      </c>
      <c r="E468" s="4">
        <v>1</v>
      </c>
      <c r="F468" s="8">
        <v>0</v>
      </c>
      <c r="G468" s="4">
        <v>1</v>
      </c>
      <c r="H468" s="8">
        <v>0</v>
      </c>
      <c r="I468" s="8">
        <v>0</v>
      </c>
      <c r="J468" s="8">
        <v>0</v>
      </c>
    </row>
    <row r="469" spans="1:10" x14ac:dyDescent="0.3">
      <c r="A469" s="7" t="s">
        <v>935</v>
      </c>
      <c r="B469" s="7" t="s">
        <v>936</v>
      </c>
      <c r="C469" s="8">
        <v>8</v>
      </c>
      <c r="D469" s="8">
        <v>8</v>
      </c>
      <c r="E469" s="4">
        <v>1</v>
      </c>
      <c r="F469" s="8">
        <v>0</v>
      </c>
      <c r="G469" s="4">
        <v>1</v>
      </c>
      <c r="H469" s="8">
        <v>0</v>
      </c>
      <c r="I469" s="8">
        <v>0</v>
      </c>
      <c r="J469" s="8">
        <v>0</v>
      </c>
    </row>
    <row r="470" spans="1:10" x14ac:dyDescent="0.3">
      <c r="A470" s="7" t="s">
        <v>937</v>
      </c>
      <c r="B470" s="7" t="s">
        <v>938</v>
      </c>
      <c r="C470" s="8">
        <v>8</v>
      </c>
      <c r="D470" s="8">
        <v>7</v>
      </c>
      <c r="E470" s="4">
        <v>0.875</v>
      </c>
      <c r="F470" s="8">
        <v>0</v>
      </c>
      <c r="G470" s="4">
        <v>0.875</v>
      </c>
      <c r="H470" s="8">
        <v>0</v>
      </c>
      <c r="I470" s="8">
        <v>0</v>
      </c>
      <c r="J470" s="8">
        <v>1</v>
      </c>
    </row>
    <row r="471" spans="1:10" x14ac:dyDescent="0.3">
      <c r="A471" s="7" t="s">
        <v>939</v>
      </c>
      <c r="B471" s="7" t="s">
        <v>940</v>
      </c>
      <c r="C471" s="8">
        <v>8</v>
      </c>
      <c r="D471" s="8">
        <v>7</v>
      </c>
      <c r="E471" s="4">
        <v>0.875</v>
      </c>
      <c r="F471" s="8">
        <v>1</v>
      </c>
      <c r="G471" s="4">
        <v>1</v>
      </c>
      <c r="H471" s="8">
        <v>0</v>
      </c>
      <c r="I471" s="8">
        <v>0</v>
      </c>
      <c r="J471" s="8">
        <v>0</v>
      </c>
    </row>
    <row r="472" spans="1:10" x14ac:dyDescent="0.3">
      <c r="A472" s="7" t="s">
        <v>941</v>
      </c>
      <c r="B472" s="7" t="s">
        <v>942</v>
      </c>
      <c r="C472" s="8">
        <v>8</v>
      </c>
      <c r="D472" s="8">
        <v>8</v>
      </c>
      <c r="E472" s="4">
        <v>1</v>
      </c>
      <c r="F472" s="8">
        <v>0</v>
      </c>
      <c r="G472" s="4">
        <v>1</v>
      </c>
      <c r="H472" s="8">
        <v>0</v>
      </c>
      <c r="I472" s="8">
        <v>0</v>
      </c>
      <c r="J472" s="8">
        <v>0</v>
      </c>
    </row>
    <row r="473" spans="1:10" x14ac:dyDescent="0.3">
      <c r="A473" s="7" t="s">
        <v>943</v>
      </c>
      <c r="B473" s="7" t="s">
        <v>944</v>
      </c>
      <c r="C473" s="8">
        <v>8</v>
      </c>
      <c r="D473" s="8">
        <v>7</v>
      </c>
      <c r="E473" s="4">
        <v>0.875</v>
      </c>
      <c r="F473" s="8">
        <v>1</v>
      </c>
      <c r="G473" s="4">
        <v>1</v>
      </c>
      <c r="H473" s="8">
        <v>0</v>
      </c>
      <c r="I473" s="8">
        <v>0</v>
      </c>
      <c r="J473" s="8">
        <v>0</v>
      </c>
    </row>
    <row r="474" spans="1:10" x14ac:dyDescent="0.3">
      <c r="A474" s="7" t="s">
        <v>945</v>
      </c>
      <c r="B474" s="7" t="s">
        <v>946</v>
      </c>
      <c r="C474" s="8">
        <v>8</v>
      </c>
      <c r="D474" s="8">
        <v>8</v>
      </c>
      <c r="E474" s="4">
        <v>1</v>
      </c>
      <c r="F474" s="8">
        <v>0</v>
      </c>
      <c r="G474" s="4">
        <v>1</v>
      </c>
      <c r="H474" s="8">
        <v>0</v>
      </c>
      <c r="I474" s="8">
        <v>0</v>
      </c>
      <c r="J474" s="8">
        <v>0</v>
      </c>
    </row>
    <row r="475" spans="1:10" x14ac:dyDescent="0.3">
      <c r="A475" s="7" t="s">
        <v>947</v>
      </c>
      <c r="B475" s="7" t="s">
        <v>948</v>
      </c>
      <c r="C475" s="8">
        <v>8</v>
      </c>
      <c r="D475" s="8">
        <v>7</v>
      </c>
      <c r="E475" s="4">
        <v>0.875</v>
      </c>
      <c r="F475" s="8">
        <v>0</v>
      </c>
      <c r="G475" s="4">
        <v>0.875</v>
      </c>
      <c r="H475" s="8">
        <v>1</v>
      </c>
      <c r="I475" s="8">
        <v>0</v>
      </c>
      <c r="J475" s="8">
        <v>0</v>
      </c>
    </row>
    <row r="476" spans="1:10" x14ac:dyDescent="0.3">
      <c r="A476" s="7" t="s">
        <v>949</v>
      </c>
      <c r="B476" s="7" t="s">
        <v>950</v>
      </c>
      <c r="C476" s="8">
        <v>8</v>
      </c>
      <c r="D476" s="8">
        <v>6</v>
      </c>
      <c r="E476" s="4">
        <v>0.75</v>
      </c>
      <c r="F476" s="8">
        <v>1</v>
      </c>
      <c r="G476" s="4">
        <v>0.875</v>
      </c>
      <c r="H476" s="8">
        <v>1</v>
      </c>
      <c r="I476" s="8">
        <v>0</v>
      </c>
      <c r="J476" s="8">
        <v>0</v>
      </c>
    </row>
    <row r="477" spans="1:10" x14ac:dyDescent="0.3">
      <c r="A477" s="7" t="s">
        <v>951</v>
      </c>
      <c r="B477" s="7" t="s">
        <v>952</v>
      </c>
      <c r="C477" s="8">
        <v>8</v>
      </c>
      <c r="D477" s="8">
        <v>8</v>
      </c>
      <c r="E477" s="4">
        <v>1</v>
      </c>
      <c r="F477" s="8">
        <v>0</v>
      </c>
      <c r="G477" s="4">
        <v>1</v>
      </c>
      <c r="H477" s="8">
        <v>0</v>
      </c>
      <c r="I477" s="8">
        <v>0</v>
      </c>
      <c r="J477" s="8">
        <v>0</v>
      </c>
    </row>
    <row r="478" spans="1:10" x14ac:dyDescent="0.3">
      <c r="A478" s="7" t="s">
        <v>953</v>
      </c>
      <c r="B478" s="7" t="s">
        <v>954</v>
      </c>
      <c r="C478" s="8">
        <v>7</v>
      </c>
      <c r="D478" s="8">
        <v>5</v>
      </c>
      <c r="E478" s="4">
        <v>0.7142857142857143</v>
      </c>
      <c r="F478" s="8">
        <v>0</v>
      </c>
      <c r="G478" s="4">
        <v>0.7142857142857143</v>
      </c>
      <c r="H478" s="8">
        <v>0</v>
      </c>
      <c r="I478" s="8">
        <v>0</v>
      </c>
      <c r="J478" s="8">
        <v>2</v>
      </c>
    </row>
    <row r="479" spans="1:10" x14ac:dyDescent="0.3">
      <c r="A479" s="7" t="s">
        <v>955</v>
      </c>
      <c r="B479" s="7" t="s">
        <v>956</v>
      </c>
      <c r="C479" s="8">
        <v>7</v>
      </c>
      <c r="D479" s="8">
        <v>7</v>
      </c>
      <c r="E479" s="4">
        <v>1</v>
      </c>
      <c r="F479" s="8">
        <v>0</v>
      </c>
      <c r="G479" s="4">
        <v>1</v>
      </c>
      <c r="H479" s="8">
        <v>0</v>
      </c>
      <c r="I479" s="8">
        <v>0</v>
      </c>
      <c r="J479" s="8">
        <v>0</v>
      </c>
    </row>
    <row r="480" spans="1:10" x14ac:dyDescent="0.3">
      <c r="A480" s="7" t="s">
        <v>957</v>
      </c>
      <c r="B480" s="7" t="s">
        <v>958</v>
      </c>
      <c r="C480" s="8">
        <v>7</v>
      </c>
      <c r="D480" s="8">
        <v>7</v>
      </c>
      <c r="E480" s="4">
        <v>1</v>
      </c>
      <c r="F480" s="8">
        <v>0</v>
      </c>
      <c r="G480" s="4">
        <v>1</v>
      </c>
      <c r="H480" s="8">
        <v>0</v>
      </c>
      <c r="I480" s="8">
        <v>0</v>
      </c>
      <c r="J480" s="8">
        <v>0</v>
      </c>
    </row>
    <row r="481" spans="1:10" x14ac:dyDescent="0.3">
      <c r="A481" s="7" t="s">
        <v>959</v>
      </c>
      <c r="B481" s="7" t="s">
        <v>960</v>
      </c>
      <c r="C481" s="8">
        <v>7</v>
      </c>
      <c r="D481" s="8">
        <v>4</v>
      </c>
      <c r="E481" s="4">
        <v>0.5714285714285714</v>
      </c>
      <c r="F481" s="8">
        <v>1</v>
      </c>
      <c r="G481" s="4">
        <v>0.7142857142857143</v>
      </c>
      <c r="H481" s="8">
        <v>1</v>
      </c>
      <c r="I481" s="8">
        <v>0</v>
      </c>
      <c r="J481" s="8">
        <v>1</v>
      </c>
    </row>
    <row r="482" spans="1:10" x14ac:dyDescent="0.3">
      <c r="A482" s="7" t="s">
        <v>961</v>
      </c>
      <c r="B482" s="7" t="s">
        <v>962</v>
      </c>
      <c r="C482" s="8">
        <v>7</v>
      </c>
      <c r="D482" s="8">
        <v>5</v>
      </c>
      <c r="E482" s="4">
        <v>0.7142857142857143</v>
      </c>
      <c r="F482" s="8">
        <v>0</v>
      </c>
      <c r="G482" s="4">
        <v>0.7142857142857143</v>
      </c>
      <c r="H482" s="8">
        <v>2</v>
      </c>
      <c r="I482" s="8">
        <v>0</v>
      </c>
      <c r="J482" s="8">
        <v>0</v>
      </c>
    </row>
    <row r="483" spans="1:10" x14ac:dyDescent="0.3">
      <c r="A483" s="7" t="s">
        <v>963</v>
      </c>
      <c r="B483" s="7" t="s">
        <v>964</v>
      </c>
      <c r="C483" s="8">
        <v>7</v>
      </c>
      <c r="D483" s="8">
        <v>7</v>
      </c>
      <c r="E483" s="4">
        <v>1</v>
      </c>
      <c r="F483" s="8">
        <v>0</v>
      </c>
      <c r="G483" s="4">
        <v>1</v>
      </c>
      <c r="H483" s="8">
        <v>0</v>
      </c>
      <c r="I483" s="8">
        <v>0</v>
      </c>
      <c r="J483" s="8">
        <v>0</v>
      </c>
    </row>
    <row r="484" spans="1:10" x14ac:dyDescent="0.3">
      <c r="A484" s="7" t="s">
        <v>965</v>
      </c>
      <c r="B484" s="7" t="s">
        <v>966</v>
      </c>
      <c r="C484" s="8">
        <v>7</v>
      </c>
      <c r="D484" s="8">
        <v>7</v>
      </c>
      <c r="E484" s="4">
        <v>1</v>
      </c>
      <c r="F484" s="8">
        <v>0</v>
      </c>
      <c r="G484" s="4">
        <v>1</v>
      </c>
      <c r="H484" s="8">
        <v>0</v>
      </c>
      <c r="I484" s="8">
        <v>0</v>
      </c>
      <c r="J484" s="8">
        <v>0</v>
      </c>
    </row>
    <row r="485" spans="1:10" x14ac:dyDescent="0.3">
      <c r="A485" s="7" t="s">
        <v>967</v>
      </c>
      <c r="B485" s="7" t="s">
        <v>968</v>
      </c>
      <c r="C485" s="8">
        <v>7</v>
      </c>
      <c r="D485" s="8">
        <v>6</v>
      </c>
      <c r="E485" s="4">
        <v>0.8571428571428571</v>
      </c>
      <c r="F485" s="8">
        <v>0</v>
      </c>
      <c r="G485" s="4">
        <v>0.8571428571428571</v>
      </c>
      <c r="H485" s="8">
        <v>1</v>
      </c>
      <c r="I485" s="8">
        <v>0</v>
      </c>
      <c r="J485" s="8">
        <v>0</v>
      </c>
    </row>
    <row r="486" spans="1:10" x14ac:dyDescent="0.3">
      <c r="A486" s="7" t="s">
        <v>969</v>
      </c>
      <c r="B486" s="7" t="s">
        <v>970</v>
      </c>
      <c r="C486" s="8">
        <v>6</v>
      </c>
      <c r="D486" s="8">
        <v>5</v>
      </c>
      <c r="E486" s="4">
        <v>0.83333333333333348</v>
      </c>
      <c r="F486" s="8">
        <v>0</v>
      </c>
      <c r="G486" s="4">
        <v>0.83333333333333348</v>
      </c>
      <c r="H486" s="8">
        <v>0</v>
      </c>
      <c r="I486" s="8">
        <v>0</v>
      </c>
      <c r="J486" s="8">
        <v>1</v>
      </c>
    </row>
    <row r="487" spans="1:10" x14ac:dyDescent="0.3">
      <c r="A487" s="7" t="s">
        <v>971</v>
      </c>
      <c r="B487" s="7" t="s">
        <v>972</v>
      </c>
      <c r="C487" s="8">
        <v>6</v>
      </c>
      <c r="D487" s="8">
        <v>3</v>
      </c>
      <c r="E487" s="4">
        <v>0.5</v>
      </c>
      <c r="F487" s="8">
        <v>0</v>
      </c>
      <c r="G487" s="4">
        <v>0.5</v>
      </c>
      <c r="H487" s="8">
        <v>3</v>
      </c>
      <c r="I487" s="8">
        <v>0</v>
      </c>
      <c r="J487" s="8">
        <v>0</v>
      </c>
    </row>
    <row r="488" spans="1:10" x14ac:dyDescent="0.3">
      <c r="A488" s="7" t="s">
        <v>973</v>
      </c>
      <c r="B488" s="7" t="s">
        <v>974</v>
      </c>
      <c r="C488" s="8">
        <v>6</v>
      </c>
      <c r="D488" s="8">
        <v>5</v>
      </c>
      <c r="E488" s="4">
        <v>0.83333333333333348</v>
      </c>
      <c r="F488" s="8">
        <v>0</v>
      </c>
      <c r="G488" s="4">
        <v>0.83333333333333348</v>
      </c>
      <c r="H488" s="8">
        <v>0</v>
      </c>
      <c r="I488" s="8">
        <v>0</v>
      </c>
      <c r="J488" s="8">
        <v>1</v>
      </c>
    </row>
    <row r="489" spans="1:10" x14ac:dyDescent="0.3">
      <c r="A489" s="7" t="s">
        <v>975</v>
      </c>
      <c r="B489" s="7" t="s">
        <v>976</v>
      </c>
      <c r="C489" s="8">
        <v>6</v>
      </c>
      <c r="D489" s="8">
        <v>6</v>
      </c>
      <c r="E489" s="4">
        <v>1</v>
      </c>
      <c r="F489" s="8">
        <v>0</v>
      </c>
      <c r="G489" s="4">
        <v>1</v>
      </c>
      <c r="H489" s="8">
        <v>0</v>
      </c>
      <c r="I489" s="8">
        <v>0</v>
      </c>
      <c r="J489" s="8">
        <v>0</v>
      </c>
    </row>
    <row r="490" spans="1:10" x14ac:dyDescent="0.3">
      <c r="A490" s="7" t="s">
        <v>977</v>
      </c>
      <c r="B490" s="7" t="s">
        <v>978</v>
      </c>
      <c r="C490" s="8">
        <v>6</v>
      </c>
      <c r="D490" s="8">
        <v>6</v>
      </c>
      <c r="E490" s="4">
        <v>1</v>
      </c>
      <c r="F490" s="8">
        <v>0</v>
      </c>
      <c r="G490" s="4">
        <v>1</v>
      </c>
      <c r="H490" s="8">
        <v>0</v>
      </c>
      <c r="I490" s="8">
        <v>0</v>
      </c>
      <c r="J490" s="8">
        <v>0</v>
      </c>
    </row>
    <row r="491" spans="1:10" x14ac:dyDescent="0.3">
      <c r="A491" s="7" t="s">
        <v>979</v>
      </c>
      <c r="B491" s="7" t="s">
        <v>980</v>
      </c>
      <c r="C491" s="8">
        <v>6</v>
      </c>
      <c r="D491" s="8">
        <v>5</v>
      </c>
      <c r="E491" s="4">
        <v>0.83333333333333348</v>
      </c>
      <c r="F491" s="8">
        <v>0</v>
      </c>
      <c r="G491" s="4">
        <v>0.83333333333333348</v>
      </c>
      <c r="H491" s="8">
        <v>1</v>
      </c>
      <c r="I491" s="8">
        <v>0</v>
      </c>
      <c r="J491" s="8">
        <v>0</v>
      </c>
    </row>
    <row r="492" spans="1:10" x14ac:dyDescent="0.3">
      <c r="A492" s="7" t="s">
        <v>981</v>
      </c>
      <c r="B492" s="7" t="s">
        <v>982</v>
      </c>
      <c r="C492" s="8">
        <v>6</v>
      </c>
      <c r="D492" s="8">
        <v>5</v>
      </c>
      <c r="E492" s="4">
        <v>0.83333333333333348</v>
      </c>
      <c r="F492" s="8">
        <v>0</v>
      </c>
      <c r="G492" s="4">
        <v>0.83333333333333348</v>
      </c>
      <c r="H492" s="8">
        <v>1</v>
      </c>
      <c r="I492" s="8">
        <v>0</v>
      </c>
      <c r="J492" s="8">
        <v>0</v>
      </c>
    </row>
    <row r="493" spans="1:10" x14ac:dyDescent="0.3">
      <c r="A493" s="7" t="s">
        <v>983</v>
      </c>
      <c r="B493" s="7" t="s">
        <v>984</v>
      </c>
      <c r="C493" s="8">
        <v>5</v>
      </c>
      <c r="D493" s="8">
        <v>5</v>
      </c>
      <c r="E493" s="4">
        <v>1</v>
      </c>
      <c r="F493" s="8">
        <v>0</v>
      </c>
      <c r="G493" s="4">
        <v>1</v>
      </c>
      <c r="H493" s="8">
        <v>0</v>
      </c>
      <c r="I493" s="8">
        <v>0</v>
      </c>
      <c r="J493" s="8">
        <v>0</v>
      </c>
    </row>
    <row r="494" spans="1:10" x14ac:dyDescent="0.3">
      <c r="A494" s="7" t="s">
        <v>985</v>
      </c>
      <c r="B494" s="7" t="s">
        <v>986</v>
      </c>
      <c r="C494" s="8">
        <v>5</v>
      </c>
      <c r="D494" s="8">
        <v>5</v>
      </c>
      <c r="E494" s="4">
        <v>1</v>
      </c>
      <c r="F494" s="8">
        <v>0</v>
      </c>
      <c r="G494" s="4">
        <v>1</v>
      </c>
      <c r="H494" s="8">
        <v>0</v>
      </c>
      <c r="I494" s="8">
        <v>0</v>
      </c>
      <c r="J494" s="8">
        <v>0</v>
      </c>
    </row>
    <row r="495" spans="1:10" x14ac:dyDescent="0.3">
      <c r="A495" s="7" t="s">
        <v>987</v>
      </c>
      <c r="B495" s="7" t="s">
        <v>988</v>
      </c>
      <c r="C495" s="8">
        <v>5</v>
      </c>
      <c r="D495" s="8">
        <v>2</v>
      </c>
      <c r="E495" s="4">
        <v>0.4</v>
      </c>
      <c r="F495" s="8">
        <v>0</v>
      </c>
      <c r="G495" s="4">
        <v>0.4</v>
      </c>
      <c r="H495" s="8">
        <v>0</v>
      </c>
      <c r="I495" s="8">
        <v>0</v>
      </c>
      <c r="J495" s="8">
        <v>3</v>
      </c>
    </row>
    <row r="496" spans="1:10" x14ac:dyDescent="0.3">
      <c r="A496" s="7" t="s">
        <v>989</v>
      </c>
      <c r="B496" s="7" t="s">
        <v>990</v>
      </c>
      <c r="C496" s="8">
        <v>5</v>
      </c>
      <c r="D496" s="8">
        <v>4</v>
      </c>
      <c r="E496" s="4">
        <v>0.8</v>
      </c>
      <c r="F496" s="8">
        <v>0</v>
      </c>
      <c r="G496" s="4">
        <v>0.8</v>
      </c>
      <c r="H496" s="8">
        <v>0</v>
      </c>
      <c r="I496" s="8">
        <v>0</v>
      </c>
      <c r="J496" s="8">
        <v>1</v>
      </c>
    </row>
    <row r="497" spans="1:10" x14ac:dyDescent="0.3">
      <c r="A497" s="7" t="s">
        <v>991</v>
      </c>
      <c r="B497" s="7" t="s">
        <v>992</v>
      </c>
      <c r="C497" s="8">
        <v>5</v>
      </c>
      <c r="D497" s="8">
        <v>4</v>
      </c>
      <c r="E497" s="4">
        <v>0.8</v>
      </c>
      <c r="F497" s="8">
        <v>1</v>
      </c>
      <c r="G497" s="4">
        <v>1</v>
      </c>
      <c r="H497" s="8">
        <v>0</v>
      </c>
      <c r="I497" s="8">
        <v>0</v>
      </c>
      <c r="J497" s="8">
        <v>0</v>
      </c>
    </row>
    <row r="498" spans="1:10" x14ac:dyDescent="0.3">
      <c r="A498" s="7" t="s">
        <v>993</v>
      </c>
      <c r="B498" s="7" t="s">
        <v>114</v>
      </c>
      <c r="C498" s="8">
        <v>5</v>
      </c>
      <c r="D498" s="8">
        <v>5</v>
      </c>
      <c r="E498" s="4">
        <v>1</v>
      </c>
      <c r="F498" s="8">
        <v>0</v>
      </c>
      <c r="G498" s="4">
        <v>1</v>
      </c>
      <c r="H498" s="8">
        <v>0</v>
      </c>
      <c r="I498" s="8">
        <v>0</v>
      </c>
      <c r="J498" s="8">
        <v>0</v>
      </c>
    </row>
    <row r="499" spans="1:10" x14ac:dyDescent="0.3">
      <c r="A499" s="7" t="s">
        <v>994</v>
      </c>
      <c r="B499" s="7" t="s">
        <v>995</v>
      </c>
      <c r="C499" s="8">
        <v>4</v>
      </c>
      <c r="D499" s="8">
        <v>4</v>
      </c>
      <c r="E499" s="4">
        <v>1</v>
      </c>
      <c r="F499" s="8">
        <v>0</v>
      </c>
      <c r="G499" s="4">
        <v>1</v>
      </c>
      <c r="H499" s="8">
        <v>0</v>
      </c>
      <c r="I499" s="8">
        <v>0</v>
      </c>
      <c r="J499" s="8">
        <v>0</v>
      </c>
    </row>
    <row r="500" spans="1:10" x14ac:dyDescent="0.3">
      <c r="A500" s="7" t="s">
        <v>996</v>
      </c>
      <c r="B500" s="7" t="s">
        <v>268</v>
      </c>
      <c r="C500" s="8">
        <v>4</v>
      </c>
      <c r="D500" s="8">
        <v>4</v>
      </c>
      <c r="E500" s="4">
        <v>1</v>
      </c>
      <c r="F500" s="8">
        <v>0</v>
      </c>
      <c r="G500" s="4">
        <v>1</v>
      </c>
      <c r="H500" s="8">
        <v>0</v>
      </c>
      <c r="I500" s="8">
        <v>0</v>
      </c>
      <c r="J500" s="8">
        <v>0</v>
      </c>
    </row>
    <row r="501" spans="1:10" x14ac:dyDescent="0.3">
      <c r="A501" s="7" t="s">
        <v>997</v>
      </c>
      <c r="B501" s="7" t="s">
        <v>998</v>
      </c>
      <c r="C501" s="8">
        <v>4</v>
      </c>
      <c r="D501" s="8">
        <v>2</v>
      </c>
      <c r="E501" s="4">
        <v>0.5</v>
      </c>
      <c r="F501" s="8">
        <v>1</v>
      </c>
      <c r="G501" s="4">
        <v>0.75</v>
      </c>
      <c r="H501" s="8">
        <v>1</v>
      </c>
      <c r="I501" s="8">
        <v>0</v>
      </c>
      <c r="J501" s="8">
        <v>0</v>
      </c>
    </row>
    <row r="502" spans="1:10" x14ac:dyDescent="0.3">
      <c r="A502" s="7" t="s">
        <v>999</v>
      </c>
      <c r="B502" s="7" t="s">
        <v>1000</v>
      </c>
      <c r="C502" s="8">
        <v>4</v>
      </c>
      <c r="D502" s="8">
        <v>4</v>
      </c>
      <c r="E502" s="4">
        <v>1</v>
      </c>
      <c r="F502" s="8">
        <v>0</v>
      </c>
      <c r="G502" s="4">
        <v>1</v>
      </c>
      <c r="H502" s="8">
        <v>0</v>
      </c>
      <c r="I502" s="8">
        <v>0</v>
      </c>
      <c r="J502" s="8">
        <v>0</v>
      </c>
    </row>
    <row r="503" spans="1:10" x14ac:dyDescent="0.3">
      <c r="A503" s="7" t="s">
        <v>1001</v>
      </c>
      <c r="B503" s="7" t="s">
        <v>1002</v>
      </c>
      <c r="C503" s="8">
        <v>4</v>
      </c>
      <c r="D503" s="8">
        <v>4</v>
      </c>
      <c r="E503" s="4">
        <v>1</v>
      </c>
      <c r="F503" s="8">
        <v>0</v>
      </c>
      <c r="G503" s="4">
        <v>1</v>
      </c>
      <c r="H503" s="8">
        <v>0</v>
      </c>
      <c r="I503" s="8">
        <v>0</v>
      </c>
      <c r="J503" s="8">
        <v>0</v>
      </c>
    </row>
    <row r="504" spans="1:10" x14ac:dyDescent="0.3">
      <c r="A504" s="7" t="s">
        <v>1003</v>
      </c>
      <c r="B504" s="7" t="s">
        <v>1004</v>
      </c>
      <c r="C504" s="8">
        <v>4</v>
      </c>
      <c r="D504" s="8">
        <v>3</v>
      </c>
      <c r="E504" s="4">
        <v>0.75</v>
      </c>
      <c r="F504" s="8">
        <v>0</v>
      </c>
      <c r="G504" s="4">
        <v>0.75</v>
      </c>
      <c r="H504" s="8">
        <v>1</v>
      </c>
      <c r="I504" s="8">
        <v>0</v>
      </c>
      <c r="J504" s="8">
        <v>0</v>
      </c>
    </row>
    <row r="505" spans="1:10" x14ac:dyDescent="0.3">
      <c r="A505" s="7" t="s">
        <v>1005</v>
      </c>
      <c r="B505" s="7" t="s">
        <v>1006</v>
      </c>
      <c r="C505" s="8">
        <v>4</v>
      </c>
      <c r="D505" s="8">
        <v>3</v>
      </c>
      <c r="E505" s="4">
        <v>0.75</v>
      </c>
      <c r="F505" s="8">
        <v>1</v>
      </c>
      <c r="G505" s="4">
        <v>1</v>
      </c>
      <c r="H505" s="8">
        <v>0</v>
      </c>
      <c r="I505" s="8">
        <v>0</v>
      </c>
      <c r="J505" s="8">
        <v>0</v>
      </c>
    </row>
    <row r="506" spans="1:10" x14ac:dyDescent="0.3">
      <c r="A506" s="7" t="s">
        <v>1007</v>
      </c>
      <c r="B506" s="7" t="s">
        <v>1008</v>
      </c>
      <c r="C506" s="8">
        <v>4</v>
      </c>
      <c r="D506" s="8">
        <v>3</v>
      </c>
      <c r="E506" s="4">
        <v>0.75</v>
      </c>
      <c r="F506" s="8">
        <v>0</v>
      </c>
      <c r="G506" s="4">
        <v>0.75</v>
      </c>
      <c r="H506" s="8">
        <v>1</v>
      </c>
      <c r="I506" s="8">
        <v>0</v>
      </c>
      <c r="J506" s="8">
        <v>0</v>
      </c>
    </row>
    <row r="507" spans="1:10" x14ac:dyDescent="0.3">
      <c r="A507" s="7" t="s">
        <v>1009</v>
      </c>
      <c r="B507" s="7" t="s">
        <v>1010</v>
      </c>
      <c r="C507" s="8">
        <v>4</v>
      </c>
      <c r="D507" s="8">
        <v>4</v>
      </c>
      <c r="E507" s="4">
        <v>1</v>
      </c>
      <c r="F507" s="8">
        <v>0</v>
      </c>
      <c r="G507" s="4">
        <v>1</v>
      </c>
      <c r="H507" s="8">
        <v>0</v>
      </c>
      <c r="I507" s="8">
        <v>0</v>
      </c>
      <c r="J507" s="8">
        <v>0</v>
      </c>
    </row>
    <row r="508" spans="1:10" x14ac:dyDescent="0.3">
      <c r="A508" s="7" t="s">
        <v>1011</v>
      </c>
      <c r="B508" s="7" t="s">
        <v>1012</v>
      </c>
      <c r="C508" s="8">
        <v>4</v>
      </c>
      <c r="D508" s="8">
        <v>4</v>
      </c>
      <c r="E508" s="4">
        <v>1</v>
      </c>
      <c r="F508" s="8">
        <v>0</v>
      </c>
      <c r="G508" s="4">
        <v>1</v>
      </c>
      <c r="H508" s="8">
        <v>0</v>
      </c>
      <c r="I508" s="8">
        <v>0</v>
      </c>
      <c r="J508" s="8">
        <v>0</v>
      </c>
    </row>
    <row r="509" spans="1:10" x14ac:dyDescent="0.3">
      <c r="A509" s="7" t="s">
        <v>1013</v>
      </c>
      <c r="B509" s="7" t="s">
        <v>1014</v>
      </c>
      <c r="C509" s="8">
        <v>4</v>
      </c>
      <c r="D509" s="8">
        <v>4</v>
      </c>
      <c r="E509" s="4">
        <v>1</v>
      </c>
      <c r="F509" s="8">
        <v>0</v>
      </c>
      <c r="G509" s="4">
        <v>1</v>
      </c>
      <c r="H509" s="8">
        <v>0</v>
      </c>
      <c r="I509" s="8">
        <v>0</v>
      </c>
      <c r="J509" s="8">
        <v>0</v>
      </c>
    </row>
    <row r="510" spans="1:10" x14ac:dyDescent="0.3">
      <c r="A510" s="7" t="s">
        <v>1015</v>
      </c>
      <c r="B510" s="7" t="s">
        <v>1016</v>
      </c>
      <c r="C510" s="8">
        <v>4</v>
      </c>
      <c r="D510" s="8">
        <v>4</v>
      </c>
      <c r="E510" s="4">
        <v>1</v>
      </c>
      <c r="F510" s="8">
        <v>0</v>
      </c>
      <c r="G510" s="4">
        <v>1</v>
      </c>
      <c r="H510" s="8">
        <v>0</v>
      </c>
      <c r="I510" s="8">
        <v>0</v>
      </c>
      <c r="J510" s="8">
        <v>0</v>
      </c>
    </row>
    <row r="511" spans="1:10" x14ac:dyDescent="0.3">
      <c r="A511" s="7" t="s">
        <v>1017</v>
      </c>
      <c r="B511" s="7" t="s">
        <v>1018</v>
      </c>
      <c r="C511" s="8">
        <v>4</v>
      </c>
      <c r="D511" s="8">
        <v>4</v>
      </c>
      <c r="E511" s="4">
        <v>1</v>
      </c>
      <c r="F511" s="8">
        <v>0</v>
      </c>
      <c r="G511" s="4">
        <v>1</v>
      </c>
      <c r="H511" s="8">
        <v>0</v>
      </c>
      <c r="I511" s="8">
        <v>0</v>
      </c>
      <c r="J511" s="8">
        <v>0</v>
      </c>
    </row>
    <row r="512" spans="1:10" x14ac:dyDescent="0.3">
      <c r="A512" s="7" t="s">
        <v>1019</v>
      </c>
      <c r="B512" s="7" t="s">
        <v>1020</v>
      </c>
      <c r="C512" s="8">
        <v>4</v>
      </c>
      <c r="D512" s="8">
        <v>4</v>
      </c>
      <c r="E512" s="4">
        <v>1</v>
      </c>
      <c r="F512" s="8">
        <v>0</v>
      </c>
      <c r="G512" s="4">
        <v>1</v>
      </c>
      <c r="H512" s="8">
        <v>0</v>
      </c>
      <c r="I512" s="8">
        <v>0</v>
      </c>
      <c r="J512" s="8">
        <v>0</v>
      </c>
    </row>
    <row r="513" spans="1:10" x14ac:dyDescent="0.3">
      <c r="A513" s="7" t="s">
        <v>1021</v>
      </c>
      <c r="B513" s="7" t="s">
        <v>1022</v>
      </c>
      <c r="C513" s="8">
        <v>4</v>
      </c>
      <c r="D513" s="8">
        <v>2</v>
      </c>
      <c r="E513" s="4">
        <v>0.5</v>
      </c>
      <c r="F513" s="8">
        <v>0</v>
      </c>
      <c r="G513" s="4">
        <v>0.5</v>
      </c>
      <c r="H513" s="8">
        <v>1</v>
      </c>
      <c r="I513" s="8">
        <v>0</v>
      </c>
      <c r="J513" s="8">
        <v>1</v>
      </c>
    </row>
    <row r="514" spans="1:10" x14ac:dyDescent="0.3">
      <c r="A514" s="7" t="s">
        <v>1023</v>
      </c>
      <c r="B514" s="7" t="s">
        <v>1024</v>
      </c>
      <c r="C514" s="8">
        <v>4</v>
      </c>
      <c r="D514" s="8">
        <v>4</v>
      </c>
      <c r="E514" s="4">
        <v>1</v>
      </c>
      <c r="F514" s="8">
        <v>0</v>
      </c>
      <c r="G514" s="4">
        <v>1</v>
      </c>
      <c r="H514" s="8">
        <v>0</v>
      </c>
      <c r="I514" s="8">
        <v>0</v>
      </c>
      <c r="J514" s="8">
        <v>0</v>
      </c>
    </row>
    <row r="515" spans="1:10" x14ac:dyDescent="0.3">
      <c r="A515" s="7" t="s">
        <v>1025</v>
      </c>
      <c r="B515" s="7" t="s">
        <v>1026</v>
      </c>
      <c r="C515" s="8">
        <v>4</v>
      </c>
      <c r="D515" s="8">
        <v>3</v>
      </c>
      <c r="E515" s="4">
        <v>0.75</v>
      </c>
      <c r="F515" s="8">
        <v>0</v>
      </c>
      <c r="G515" s="4">
        <v>0.75</v>
      </c>
      <c r="H515" s="8">
        <v>1</v>
      </c>
      <c r="I515" s="8">
        <v>0</v>
      </c>
      <c r="J515" s="8">
        <v>0</v>
      </c>
    </row>
    <row r="516" spans="1:10" x14ac:dyDescent="0.3">
      <c r="A516" s="7" t="s">
        <v>1027</v>
      </c>
      <c r="B516" s="7" t="s">
        <v>1028</v>
      </c>
      <c r="C516" s="8">
        <v>4</v>
      </c>
      <c r="D516" s="8">
        <v>0</v>
      </c>
      <c r="E516" s="4">
        <v>0</v>
      </c>
      <c r="F516" s="8">
        <v>4</v>
      </c>
      <c r="G516" s="4">
        <v>1</v>
      </c>
      <c r="H516" s="8">
        <v>0</v>
      </c>
      <c r="I516" s="8">
        <v>0</v>
      </c>
      <c r="J516" s="8">
        <v>0</v>
      </c>
    </row>
    <row r="517" spans="1:10" x14ac:dyDescent="0.3">
      <c r="A517" s="7" t="s">
        <v>1029</v>
      </c>
      <c r="B517" s="7" t="s">
        <v>1030</v>
      </c>
      <c r="C517" s="8">
        <v>4</v>
      </c>
      <c r="D517" s="8">
        <v>4</v>
      </c>
      <c r="E517" s="4">
        <v>1</v>
      </c>
      <c r="F517" s="8">
        <v>0</v>
      </c>
      <c r="G517" s="4">
        <v>1</v>
      </c>
      <c r="H517" s="8">
        <v>0</v>
      </c>
      <c r="I517" s="8">
        <v>0</v>
      </c>
      <c r="J517" s="8">
        <v>0</v>
      </c>
    </row>
    <row r="518" spans="1:10" x14ac:dyDescent="0.3">
      <c r="A518" s="7" t="s">
        <v>1031</v>
      </c>
      <c r="B518" s="7" t="s">
        <v>1032</v>
      </c>
      <c r="C518" s="8">
        <v>3</v>
      </c>
      <c r="D518" s="8">
        <v>3</v>
      </c>
      <c r="E518" s="4">
        <v>1</v>
      </c>
      <c r="F518" s="8">
        <v>0</v>
      </c>
      <c r="G518" s="4">
        <v>1</v>
      </c>
      <c r="H518" s="8">
        <v>0</v>
      </c>
      <c r="I518" s="8">
        <v>0</v>
      </c>
      <c r="J518" s="8">
        <v>0</v>
      </c>
    </row>
    <row r="519" spans="1:10" x14ac:dyDescent="0.3">
      <c r="A519" s="7" t="s">
        <v>1033</v>
      </c>
      <c r="B519" s="7" t="s">
        <v>1034</v>
      </c>
      <c r="C519" s="8">
        <v>3</v>
      </c>
      <c r="D519" s="8">
        <v>3</v>
      </c>
      <c r="E519" s="4">
        <v>1</v>
      </c>
      <c r="F519" s="8">
        <v>0</v>
      </c>
      <c r="G519" s="4">
        <v>1</v>
      </c>
      <c r="H519" s="8">
        <v>0</v>
      </c>
      <c r="I519" s="8">
        <v>0</v>
      </c>
      <c r="J519" s="8">
        <v>0</v>
      </c>
    </row>
    <row r="520" spans="1:10" x14ac:dyDescent="0.3">
      <c r="A520" s="7" t="s">
        <v>1035</v>
      </c>
      <c r="B520" s="7" t="s">
        <v>1036</v>
      </c>
      <c r="C520" s="8">
        <v>3</v>
      </c>
      <c r="D520" s="8">
        <v>3</v>
      </c>
      <c r="E520" s="4">
        <v>1</v>
      </c>
      <c r="F520" s="8">
        <v>0</v>
      </c>
      <c r="G520" s="4">
        <v>1</v>
      </c>
      <c r="H520" s="8">
        <v>0</v>
      </c>
      <c r="I520" s="8">
        <v>0</v>
      </c>
      <c r="J520" s="8">
        <v>0</v>
      </c>
    </row>
    <row r="521" spans="1:10" x14ac:dyDescent="0.3">
      <c r="A521" s="7" t="s">
        <v>1037</v>
      </c>
      <c r="B521" s="7" t="s">
        <v>1038</v>
      </c>
      <c r="C521" s="8">
        <v>3</v>
      </c>
      <c r="D521" s="8">
        <v>3</v>
      </c>
      <c r="E521" s="4">
        <v>1</v>
      </c>
      <c r="F521" s="8">
        <v>0</v>
      </c>
      <c r="G521" s="4">
        <v>1</v>
      </c>
      <c r="H521" s="8">
        <v>0</v>
      </c>
      <c r="I521" s="8">
        <v>0</v>
      </c>
      <c r="J521" s="8">
        <v>0</v>
      </c>
    </row>
    <row r="522" spans="1:10" x14ac:dyDescent="0.3">
      <c r="A522" s="7" t="s">
        <v>1039</v>
      </c>
      <c r="B522" s="7" t="s">
        <v>1040</v>
      </c>
      <c r="C522" s="8">
        <v>3</v>
      </c>
      <c r="D522" s="8">
        <v>3</v>
      </c>
      <c r="E522" s="4">
        <v>1</v>
      </c>
      <c r="F522" s="8">
        <v>0</v>
      </c>
      <c r="G522" s="4">
        <v>1</v>
      </c>
      <c r="H522" s="8">
        <v>0</v>
      </c>
      <c r="I522" s="8">
        <v>0</v>
      </c>
      <c r="J522" s="8">
        <v>0</v>
      </c>
    </row>
    <row r="523" spans="1:10" x14ac:dyDescent="0.3">
      <c r="A523" s="7" t="s">
        <v>1041</v>
      </c>
      <c r="B523" s="7" t="s">
        <v>1042</v>
      </c>
      <c r="C523" s="8">
        <v>3</v>
      </c>
      <c r="D523" s="8">
        <v>3</v>
      </c>
      <c r="E523" s="4">
        <v>1</v>
      </c>
      <c r="F523" s="8">
        <v>0</v>
      </c>
      <c r="G523" s="4">
        <v>1</v>
      </c>
      <c r="H523" s="8">
        <v>0</v>
      </c>
      <c r="I523" s="8">
        <v>0</v>
      </c>
      <c r="J523" s="8">
        <v>0</v>
      </c>
    </row>
    <row r="524" spans="1:10" x14ac:dyDescent="0.3">
      <c r="A524" s="7" t="s">
        <v>1043</v>
      </c>
      <c r="B524" s="7" t="s">
        <v>1044</v>
      </c>
      <c r="C524" s="8">
        <v>3</v>
      </c>
      <c r="D524" s="8">
        <v>3</v>
      </c>
      <c r="E524" s="4">
        <v>1</v>
      </c>
      <c r="F524" s="8">
        <v>0</v>
      </c>
      <c r="G524" s="4">
        <v>1</v>
      </c>
      <c r="H524" s="8">
        <v>0</v>
      </c>
      <c r="I524" s="8">
        <v>0</v>
      </c>
      <c r="J524" s="8">
        <v>0</v>
      </c>
    </row>
    <row r="525" spans="1:10" x14ac:dyDescent="0.3">
      <c r="A525" s="7" t="s">
        <v>1045</v>
      </c>
      <c r="B525" s="7" t="s">
        <v>968</v>
      </c>
      <c r="C525" s="8">
        <v>3</v>
      </c>
      <c r="D525" s="8">
        <v>3</v>
      </c>
      <c r="E525" s="4">
        <v>1</v>
      </c>
      <c r="F525" s="8">
        <v>0</v>
      </c>
      <c r="G525" s="4">
        <v>1</v>
      </c>
      <c r="H525" s="8">
        <v>0</v>
      </c>
      <c r="I525" s="8">
        <v>0</v>
      </c>
      <c r="J525" s="8">
        <v>0</v>
      </c>
    </row>
    <row r="526" spans="1:10" x14ac:dyDescent="0.3">
      <c r="A526" s="7" t="s">
        <v>1046</v>
      </c>
      <c r="B526" s="7" t="s">
        <v>1047</v>
      </c>
      <c r="C526" s="8">
        <v>3</v>
      </c>
      <c r="D526" s="8">
        <v>2</v>
      </c>
      <c r="E526" s="4">
        <v>0.66666666666666652</v>
      </c>
      <c r="F526" s="8">
        <v>0</v>
      </c>
      <c r="G526" s="4">
        <v>0.66666666666666652</v>
      </c>
      <c r="H526" s="8">
        <v>1</v>
      </c>
      <c r="I526" s="8">
        <v>0</v>
      </c>
      <c r="J526" s="8">
        <v>0</v>
      </c>
    </row>
    <row r="527" spans="1:10" x14ac:dyDescent="0.3">
      <c r="A527" s="7" t="s">
        <v>1048</v>
      </c>
      <c r="B527" s="7" t="s">
        <v>1049</v>
      </c>
      <c r="C527" s="8">
        <v>2</v>
      </c>
      <c r="D527" s="8">
        <v>2</v>
      </c>
      <c r="E527" s="4">
        <v>1</v>
      </c>
      <c r="F527" s="8">
        <v>0</v>
      </c>
      <c r="G527" s="4">
        <v>1</v>
      </c>
      <c r="H527" s="8">
        <v>0</v>
      </c>
      <c r="I527" s="8">
        <v>0</v>
      </c>
      <c r="J527" s="8">
        <v>0</v>
      </c>
    </row>
    <row r="528" spans="1:10" x14ac:dyDescent="0.3">
      <c r="A528" s="7" t="s">
        <v>1050</v>
      </c>
      <c r="B528" s="7" t="s">
        <v>1051</v>
      </c>
      <c r="C528" s="8">
        <v>2</v>
      </c>
      <c r="D528" s="8">
        <v>1</v>
      </c>
      <c r="E528" s="4">
        <v>0.5</v>
      </c>
      <c r="F528" s="8">
        <v>1</v>
      </c>
      <c r="G528" s="4">
        <v>1</v>
      </c>
      <c r="H528" s="8">
        <v>0</v>
      </c>
      <c r="I528" s="8">
        <v>0</v>
      </c>
      <c r="J528" s="8">
        <v>0</v>
      </c>
    </row>
    <row r="529" spans="1:10" x14ac:dyDescent="0.3">
      <c r="A529" s="7" t="s">
        <v>1052</v>
      </c>
      <c r="B529" s="7" t="s">
        <v>1053</v>
      </c>
      <c r="C529" s="8">
        <v>2</v>
      </c>
      <c r="D529" s="8">
        <v>2</v>
      </c>
      <c r="E529" s="4">
        <v>1</v>
      </c>
      <c r="F529" s="8">
        <v>0</v>
      </c>
      <c r="G529" s="4">
        <v>1</v>
      </c>
      <c r="H529" s="8">
        <v>0</v>
      </c>
      <c r="I529" s="8">
        <v>0</v>
      </c>
      <c r="J529" s="8">
        <v>0</v>
      </c>
    </row>
    <row r="530" spans="1:10" x14ac:dyDescent="0.3">
      <c r="A530" s="7" t="s">
        <v>1054</v>
      </c>
      <c r="B530" s="7" t="s">
        <v>1055</v>
      </c>
      <c r="C530" s="8">
        <v>2</v>
      </c>
      <c r="D530" s="8">
        <v>2</v>
      </c>
      <c r="E530" s="4">
        <v>1</v>
      </c>
      <c r="F530" s="8">
        <v>0</v>
      </c>
      <c r="G530" s="4">
        <v>1</v>
      </c>
      <c r="H530" s="8">
        <v>0</v>
      </c>
      <c r="I530" s="8">
        <v>0</v>
      </c>
      <c r="J530" s="8">
        <v>0</v>
      </c>
    </row>
    <row r="531" spans="1:10" x14ac:dyDescent="0.3">
      <c r="A531" s="7" t="s">
        <v>1056</v>
      </c>
      <c r="B531" s="7" t="s">
        <v>1057</v>
      </c>
      <c r="C531" s="8">
        <v>2</v>
      </c>
      <c r="D531" s="8">
        <v>1</v>
      </c>
      <c r="E531" s="4">
        <v>0.5</v>
      </c>
      <c r="F531" s="8">
        <v>1</v>
      </c>
      <c r="G531" s="4">
        <v>1</v>
      </c>
      <c r="H531" s="8">
        <v>0</v>
      </c>
      <c r="I531" s="8">
        <v>0</v>
      </c>
      <c r="J531" s="8">
        <v>0</v>
      </c>
    </row>
    <row r="532" spans="1:10" x14ac:dyDescent="0.3">
      <c r="A532" s="7" t="s">
        <v>1058</v>
      </c>
      <c r="B532" s="7" t="s">
        <v>1059</v>
      </c>
      <c r="C532" s="8">
        <v>2</v>
      </c>
      <c r="D532" s="8">
        <v>2</v>
      </c>
      <c r="E532" s="4">
        <v>1</v>
      </c>
      <c r="F532" s="8">
        <v>0</v>
      </c>
      <c r="G532" s="4">
        <v>1</v>
      </c>
      <c r="H532" s="8">
        <v>0</v>
      </c>
      <c r="I532" s="8">
        <v>0</v>
      </c>
      <c r="J532" s="8">
        <v>0</v>
      </c>
    </row>
    <row r="533" spans="1:10" x14ac:dyDescent="0.3">
      <c r="A533" s="7" t="s">
        <v>1060</v>
      </c>
      <c r="B533" s="7" t="s">
        <v>1061</v>
      </c>
      <c r="C533" s="8">
        <v>2</v>
      </c>
      <c r="D533" s="8">
        <v>2</v>
      </c>
      <c r="E533" s="4">
        <v>1</v>
      </c>
      <c r="F533" s="8">
        <v>0</v>
      </c>
      <c r="G533" s="4">
        <v>1</v>
      </c>
      <c r="H533" s="8">
        <v>0</v>
      </c>
      <c r="I533" s="8">
        <v>0</v>
      </c>
      <c r="J533" s="8">
        <v>0</v>
      </c>
    </row>
    <row r="534" spans="1:10" x14ac:dyDescent="0.3">
      <c r="A534" s="7" t="s">
        <v>1062</v>
      </c>
      <c r="B534" s="7" t="s">
        <v>1063</v>
      </c>
      <c r="C534" s="8">
        <v>2</v>
      </c>
      <c r="D534" s="8">
        <v>2</v>
      </c>
      <c r="E534" s="4">
        <v>1</v>
      </c>
      <c r="F534" s="8">
        <v>0</v>
      </c>
      <c r="G534" s="4">
        <v>1</v>
      </c>
      <c r="H534" s="8">
        <v>0</v>
      </c>
      <c r="I534" s="8">
        <v>0</v>
      </c>
      <c r="J534" s="8">
        <v>0</v>
      </c>
    </row>
    <row r="535" spans="1:10" x14ac:dyDescent="0.3">
      <c r="A535" s="7" t="s">
        <v>1064</v>
      </c>
      <c r="B535" s="7" t="s">
        <v>1065</v>
      </c>
      <c r="C535" s="8">
        <v>2</v>
      </c>
      <c r="D535" s="8">
        <v>2</v>
      </c>
      <c r="E535" s="4">
        <v>1</v>
      </c>
      <c r="F535" s="8">
        <v>0</v>
      </c>
      <c r="G535" s="4">
        <v>1</v>
      </c>
      <c r="H535" s="8">
        <v>0</v>
      </c>
      <c r="I535" s="8">
        <v>0</v>
      </c>
      <c r="J535" s="8">
        <v>0</v>
      </c>
    </row>
    <row r="536" spans="1:10" x14ac:dyDescent="0.3">
      <c r="A536" s="7" t="s">
        <v>1066</v>
      </c>
      <c r="B536" s="7" t="s">
        <v>1067</v>
      </c>
      <c r="C536" s="8">
        <v>2</v>
      </c>
      <c r="D536" s="8">
        <v>2</v>
      </c>
      <c r="E536" s="4">
        <v>1</v>
      </c>
      <c r="F536" s="8">
        <v>0</v>
      </c>
      <c r="G536" s="4">
        <v>1</v>
      </c>
      <c r="H536" s="8">
        <v>0</v>
      </c>
      <c r="I536" s="8">
        <v>0</v>
      </c>
      <c r="J536" s="8">
        <v>0</v>
      </c>
    </row>
    <row r="537" spans="1:10" x14ac:dyDescent="0.3">
      <c r="A537" s="7" t="s">
        <v>1068</v>
      </c>
      <c r="B537" s="7" t="s">
        <v>1069</v>
      </c>
      <c r="C537" s="8">
        <v>2</v>
      </c>
      <c r="D537" s="8">
        <v>1</v>
      </c>
      <c r="E537" s="4">
        <v>0.5</v>
      </c>
      <c r="F537" s="8">
        <v>1</v>
      </c>
      <c r="G537" s="4">
        <v>1</v>
      </c>
      <c r="H537" s="8">
        <v>0</v>
      </c>
      <c r="I537" s="8">
        <v>0</v>
      </c>
      <c r="J537" s="8">
        <v>0</v>
      </c>
    </row>
    <row r="538" spans="1:10" x14ac:dyDescent="0.3">
      <c r="A538" s="7" t="s">
        <v>1070</v>
      </c>
      <c r="B538" s="7" t="s">
        <v>1071</v>
      </c>
      <c r="C538" s="8">
        <v>2</v>
      </c>
      <c r="D538" s="8">
        <v>2</v>
      </c>
      <c r="E538" s="4">
        <v>1</v>
      </c>
      <c r="F538" s="8">
        <v>0</v>
      </c>
      <c r="G538" s="4">
        <v>1</v>
      </c>
      <c r="H538" s="8">
        <v>0</v>
      </c>
      <c r="I538" s="8">
        <v>0</v>
      </c>
      <c r="J538" s="8">
        <v>0</v>
      </c>
    </row>
    <row r="539" spans="1:10" x14ac:dyDescent="0.3">
      <c r="A539" s="7" t="s">
        <v>1072</v>
      </c>
      <c r="B539" s="7" t="s">
        <v>1073</v>
      </c>
      <c r="C539" s="8">
        <v>2</v>
      </c>
      <c r="D539" s="8">
        <v>0</v>
      </c>
      <c r="E539" s="4">
        <v>0</v>
      </c>
      <c r="F539" s="8">
        <v>1</v>
      </c>
      <c r="G539" s="4">
        <v>0.5</v>
      </c>
      <c r="H539" s="8">
        <v>0</v>
      </c>
      <c r="I539" s="8">
        <v>1</v>
      </c>
      <c r="J539" s="8">
        <v>0</v>
      </c>
    </row>
    <row r="540" spans="1:10" x14ac:dyDescent="0.3">
      <c r="A540" s="7" t="s">
        <v>1074</v>
      </c>
      <c r="B540" s="7" t="s">
        <v>1075</v>
      </c>
      <c r="C540" s="8">
        <v>2</v>
      </c>
      <c r="D540" s="8">
        <v>2</v>
      </c>
      <c r="E540" s="4">
        <v>1</v>
      </c>
      <c r="F540" s="8">
        <v>0</v>
      </c>
      <c r="G540" s="4">
        <v>1</v>
      </c>
      <c r="H540" s="8">
        <v>0</v>
      </c>
      <c r="I540" s="8">
        <v>0</v>
      </c>
      <c r="J540" s="8">
        <v>0</v>
      </c>
    </row>
    <row r="541" spans="1:10" x14ac:dyDescent="0.3">
      <c r="A541" s="7" t="s">
        <v>1076</v>
      </c>
      <c r="B541" s="7" t="s">
        <v>1077</v>
      </c>
      <c r="C541" s="8">
        <v>2</v>
      </c>
      <c r="D541" s="8">
        <v>2</v>
      </c>
      <c r="E541" s="4">
        <v>1</v>
      </c>
      <c r="F541" s="8">
        <v>0</v>
      </c>
      <c r="G541" s="4">
        <v>1</v>
      </c>
      <c r="H541" s="8">
        <v>0</v>
      </c>
      <c r="I541" s="8">
        <v>0</v>
      </c>
      <c r="J541" s="8">
        <v>0</v>
      </c>
    </row>
    <row r="542" spans="1:10" x14ac:dyDescent="0.3">
      <c r="A542" s="7" t="s">
        <v>1078</v>
      </c>
      <c r="B542" s="7" t="s">
        <v>1079</v>
      </c>
      <c r="C542" s="8">
        <v>2</v>
      </c>
      <c r="D542" s="8">
        <v>2</v>
      </c>
      <c r="E542" s="4">
        <v>1</v>
      </c>
      <c r="F542" s="8">
        <v>0</v>
      </c>
      <c r="G542" s="4">
        <v>1</v>
      </c>
      <c r="H542" s="8">
        <v>0</v>
      </c>
      <c r="I542" s="8">
        <v>0</v>
      </c>
      <c r="J542" s="8">
        <v>0</v>
      </c>
    </row>
    <row r="543" spans="1:10" x14ac:dyDescent="0.3">
      <c r="A543" s="7" t="s">
        <v>1080</v>
      </c>
      <c r="B543" s="7" t="s">
        <v>1081</v>
      </c>
      <c r="C543" s="8">
        <v>1</v>
      </c>
      <c r="D543" s="8">
        <v>1</v>
      </c>
      <c r="E543" s="4">
        <v>1</v>
      </c>
      <c r="F543" s="8">
        <v>0</v>
      </c>
      <c r="G543" s="4">
        <v>1</v>
      </c>
      <c r="H543" s="8">
        <v>0</v>
      </c>
      <c r="I543" s="8">
        <v>0</v>
      </c>
      <c r="J543" s="8">
        <v>0</v>
      </c>
    </row>
    <row r="544" spans="1:10" x14ac:dyDescent="0.3">
      <c r="A544" s="7" t="s">
        <v>1082</v>
      </c>
      <c r="B544" s="7" t="s">
        <v>1083</v>
      </c>
      <c r="C544" s="8">
        <v>1</v>
      </c>
      <c r="D544" s="8">
        <v>1</v>
      </c>
      <c r="E544" s="4">
        <v>1</v>
      </c>
      <c r="F544" s="8">
        <v>0</v>
      </c>
      <c r="G544" s="4">
        <v>1</v>
      </c>
      <c r="H544" s="8">
        <v>0</v>
      </c>
      <c r="I544" s="8">
        <v>0</v>
      </c>
      <c r="J544" s="8">
        <v>0</v>
      </c>
    </row>
    <row r="545" spans="1:10" x14ac:dyDescent="0.3">
      <c r="A545" s="7" t="s">
        <v>1084</v>
      </c>
      <c r="B545" s="7" t="s">
        <v>1085</v>
      </c>
      <c r="C545" s="8">
        <v>1</v>
      </c>
      <c r="D545" s="8">
        <v>1</v>
      </c>
      <c r="E545" s="4">
        <v>1</v>
      </c>
      <c r="F545" s="8">
        <v>0</v>
      </c>
      <c r="G545" s="4">
        <v>1</v>
      </c>
      <c r="H545" s="8">
        <v>0</v>
      </c>
      <c r="I545" s="8">
        <v>0</v>
      </c>
      <c r="J545" s="8">
        <v>0</v>
      </c>
    </row>
    <row r="546" spans="1:10" x14ac:dyDescent="0.3">
      <c r="A546" s="7" t="s">
        <v>1086</v>
      </c>
      <c r="B546" s="7" t="s">
        <v>64</v>
      </c>
      <c r="C546" s="8">
        <v>1</v>
      </c>
      <c r="D546" s="8">
        <v>1</v>
      </c>
      <c r="E546" s="4">
        <v>1</v>
      </c>
      <c r="F546" s="8">
        <v>0</v>
      </c>
      <c r="G546" s="4">
        <v>1</v>
      </c>
      <c r="H546" s="8">
        <v>0</v>
      </c>
      <c r="I546" s="8">
        <v>0</v>
      </c>
      <c r="J546" s="8">
        <v>0</v>
      </c>
    </row>
    <row r="547" spans="1:10" x14ac:dyDescent="0.3">
      <c r="A547" s="7" t="s">
        <v>1087</v>
      </c>
      <c r="B547" s="7" t="s">
        <v>1088</v>
      </c>
      <c r="C547" s="8">
        <v>1</v>
      </c>
      <c r="D547" s="8">
        <v>1</v>
      </c>
      <c r="E547" s="4">
        <v>1</v>
      </c>
      <c r="F547" s="8">
        <v>0</v>
      </c>
      <c r="G547" s="4">
        <v>1</v>
      </c>
      <c r="H547" s="8">
        <v>0</v>
      </c>
      <c r="I547" s="8">
        <v>0</v>
      </c>
      <c r="J547" s="8">
        <v>0</v>
      </c>
    </row>
    <row r="548" spans="1:10" x14ac:dyDescent="0.3">
      <c r="A548" s="7" t="s">
        <v>1089</v>
      </c>
      <c r="B548" s="7" t="s">
        <v>1090</v>
      </c>
      <c r="C548" s="8">
        <v>1</v>
      </c>
      <c r="D548" s="8">
        <v>0</v>
      </c>
      <c r="E548" s="4">
        <v>0</v>
      </c>
      <c r="F548" s="8">
        <v>0</v>
      </c>
      <c r="G548" s="4">
        <v>0</v>
      </c>
      <c r="H548" s="8">
        <v>1</v>
      </c>
      <c r="I548" s="8">
        <v>0</v>
      </c>
      <c r="J548" s="8">
        <v>0</v>
      </c>
    </row>
    <row r="549" spans="1:10" x14ac:dyDescent="0.3">
      <c r="A549" s="7" t="s">
        <v>1091</v>
      </c>
      <c r="B549" s="7" t="s">
        <v>1092</v>
      </c>
      <c r="C549" s="8">
        <v>1</v>
      </c>
      <c r="D549" s="8">
        <v>0</v>
      </c>
      <c r="E549" s="4">
        <v>0</v>
      </c>
      <c r="F549" s="8">
        <v>0</v>
      </c>
      <c r="G549" s="4">
        <v>0</v>
      </c>
      <c r="H549" s="8">
        <v>0</v>
      </c>
      <c r="I549" s="8">
        <v>1</v>
      </c>
      <c r="J549" s="8">
        <v>0</v>
      </c>
    </row>
    <row r="550" spans="1:10" x14ac:dyDescent="0.3">
      <c r="A550" s="7" t="s">
        <v>1093</v>
      </c>
      <c r="B550" s="7" t="s">
        <v>1094</v>
      </c>
      <c r="C550" s="8">
        <v>1</v>
      </c>
      <c r="D550" s="8">
        <v>1</v>
      </c>
      <c r="E550" s="4">
        <v>1</v>
      </c>
      <c r="F550" s="8">
        <v>0</v>
      </c>
      <c r="G550" s="4">
        <v>1</v>
      </c>
      <c r="H550" s="8">
        <v>0</v>
      </c>
      <c r="I550" s="8">
        <v>0</v>
      </c>
      <c r="J550" s="8">
        <v>0</v>
      </c>
    </row>
    <row r="551" spans="1:10" x14ac:dyDescent="0.3">
      <c r="A551" s="7" t="s">
        <v>1095</v>
      </c>
      <c r="B551" s="7" t="s">
        <v>1096</v>
      </c>
      <c r="C551" s="8">
        <v>1</v>
      </c>
      <c r="D551" s="8">
        <v>1</v>
      </c>
      <c r="E551" s="4">
        <v>1</v>
      </c>
      <c r="F551" s="8">
        <v>0</v>
      </c>
      <c r="G551" s="4">
        <v>1</v>
      </c>
      <c r="H551" s="8">
        <v>0</v>
      </c>
      <c r="I551" s="8">
        <v>0</v>
      </c>
      <c r="J551" s="8">
        <v>0</v>
      </c>
    </row>
    <row r="552" spans="1:10" x14ac:dyDescent="0.3">
      <c r="A552" s="7" t="s">
        <v>1097</v>
      </c>
      <c r="B552" s="7" t="s">
        <v>1098</v>
      </c>
      <c r="C552" s="8">
        <v>1</v>
      </c>
      <c r="D552" s="8">
        <v>1</v>
      </c>
      <c r="E552" s="4">
        <v>1</v>
      </c>
      <c r="F552" s="8">
        <v>0</v>
      </c>
      <c r="G552" s="4">
        <v>1</v>
      </c>
      <c r="H552" s="8">
        <v>0</v>
      </c>
      <c r="I552" s="8">
        <v>0</v>
      </c>
      <c r="J552" s="8">
        <v>0</v>
      </c>
    </row>
    <row r="553" spans="1:10" x14ac:dyDescent="0.3">
      <c r="A553" s="7" t="s">
        <v>1099</v>
      </c>
      <c r="B553" s="7" t="s">
        <v>1100</v>
      </c>
      <c r="C553" s="8">
        <v>1</v>
      </c>
      <c r="D553" s="8">
        <v>1</v>
      </c>
      <c r="E553" s="4">
        <v>1</v>
      </c>
      <c r="F553" s="8">
        <v>0</v>
      </c>
      <c r="G553" s="4">
        <v>1</v>
      </c>
      <c r="H553" s="8">
        <v>0</v>
      </c>
      <c r="I553" s="8">
        <v>0</v>
      </c>
      <c r="J553" s="8">
        <v>0</v>
      </c>
    </row>
    <row r="554" spans="1:10" x14ac:dyDescent="0.3">
      <c r="A554" s="7" t="s">
        <v>1101</v>
      </c>
      <c r="B554" s="7" t="s">
        <v>1102</v>
      </c>
      <c r="C554" s="8">
        <v>1</v>
      </c>
      <c r="D554" s="8">
        <v>1</v>
      </c>
      <c r="E554" s="4">
        <v>1</v>
      </c>
      <c r="F554" s="8">
        <v>0</v>
      </c>
      <c r="G554" s="4">
        <v>1</v>
      </c>
      <c r="H554" s="8">
        <v>0</v>
      </c>
      <c r="I554" s="8">
        <v>0</v>
      </c>
      <c r="J554" s="8">
        <v>0</v>
      </c>
    </row>
    <row r="555" spans="1:10" x14ac:dyDescent="0.3">
      <c r="A555" s="7" t="s">
        <v>1103</v>
      </c>
      <c r="B555" s="7" t="s">
        <v>1104</v>
      </c>
      <c r="C555" s="8">
        <v>1</v>
      </c>
      <c r="D555" s="8">
        <v>1</v>
      </c>
      <c r="E555" s="4">
        <v>1</v>
      </c>
      <c r="F555" s="8">
        <v>0</v>
      </c>
      <c r="G555" s="4">
        <v>1</v>
      </c>
      <c r="H555" s="8">
        <v>0</v>
      </c>
      <c r="I555" s="8">
        <v>0</v>
      </c>
      <c r="J555" s="8">
        <v>0</v>
      </c>
    </row>
    <row r="556" spans="1:10" x14ac:dyDescent="0.3">
      <c r="A556" s="7" t="s">
        <v>1105</v>
      </c>
      <c r="B556" s="7" t="s">
        <v>1106</v>
      </c>
      <c r="C556" s="8">
        <v>1</v>
      </c>
      <c r="D556" s="8">
        <v>1</v>
      </c>
      <c r="E556" s="4">
        <v>1</v>
      </c>
      <c r="F556" s="8">
        <v>0</v>
      </c>
      <c r="G556" s="4">
        <v>1</v>
      </c>
      <c r="H556" s="8">
        <v>0</v>
      </c>
      <c r="I556" s="8">
        <v>0</v>
      </c>
      <c r="J556" s="8">
        <v>0</v>
      </c>
    </row>
    <row r="557" spans="1:10" x14ac:dyDescent="0.3">
      <c r="A557" s="7" t="s">
        <v>1107</v>
      </c>
      <c r="B557" s="7" t="s">
        <v>1108</v>
      </c>
      <c r="C557" s="8">
        <v>1</v>
      </c>
      <c r="D557" s="8">
        <v>0</v>
      </c>
      <c r="E557" s="4">
        <v>0</v>
      </c>
      <c r="F557" s="8">
        <v>0</v>
      </c>
      <c r="G557" s="4">
        <v>0</v>
      </c>
      <c r="H557" s="8">
        <v>0</v>
      </c>
      <c r="I557" s="8">
        <v>0</v>
      </c>
      <c r="J557" s="8">
        <v>1</v>
      </c>
    </row>
    <row r="558" spans="1:10" x14ac:dyDescent="0.3">
      <c r="A558" s="7" t="s">
        <v>1109</v>
      </c>
      <c r="B558" s="7" t="s">
        <v>1110</v>
      </c>
      <c r="C558" s="8">
        <v>1</v>
      </c>
      <c r="D558" s="8">
        <v>1</v>
      </c>
      <c r="E558" s="4">
        <v>1</v>
      </c>
      <c r="F558" s="8">
        <v>0</v>
      </c>
      <c r="G558" s="4">
        <v>1</v>
      </c>
      <c r="H558" s="8">
        <v>0</v>
      </c>
      <c r="I558" s="8">
        <v>0</v>
      </c>
      <c r="J558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73"/>
  <sheetViews>
    <sheetView workbookViewId="0"/>
  </sheetViews>
  <sheetFormatPr defaultRowHeight="14.4" x14ac:dyDescent="0.3"/>
  <sheetData>
    <row r="1" spans="1:13" x14ac:dyDescent="0.3">
      <c r="A1" s="30" t="s">
        <v>1111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1112</v>
      </c>
      <c r="B2" s="9" t="s">
        <v>1113</v>
      </c>
      <c r="C2" s="9" t="s">
        <v>1114</v>
      </c>
      <c r="D2" s="9" t="s">
        <v>1115</v>
      </c>
      <c r="E2" s="9" t="s">
        <v>1116</v>
      </c>
      <c r="F2" s="9" t="s">
        <v>1117</v>
      </c>
      <c r="G2" s="9" t="s">
        <v>1118</v>
      </c>
      <c r="H2" s="9" t="s">
        <v>1119</v>
      </c>
      <c r="I2" s="9" t="s">
        <v>1120</v>
      </c>
      <c r="J2" s="9" t="s">
        <v>1121</v>
      </c>
      <c r="K2" s="9" t="s">
        <v>1122</v>
      </c>
      <c r="L2" s="9" t="s">
        <v>1123</v>
      </c>
      <c r="M2" s="9" t="s">
        <v>1124</v>
      </c>
    </row>
    <row r="3" spans="1:13" x14ac:dyDescent="0.3">
      <c r="A3" s="10" t="s">
        <v>70</v>
      </c>
      <c r="B3" s="10" t="s">
        <v>1125</v>
      </c>
      <c r="C3" s="10" t="s">
        <v>1126</v>
      </c>
      <c r="D3" s="10" t="s">
        <v>1127</v>
      </c>
      <c r="E3" s="10" t="s">
        <v>1128</v>
      </c>
      <c r="F3" s="10" t="s">
        <v>1129</v>
      </c>
      <c r="G3" s="10" t="s">
        <v>1130</v>
      </c>
      <c r="H3" s="10" t="s">
        <v>1131</v>
      </c>
      <c r="I3" s="11">
        <v>1</v>
      </c>
      <c r="J3" s="10" t="s">
        <v>69</v>
      </c>
      <c r="K3" s="10" t="s">
        <v>1132</v>
      </c>
      <c r="L3" s="10" t="s">
        <v>1133</v>
      </c>
      <c r="M3" s="10" t="s">
        <v>1134</v>
      </c>
    </row>
    <row r="4" spans="1:13" x14ac:dyDescent="0.3">
      <c r="A4" s="10" t="s">
        <v>70</v>
      </c>
      <c r="B4" s="10" t="s">
        <v>1125</v>
      </c>
      <c r="C4" s="10" t="s">
        <v>1126</v>
      </c>
      <c r="D4" s="10" t="s">
        <v>1127</v>
      </c>
      <c r="E4" s="10" t="s">
        <v>1128</v>
      </c>
      <c r="F4" s="10" t="s">
        <v>1129</v>
      </c>
      <c r="G4" s="10" t="s">
        <v>1135</v>
      </c>
      <c r="H4" s="10" t="s">
        <v>1131</v>
      </c>
      <c r="I4" s="11">
        <v>1</v>
      </c>
      <c r="J4" s="10" t="s">
        <v>69</v>
      </c>
      <c r="K4" s="10" t="s">
        <v>1132</v>
      </c>
      <c r="L4" s="10" t="s">
        <v>1133</v>
      </c>
      <c r="M4" s="10" t="s">
        <v>1134</v>
      </c>
    </row>
    <row r="5" spans="1:13" x14ac:dyDescent="0.3">
      <c r="A5" s="10" t="s">
        <v>70</v>
      </c>
      <c r="B5" s="10" t="s">
        <v>1125</v>
      </c>
      <c r="C5" s="10" t="s">
        <v>1126</v>
      </c>
      <c r="D5" s="10" t="s">
        <v>1127</v>
      </c>
      <c r="E5" s="10" t="s">
        <v>1136</v>
      </c>
      <c r="F5" s="10" t="s">
        <v>1129</v>
      </c>
      <c r="G5" s="10" t="s">
        <v>1135</v>
      </c>
      <c r="H5" s="10" t="s">
        <v>1131</v>
      </c>
      <c r="I5" s="11">
        <v>1</v>
      </c>
      <c r="J5" s="10" t="s">
        <v>69</v>
      </c>
      <c r="K5" s="10" t="s">
        <v>1132</v>
      </c>
      <c r="L5" s="10" t="s">
        <v>1133</v>
      </c>
      <c r="M5" s="10" t="s">
        <v>1134</v>
      </c>
    </row>
    <row r="6" spans="1:13" x14ac:dyDescent="0.3">
      <c r="A6" s="10" t="s">
        <v>70</v>
      </c>
      <c r="B6" s="10" t="s">
        <v>1125</v>
      </c>
      <c r="C6" s="10" t="s">
        <v>1126</v>
      </c>
      <c r="D6" s="10" t="s">
        <v>1127</v>
      </c>
      <c r="E6" s="10" t="s">
        <v>1136</v>
      </c>
      <c r="F6" s="10" t="s">
        <v>1129</v>
      </c>
      <c r="G6" s="10" t="s">
        <v>1130</v>
      </c>
      <c r="H6" s="10" t="s">
        <v>1131</v>
      </c>
      <c r="I6" s="11">
        <v>1</v>
      </c>
      <c r="J6" s="10" t="s">
        <v>69</v>
      </c>
      <c r="K6" s="10" t="s">
        <v>1132</v>
      </c>
      <c r="L6" s="10" t="s">
        <v>1133</v>
      </c>
      <c r="M6" s="10" t="s">
        <v>1134</v>
      </c>
    </row>
    <row r="7" spans="1:13" x14ac:dyDescent="0.3">
      <c r="A7" s="10" t="s">
        <v>204</v>
      </c>
      <c r="B7" s="10" t="s">
        <v>1137</v>
      </c>
      <c r="C7" s="10" t="s">
        <v>1138</v>
      </c>
      <c r="D7" s="10" t="s">
        <v>1139</v>
      </c>
      <c r="E7" s="10" t="s">
        <v>1140</v>
      </c>
      <c r="F7" s="10" t="s">
        <v>1129</v>
      </c>
      <c r="G7" s="10" t="s">
        <v>1141</v>
      </c>
      <c r="H7" s="10" t="s">
        <v>1142</v>
      </c>
      <c r="I7" s="11">
        <v>1</v>
      </c>
      <c r="J7" s="10" t="s">
        <v>203</v>
      </c>
      <c r="K7" s="10" t="s">
        <v>1143</v>
      </c>
      <c r="L7" s="10" t="s">
        <v>1133</v>
      </c>
      <c r="M7" s="10" t="s">
        <v>1144</v>
      </c>
    </row>
    <row r="8" spans="1:13" x14ac:dyDescent="0.3">
      <c r="A8" s="10" t="s">
        <v>68</v>
      </c>
      <c r="B8" s="10" t="s">
        <v>1145</v>
      </c>
      <c r="C8" s="10" t="s">
        <v>1138</v>
      </c>
      <c r="D8" s="10" t="s">
        <v>1146</v>
      </c>
      <c r="E8" s="10" t="s">
        <v>1147</v>
      </c>
      <c r="F8" s="10" t="s">
        <v>1129</v>
      </c>
      <c r="G8" s="10" t="s">
        <v>1148</v>
      </c>
      <c r="H8" s="10" t="s">
        <v>1149</v>
      </c>
      <c r="I8" s="11">
        <v>1</v>
      </c>
      <c r="J8" s="10" t="s">
        <v>673</v>
      </c>
      <c r="K8" s="10" t="s">
        <v>1150</v>
      </c>
      <c r="L8" s="10" t="s">
        <v>1133</v>
      </c>
      <c r="M8" s="10" t="s">
        <v>1151</v>
      </c>
    </row>
    <row r="9" spans="1:13" x14ac:dyDescent="0.3">
      <c r="A9" s="10" t="s">
        <v>90</v>
      </c>
      <c r="B9" s="10" t="s">
        <v>1152</v>
      </c>
      <c r="C9" s="10" t="s">
        <v>1153</v>
      </c>
      <c r="D9" s="10" t="s">
        <v>1154</v>
      </c>
      <c r="E9" s="10" t="s">
        <v>1155</v>
      </c>
      <c r="F9" s="10" t="s">
        <v>1129</v>
      </c>
      <c r="G9" s="10" t="s">
        <v>1156</v>
      </c>
      <c r="H9" s="10" t="s">
        <v>1157</v>
      </c>
      <c r="I9" s="11">
        <v>6</v>
      </c>
      <c r="J9" s="10" t="s">
        <v>89</v>
      </c>
      <c r="K9" s="10" t="s">
        <v>1158</v>
      </c>
      <c r="L9" s="10" t="s">
        <v>1133</v>
      </c>
      <c r="M9" s="10" t="s">
        <v>1159</v>
      </c>
    </row>
    <row r="10" spans="1:13" x14ac:dyDescent="0.3">
      <c r="A10" s="10" t="s">
        <v>90</v>
      </c>
      <c r="B10" s="10" t="s">
        <v>1152</v>
      </c>
      <c r="C10" s="10" t="s">
        <v>1153</v>
      </c>
      <c r="D10" s="10" t="s">
        <v>1154</v>
      </c>
      <c r="E10" s="10" t="s">
        <v>1160</v>
      </c>
      <c r="F10" s="10" t="s">
        <v>1129</v>
      </c>
      <c r="G10" s="10" t="s">
        <v>1161</v>
      </c>
      <c r="H10" s="10" t="s">
        <v>1162</v>
      </c>
      <c r="I10" s="11">
        <v>1</v>
      </c>
      <c r="J10" s="10" t="s">
        <v>89</v>
      </c>
      <c r="K10" s="10" t="s">
        <v>1163</v>
      </c>
      <c r="L10" s="10" t="s">
        <v>1133</v>
      </c>
      <c r="M10" s="10" t="s">
        <v>1164</v>
      </c>
    </row>
    <row r="11" spans="1:13" x14ac:dyDescent="0.3">
      <c r="A11" s="10" t="s">
        <v>128</v>
      </c>
      <c r="B11" s="10" t="s">
        <v>1145</v>
      </c>
      <c r="C11" s="10" t="s">
        <v>1138</v>
      </c>
      <c r="D11" s="10" t="s">
        <v>1146</v>
      </c>
      <c r="E11" s="10" t="s">
        <v>1165</v>
      </c>
      <c r="F11" s="10" t="s">
        <v>1129</v>
      </c>
      <c r="G11" s="10" t="s">
        <v>1166</v>
      </c>
      <c r="H11" s="10" t="s">
        <v>1167</v>
      </c>
      <c r="I11" s="11">
        <v>1</v>
      </c>
      <c r="J11" s="10" t="s">
        <v>127</v>
      </c>
      <c r="K11" s="10" t="s">
        <v>1168</v>
      </c>
      <c r="L11" s="10" t="s">
        <v>1133</v>
      </c>
      <c r="M11" s="10" t="s">
        <v>1169</v>
      </c>
    </row>
    <row r="12" spans="1:13" x14ac:dyDescent="0.3">
      <c r="A12" s="10" t="s">
        <v>18</v>
      </c>
      <c r="B12" s="10" t="s">
        <v>1170</v>
      </c>
      <c r="C12" s="10" t="s">
        <v>1153</v>
      </c>
      <c r="D12" s="10" t="s">
        <v>1171</v>
      </c>
      <c r="E12" s="10" t="s">
        <v>1172</v>
      </c>
      <c r="F12" s="10" t="s">
        <v>1129</v>
      </c>
      <c r="G12" s="10" t="s">
        <v>1173</v>
      </c>
      <c r="H12" s="10" t="s">
        <v>1174</v>
      </c>
      <c r="I12" s="11">
        <v>1</v>
      </c>
      <c r="J12" s="10" t="s">
        <v>17</v>
      </c>
      <c r="K12" s="10" t="s">
        <v>1175</v>
      </c>
      <c r="L12" s="10" t="s">
        <v>1133</v>
      </c>
      <c r="M12" s="10" t="s">
        <v>1176</v>
      </c>
    </row>
    <row r="13" spans="1:13" x14ac:dyDescent="0.3">
      <c r="A13" s="10" t="s">
        <v>18</v>
      </c>
      <c r="B13" s="10" t="s">
        <v>1170</v>
      </c>
      <c r="C13" s="10" t="s">
        <v>1153</v>
      </c>
      <c r="D13" s="10" t="s">
        <v>1171</v>
      </c>
      <c r="E13" s="10" t="s">
        <v>1177</v>
      </c>
      <c r="F13" s="10" t="s">
        <v>1129</v>
      </c>
      <c r="G13" s="10" t="s">
        <v>1178</v>
      </c>
      <c r="H13" s="10" t="s">
        <v>1179</v>
      </c>
      <c r="I13" s="11">
        <v>2</v>
      </c>
      <c r="J13" s="10" t="s">
        <v>17</v>
      </c>
      <c r="K13" s="10" t="s">
        <v>1180</v>
      </c>
      <c r="L13" s="10" t="s">
        <v>1133</v>
      </c>
      <c r="M13" s="10" t="s">
        <v>1181</v>
      </c>
    </row>
    <row r="14" spans="1:13" x14ac:dyDescent="0.3">
      <c r="A14" s="10" t="s">
        <v>18</v>
      </c>
      <c r="B14" s="10" t="s">
        <v>1170</v>
      </c>
      <c r="C14" s="10" t="s">
        <v>1153</v>
      </c>
      <c r="D14" s="10" t="s">
        <v>1171</v>
      </c>
      <c r="E14" s="10" t="s">
        <v>1182</v>
      </c>
      <c r="F14" s="10" t="s">
        <v>1129</v>
      </c>
      <c r="G14" s="10" t="s">
        <v>1178</v>
      </c>
      <c r="H14" s="10" t="s">
        <v>1179</v>
      </c>
      <c r="I14" s="11">
        <v>1</v>
      </c>
      <c r="J14" s="10" t="s">
        <v>17</v>
      </c>
      <c r="K14" s="10" t="s">
        <v>1183</v>
      </c>
      <c r="L14" s="10" t="s">
        <v>1133</v>
      </c>
      <c r="M14" s="10" t="s">
        <v>1181</v>
      </c>
    </row>
    <row r="15" spans="1:13" x14ac:dyDescent="0.3">
      <c r="A15" s="10" t="s">
        <v>18</v>
      </c>
      <c r="B15" s="10" t="s">
        <v>1170</v>
      </c>
      <c r="C15" s="10" t="s">
        <v>1153</v>
      </c>
      <c r="D15" s="10" t="s">
        <v>1171</v>
      </c>
      <c r="E15" s="10" t="s">
        <v>1184</v>
      </c>
      <c r="F15" s="10" t="s">
        <v>1129</v>
      </c>
      <c r="G15" s="10" t="s">
        <v>1178</v>
      </c>
      <c r="H15" s="10" t="s">
        <v>1179</v>
      </c>
      <c r="I15" s="11">
        <v>1</v>
      </c>
      <c r="J15" s="10" t="s">
        <v>17</v>
      </c>
      <c r="K15" s="10" t="s">
        <v>1185</v>
      </c>
      <c r="L15" s="10" t="s">
        <v>1133</v>
      </c>
      <c r="M15" s="10" t="s">
        <v>1181</v>
      </c>
    </row>
    <row r="16" spans="1:13" x14ac:dyDescent="0.3">
      <c r="A16" s="10" t="s">
        <v>102</v>
      </c>
      <c r="B16" s="10" t="s">
        <v>1186</v>
      </c>
      <c r="C16" s="10" t="s">
        <v>1187</v>
      </c>
      <c r="D16" s="10" t="s">
        <v>1188</v>
      </c>
      <c r="E16" s="10" t="s">
        <v>1189</v>
      </c>
      <c r="F16" s="10" t="s">
        <v>1129</v>
      </c>
      <c r="G16" s="10" t="s">
        <v>1190</v>
      </c>
      <c r="H16" s="10" t="s">
        <v>1191</v>
      </c>
      <c r="I16" s="11">
        <v>1</v>
      </c>
      <c r="J16" s="10" t="s">
        <v>101</v>
      </c>
      <c r="K16" s="10" t="s">
        <v>1192</v>
      </c>
      <c r="L16" s="10" t="s">
        <v>1133</v>
      </c>
      <c r="M16" s="10" t="s">
        <v>1193</v>
      </c>
    </row>
    <row r="17" spans="1:13" x14ac:dyDescent="0.3">
      <c r="A17" s="10" t="s">
        <v>555</v>
      </c>
      <c r="B17" s="10" t="s">
        <v>1194</v>
      </c>
      <c r="C17" s="10" t="s">
        <v>1195</v>
      </c>
      <c r="D17" s="10" t="s">
        <v>1196</v>
      </c>
      <c r="E17" s="10" t="s">
        <v>1197</v>
      </c>
      <c r="F17" s="10" t="s">
        <v>1129</v>
      </c>
      <c r="G17" s="10" t="s">
        <v>1198</v>
      </c>
      <c r="H17" s="10" t="s">
        <v>1199</v>
      </c>
      <c r="I17" s="11">
        <v>2</v>
      </c>
      <c r="J17" s="10" t="s">
        <v>554</v>
      </c>
      <c r="K17" s="10" t="s">
        <v>1200</v>
      </c>
      <c r="L17" s="10" t="s">
        <v>1133</v>
      </c>
      <c r="M17" s="10" t="s">
        <v>1201</v>
      </c>
    </row>
    <row r="18" spans="1:13" x14ac:dyDescent="0.3">
      <c r="A18" s="10" t="s">
        <v>60</v>
      </c>
      <c r="B18" s="10" t="s">
        <v>1145</v>
      </c>
      <c r="C18" s="10" t="s">
        <v>1138</v>
      </c>
      <c r="D18" s="10" t="s">
        <v>1146</v>
      </c>
      <c r="E18" s="10" t="s">
        <v>1202</v>
      </c>
      <c r="F18" s="10" t="s">
        <v>1129</v>
      </c>
      <c r="G18" s="10" t="s">
        <v>1203</v>
      </c>
      <c r="H18" s="10" t="s">
        <v>1204</v>
      </c>
      <c r="I18" s="11">
        <v>1</v>
      </c>
      <c r="J18" s="10" t="s">
        <v>59</v>
      </c>
      <c r="K18" s="10" t="s">
        <v>1205</v>
      </c>
      <c r="L18" s="10" t="s">
        <v>1133</v>
      </c>
      <c r="M18" s="10" t="s">
        <v>1206</v>
      </c>
    </row>
    <row r="19" spans="1:13" x14ac:dyDescent="0.3">
      <c r="A19" s="10" t="s">
        <v>60</v>
      </c>
      <c r="B19" s="10" t="s">
        <v>1145</v>
      </c>
      <c r="C19" s="10" t="s">
        <v>1138</v>
      </c>
      <c r="D19" s="10" t="s">
        <v>1146</v>
      </c>
      <c r="E19" s="10" t="s">
        <v>1207</v>
      </c>
      <c r="F19" s="10" t="s">
        <v>1129</v>
      </c>
      <c r="G19" s="10" t="s">
        <v>1203</v>
      </c>
      <c r="H19" s="10" t="s">
        <v>1204</v>
      </c>
      <c r="I19" s="11">
        <v>1</v>
      </c>
      <c r="J19" s="10" t="s">
        <v>59</v>
      </c>
      <c r="K19" s="10" t="s">
        <v>1208</v>
      </c>
      <c r="L19" s="10" t="s">
        <v>1133</v>
      </c>
      <c r="M19" s="10" t="s">
        <v>1206</v>
      </c>
    </row>
    <row r="20" spans="1:13" x14ac:dyDescent="0.3">
      <c r="A20" s="10" t="s">
        <v>455</v>
      </c>
      <c r="B20" s="10" t="s">
        <v>1209</v>
      </c>
      <c r="C20" s="10" t="s">
        <v>1153</v>
      </c>
      <c r="D20" s="10" t="s">
        <v>1210</v>
      </c>
      <c r="E20" s="10" t="s">
        <v>1211</v>
      </c>
      <c r="F20" s="10" t="s">
        <v>1129</v>
      </c>
      <c r="G20" s="10" t="s">
        <v>1212</v>
      </c>
      <c r="H20" s="10" t="s">
        <v>1213</v>
      </c>
      <c r="I20" s="11">
        <v>1</v>
      </c>
      <c r="J20" s="10" t="s">
        <v>454</v>
      </c>
      <c r="K20" s="10" t="s">
        <v>1214</v>
      </c>
      <c r="L20" s="10" t="s">
        <v>1133</v>
      </c>
      <c r="M20" s="10" t="s">
        <v>1215</v>
      </c>
    </row>
    <row r="21" spans="1:13" x14ac:dyDescent="0.3">
      <c r="A21" s="10" t="s">
        <v>455</v>
      </c>
      <c r="B21" s="10" t="s">
        <v>1209</v>
      </c>
      <c r="C21" s="10" t="s">
        <v>1153</v>
      </c>
      <c r="D21" s="10" t="s">
        <v>1210</v>
      </c>
      <c r="E21" s="10" t="s">
        <v>1216</v>
      </c>
      <c r="F21" s="10" t="s">
        <v>1129</v>
      </c>
      <c r="G21" s="10" t="s">
        <v>1212</v>
      </c>
      <c r="H21" s="10" t="s">
        <v>1213</v>
      </c>
      <c r="I21" s="11">
        <v>1</v>
      </c>
      <c r="J21" s="10" t="s">
        <v>454</v>
      </c>
      <c r="K21" s="10" t="s">
        <v>1214</v>
      </c>
      <c r="L21" s="10" t="s">
        <v>1133</v>
      </c>
      <c r="M21" s="10" t="s">
        <v>1215</v>
      </c>
    </row>
    <row r="22" spans="1:13" x14ac:dyDescent="0.3">
      <c r="A22" s="10" t="s">
        <v>262</v>
      </c>
      <c r="B22" s="10" t="s">
        <v>1186</v>
      </c>
      <c r="C22" s="10" t="s">
        <v>1187</v>
      </c>
      <c r="D22" s="10" t="s">
        <v>1217</v>
      </c>
      <c r="E22" s="10" t="s">
        <v>1218</v>
      </c>
      <c r="F22" s="10" t="s">
        <v>1129</v>
      </c>
      <c r="G22" s="10" t="s">
        <v>1219</v>
      </c>
      <c r="H22" s="10" t="s">
        <v>1220</v>
      </c>
      <c r="I22" s="11">
        <v>1</v>
      </c>
      <c r="J22" s="10" t="s">
        <v>261</v>
      </c>
      <c r="K22" s="10" t="s">
        <v>1214</v>
      </c>
      <c r="L22" s="10" t="s">
        <v>1133</v>
      </c>
      <c r="M22" s="10" t="s">
        <v>1215</v>
      </c>
    </row>
    <row r="23" spans="1:13" x14ac:dyDescent="0.3">
      <c r="A23" s="10" t="s">
        <v>453</v>
      </c>
      <c r="B23" s="10" t="s">
        <v>1221</v>
      </c>
      <c r="C23" s="10" t="s">
        <v>1138</v>
      </c>
      <c r="D23" s="10" t="s">
        <v>1222</v>
      </c>
      <c r="E23" s="10" t="s">
        <v>1223</v>
      </c>
      <c r="F23" s="10" t="s">
        <v>1129</v>
      </c>
      <c r="G23" s="10" t="s">
        <v>1224</v>
      </c>
      <c r="H23" s="10" t="s">
        <v>1225</v>
      </c>
      <c r="I23" s="11">
        <v>1</v>
      </c>
      <c r="J23" s="10" t="s">
        <v>452</v>
      </c>
      <c r="K23" s="10" t="s">
        <v>1226</v>
      </c>
      <c r="L23" s="10" t="s">
        <v>1133</v>
      </c>
      <c r="M23" s="10" t="s">
        <v>1227</v>
      </c>
    </row>
    <row r="24" spans="1:13" x14ac:dyDescent="0.3">
      <c r="A24" s="10" t="s">
        <v>559</v>
      </c>
      <c r="B24" s="10" t="s">
        <v>1228</v>
      </c>
      <c r="C24" s="10" t="s">
        <v>1229</v>
      </c>
      <c r="D24" s="10" t="s">
        <v>1230</v>
      </c>
      <c r="E24" s="10" t="s">
        <v>1231</v>
      </c>
      <c r="F24" s="10" t="s">
        <v>1129</v>
      </c>
      <c r="G24" s="10" t="s">
        <v>1232</v>
      </c>
      <c r="H24" s="10" t="s">
        <v>1233</v>
      </c>
      <c r="I24" s="11">
        <v>1</v>
      </c>
      <c r="J24" s="10" t="s">
        <v>558</v>
      </c>
      <c r="K24" s="10" t="s">
        <v>1234</v>
      </c>
      <c r="L24" s="10" t="s">
        <v>1133</v>
      </c>
      <c r="M24" s="10" t="s">
        <v>1235</v>
      </c>
    </row>
    <row r="25" spans="1:13" x14ac:dyDescent="0.3">
      <c r="A25" s="10" t="s">
        <v>870</v>
      </c>
      <c r="B25" s="10" t="s">
        <v>1145</v>
      </c>
      <c r="C25" s="10" t="s">
        <v>1138</v>
      </c>
      <c r="D25" s="10" t="s">
        <v>1146</v>
      </c>
      <c r="E25" s="10" t="s">
        <v>1236</v>
      </c>
      <c r="F25" s="10" t="s">
        <v>1129</v>
      </c>
      <c r="G25" s="10" t="s">
        <v>1237</v>
      </c>
      <c r="H25" s="10" t="s">
        <v>1238</v>
      </c>
      <c r="I25" s="11">
        <v>1</v>
      </c>
      <c r="J25" s="10" t="s">
        <v>869</v>
      </c>
      <c r="K25" s="10" t="s">
        <v>1226</v>
      </c>
      <c r="L25" s="10" t="s">
        <v>1133</v>
      </c>
      <c r="M25" s="10" t="s">
        <v>1239</v>
      </c>
    </row>
    <row r="26" spans="1:13" x14ac:dyDescent="0.3">
      <c r="A26" s="10" t="s">
        <v>243</v>
      </c>
      <c r="B26" s="10" t="s">
        <v>1240</v>
      </c>
      <c r="C26" s="10" t="s">
        <v>1187</v>
      </c>
      <c r="D26" s="10" t="s">
        <v>1241</v>
      </c>
      <c r="E26" s="10" t="s">
        <v>1242</v>
      </c>
      <c r="F26" s="10" t="s">
        <v>1129</v>
      </c>
      <c r="G26" s="10" t="s">
        <v>1243</v>
      </c>
      <c r="H26" s="10" t="s">
        <v>1244</v>
      </c>
      <c r="I26" s="11">
        <v>1</v>
      </c>
      <c r="J26" s="10" t="s">
        <v>242</v>
      </c>
      <c r="K26" s="10" t="s">
        <v>1245</v>
      </c>
      <c r="L26" s="10" t="s">
        <v>1133</v>
      </c>
      <c r="M26" s="10" t="s">
        <v>1246</v>
      </c>
    </row>
    <row r="27" spans="1:13" x14ac:dyDescent="0.3">
      <c r="A27" s="10" t="s">
        <v>198</v>
      </c>
      <c r="B27" s="10" t="s">
        <v>1247</v>
      </c>
      <c r="C27" s="10" t="s">
        <v>1138</v>
      </c>
      <c r="D27" s="10" t="s">
        <v>1248</v>
      </c>
      <c r="E27" s="10" t="s">
        <v>1249</v>
      </c>
      <c r="F27" s="10" t="s">
        <v>1129</v>
      </c>
      <c r="G27" s="10" t="s">
        <v>1250</v>
      </c>
      <c r="H27" s="10" t="s">
        <v>1251</v>
      </c>
      <c r="I27" s="11">
        <v>1</v>
      </c>
      <c r="J27" s="10" t="s">
        <v>197</v>
      </c>
      <c r="K27" s="10" t="s">
        <v>1192</v>
      </c>
      <c r="L27" s="10" t="s">
        <v>1133</v>
      </c>
      <c r="M27" s="10" t="s">
        <v>1252</v>
      </c>
    </row>
    <row r="28" spans="1:13" x14ac:dyDescent="0.3">
      <c r="A28" s="10" t="s">
        <v>198</v>
      </c>
      <c r="B28" s="10" t="s">
        <v>1247</v>
      </c>
      <c r="C28" s="10" t="s">
        <v>1138</v>
      </c>
      <c r="D28" s="10" t="s">
        <v>1248</v>
      </c>
      <c r="E28" s="10" t="s">
        <v>1253</v>
      </c>
      <c r="F28" s="10" t="s">
        <v>1129</v>
      </c>
      <c r="G28" s="10" t="s">
        <v>1250</v>
      </c>
      <c r="H28" s="10" t="s">
        <v>1251</v>
      </c>
      <c r="I28" s="11">
        <v>1</v>
      </c>
      <c r="J28" s="10" t="s">
        <v>197</v>
      </c>
      <c r="K28" s="10" t="s">
        <v>1254</v>
      </c>
      <c r="L28" s="10" t="s">
        <v>1133</v>
      </c>
      <c r="M28" s="10" t="s">
        <v>1252</v>
      </c>
    </row>
    <row r="29" spans="1:13" x14ac:dyDescent="0.3">
      <c r="A29" s="10" t="s">
        <v>1092</v>
      </c>
      <c r="B29" s="10" t="s">
        <v>1255</v>
      </c>
      <c r="C29" s="10" t="s">
        <v>1187</v>
      </c>
      <c r="D29" s="10" t="s">
        <v>1256</v>
      </c>
      <c r="E29" s="10" t="s">
        <v>1257</v>
      </c>
      <c r="F29" s="10" t="s">
        <v>1129</v>
      </c>
      <c r="G29" s="10" t="s">
        <v>1258</v>
      </c>
      <c r="H29" s="10" t="s">
        <v>1259</v>
      </c>
      <c r="I29" s="11">
        <v>1</v>
      </c>
      <c r="J29" s="10" t="s">
        <v>1091</v>
      </c>
      <c r="K29" s="10" t="s">
        <v>1208</v>
      </c>
      <c r="L29" s="10" t="s">
        <v>1133</v>
      </c>
      <c r="M29" s="10" t="s">
        <v>1260</v>
      </c>
    </row>
    <row r="30" spans="1:13" x14ac:dyDescent="0.3">
      <c r="A30" s="10" t="s">
        <v>282</v>
      </c>
      <c r="B30" s="10" t="s">
        <v>1240</v>
      </c>
      <c r="C30" s="10" t="s">
        <v>1187</v>
      </c>
      <c r="D30" s="10" t="s">
        <v>1261</v>
      </c>
      <c r="E30" s="10" t="s">
        <v>1262</v>
      </c>
      <c r="F30" s="10" t="s">
        <v>1129</v>
      </c>
      <c r="G30" s="10" t="s">
        <v>1263</v>
      </c>
      <c r="H30" s="10" t="s">
        <v>1264</v>
      </c>
      <c r="I30" s="11">
        <v>1</v>
      </c>
      <c r="J30" s="10" t="s">
        <v>281</v>
      </c>
      <c r="K30" s="10" t="s">
        <v>1265</v>
      </c>
      <c r="L30" s="10" t="s">
        <v>1133</v>
      </c>
      <c r="M30" s="10" t="s">
        <v>1266</v>
      </c>
    </row>
    <row r="31" spans="1:13" x14ac:dyDescent="0.3">
      <c r="A31" s="10" t="s">
        <v>14</v>
      </c>
      <c r="B31" s="10" t="s">
        <v>1267</v>
      </c>
      <c r="C31" s="10" t="s">
        <v>1268</v>
      </c>
      <c r="D31" s="10" t="s">
        <v>1269</v>
      </c>
      <c r="E31" s="10" t="s">
        <v>1270</v>
      </c>
      <c r="F31" s="10" t="s">
        <v>1129</v>
      </c>
      <c r="G31" s="10" t="s">
        <v>1271</v>
      </c>
      <c r="H31" s="10" t="s">
        <v>1272</v>
      </c>
      <c r="I31" s="11">
        <v>2</v>
      </c>
      <c r="J31" s="10" t="s">
        <v>13</v>
      </c>
      <c r="K31" s="10" t="s">
        <v>1273</v>
      </c>
      <c r="L31" s="10" t="s">
        <v>1133</v>
      </c>
      <c r="M31" s="10" t="s">
        <v>1274</v>
      </c>
    </row>
    <row r="32" spans="1:13" x14ac:dyDescent="0.3">
      <c r="A32" s="10" t="s">
        <v>14</v>
      </c>
      <c r="B32" s="10" t="s">
        <v>1267</v>
      </c>
      <c r="C32" s="10" t="s">
        <v>1268</v>
      </c>
      <c r="D32" s="10" t="s">
        <v>1269</v>
      </c>
      <c r="E32" s="10" t="s">
        <v>1270</v>
      </c>
      <c r="F32" s="10" t="s">
        <v>1129</v>
      </c>
      <c r="G32" s="10" t="s">
        <v>1275</v>
      </c>
      <c r="H32" s="10" t="s">
        <v>1272</v>
      </c>
      <c r="I32" s="11">
        <v>2</v>
      </c>
      <c r="J32" s="10" t="s">
        <v>13</v>
      </c>
      <c r="K32" s="10" t="s">
        <v>1273</v>
      </c>
      <c r="L32" s="10" t="s">
        <v>1133</v>
      </c>
      <c r="M32" s="10" t="s">
        <v>1274</v>
      </c>
    </row>
    <row r="33" spans="1:13" x14ac:dyDescent="0.3">
      <c r="A33" s="10" t="s">
        <v>14</v>
      </c>
      <c r="B33" s="10" t="s">
        <v>1267</v>
      </c>
      <c r="C33" s="10" t="s">
        <v>1268</v>
      </c>
      <c r="D33" s="10" t="s">
        <v>1269</v>
      </c>
      <c r="E33" s="10" t="s">
        <v>1276</v>
      </c>
      <c r="F33" s="10" t="s">
        <v>1129</v>
      </c>
      <c r="G33" s="10" t="s">
        <v>1271</v>
      </c>
      <c r="H33" s="10" t="s">
        <v>1272</v>
      </c>
      <c r="I33" s="11">
        <v>2</v>
      </c>
      <c r="J33" s="10" t="s">
        <v>13</v>
      </c>
      <c r="K33" s="10" t="s">
        <v>1277</v>
      </c>
      <c r="L33" s="10" t="s">
        <v>1133</v>
      </c>
      <c r="M33" s="10" t="s">
        <v>1274</v>
      </c>
    </row>
    <row r="34" spans="1:13" x14ac:dyDescent="0.3">
      <c r="A34" s="10" t="s">
        <v>14</v>
      </c>
      <c r="B34" s="10" t="s">
        <v>1267</v>
      </c>
      <c r="C34" s="10" t="s">
        <v>1268</v>
      </c>
      <c r="D34" s="10" t="s">
        <v>1269</v>
      </c>
      <c r="E34" s="10" t="s">
        <v>1276</v>
      </c>
      <c r="F34" s="10" t="s">
        <v>1129</v>
      </c>
      <c r="G34" s="10" t="s">
        <v>1275</v>
      </c>
      <c r="H34" s="10" t="s">
        <v>1272</v>
      </c>
      <c r="I34" s="11">
        <v>3</v>
      </c>
      <c r="J34" s="10" t="s">
        <v>13</v>
      </c>
      <c r="K34" s="10" t="s">
        <v>1277</v>
      </c>
      <c r="L34" s="10" t="s">
        <v>1133</v>
      </c>
      <c r="M34" s="10" t="s">
        <v>1274</v>
      </c>
    </row>
    <row r="35" spans="1:13" x14ac:dyDescent="0.3">
      <c r="A35" s="10" t="s">
        <v>14</v>
      </c>
      <c r="B35" s="10" t="s">
        <v>1267</v>
      </c>
      <c r="C35" s="10" t="s">
        <v>1268</v>
      </c>
      <c r="D35" s="10" t="s">
        <v>1269</v>
      </c>
      <c r="E35" s="10" t="s">
        <v>1278</v>
      </c>
      <c r="F35" s="10" t="s">
        <v>1129</v>
      </c>
      <c r="G35" s="10" t="s">
        <v>1275</v>
      </c>
      <c r="H35" s="10" t="s">
        <v>1272</v>
      </c>
      <c r="I35" s="11">
        <v>2</v>
      </c>
      <c r="J35" s="10" t="s">
        <v>13</v>
      </c>
      <c r="K35" s="10" t="s">
        <v>1175</v>
      </c>
      <c r="L35" s="10" t="s">
        <v>1133</v>
      </c>
      <c r="M35" s="10" t="s">
        <v>1274</v>
      </c>
    </row>
    <row r="36" spans="1:13" x14ac:dyDescent="0.3">
      <c r="A36" s="10" t="s">
        <v>14</v>
      </c>
      <c r="B36" s="10" t="s">
        <v>1267</v>
      </c>
      <c r="C36" s="10" t="s">
        <v>1268</v>
      </c>
      <c r="D36" s="10" t="s">
        <v>1269</v>
      </c>
      <c r="E36" s="10" t="s">
        <v>1279</v>
      </c>
      <c r="F36" s="10" t="s">
        <v>1129</v>
      </c>
      <c r="G36" s="10" t="s">
        <v>1280</v>
      </c>
      <c r="H36" s="10" t="s">
        <v>1281</v>
      </c>
      <c r="I36" s="11">
        <v>2</v>
      </c>
      <c r="J36" s="10" t="s">
        <v>13</v>
      </c>
      <c r="K36" s="10" t="s">
        <v>1200</v>
      </c>
      <c r="L36" s="10" t="s">
        <v>1133</v>
      </c>
      <c r="M36" s="10" t="s">
        <v>1282</v>
      </c>
    </row>
    <row r="37" spans="1:13" x14ac:dyDescent="0.3">
      <c r="A37" s="10" t="s">
        <v>14</v>
      </c>
      <c r="B37" s="10" t="s">
        <v>1267</v>
      </c>
      <c r="C37" s="10" t="s">
        <v>1268</v>
      </c>
      <c r="D37" s="10" t="s">
        <v>1269</v>
      </c>
      <c r="E37" s="10" t="s">
        <v>1279</v>
      </c>
      <c r="F37" s="10" t="s">
        <v>1129</v>
      </c>
      <c r="G37" s="10" t="s">
        <v>1283</v>
      </c>
      <c r="H37" s="10" t="s">
        <v>1284</v>
      </c>
      <c r="I37" s="11">
        <v>2</v>
      </c>
      <c r="J37" s="10" t="s">
        <v>13</v>
      </c>
      <c r="K37" s="10" t="s">
        <v>1200</v>
      </c>
      <c r="L37" s="10" t="s">
        <v>1133</v>
      </c>
      <c r="M37" s="10" t="s">
        <v>1282</v>
      </c>
    </row>
    <row r="38" spans="1:13" x14ac:dyDescent="0.3">
      <c r="A38" s="10" t="s">
        <v>14</v>
      </c>
      <c r="B38" s="10" t="s">
        <v>1267</v>
      </c>
      <c r="C38" s="10" t="s">
        <v>1268</v>
      </c>
      <c r="D38" s="10" t="s">
        <v>1269</v>
      </c>
      <c r="E38" s="10" t="s">
        <v>1279</v>
      </c>
      <c r="F38" s="10" t="s">
        <v>1129</v>
      </c>
      <c r="G38" s="10" t="s">
        <v>1285</v>
      </c>
      <c r="H38" s="10" t="s">
        <v>1284</v>
      </c>
      <c r="I38" s="11">
        <v>2</v>
      </c>
      <c r="J38" s="10" t="s">
        <v>13</v>
      </c>
      <c r="K38" s="10" t="s">
        <v>1200</v>
      </c>
      <c r="L38" s="10" t="s">
        <v>1133</v>
      </c>
      <c r="M38" s="10" t="s">
        <v>1282</v>
      </c>
    </row>
    <row r="39" spans="1:13" x14ac:dyDescent="0.3">
      <c r="A39" s="10" t="s">
        <v>356</v>
      </c>
      <c r="B39" s="10" t="s">
        <v>1145</v>
      </c>
      <c r="C39" s="10" t="s">
        <v>1138</v>
      </c>
      <c r="D39" s="10" t="s">
        <v>1286</v>
      </c>
      <c r="E39" s="10" t="s">
        <v>1287</v>
      </c>
      <c r="F39" s="10" t="s">
        <v>1129</v>
      </c>
      <c r="G39" s="10" t="s">
        <v>1288</v>
      </c>
      <c r="H39" s="10" t="s">
        <v>1289</v>
      </c>
      <c r="I39" s="11">
        <v>1</v>
      </c>
      <c r="J39" s="10" t="s">
        <v>355</v>
      </c>
      <c r="K39" s="10" t="s">
        <v>1290</v>
      </c>
      <c r="L39" s="10" t="s">
        <v>1133</v>
      </c>
      <c r="M39" s="10" t="s">
        <v>1291</v>
      </c>
    </row>
    <row r="40" spans="1:13" x14ac:dyDescent="0.3">
      <c r="A40" s="10" t="s">
        <v>76</v>
      </c>
      <c r="B40" s="10" t="s">
        <v>1292</v>
      </c>
      <c r="C40" s="10" t="s">
        <v>1138</v>
      </c>
      <c r="D40" s="10" t="s">
        <v>1293</v>
      </c>
      <c r="E40" s="10" t="s">
        <v>1294</v>
      </c>
      <c r="F40" s="10" t="s">
        <v>1129</v>
      </c>
      <c r="G40" s="10" t="s">
        <v>1295</v>
      </c>
      <c r="H40" s="10" t="s">
        <v>1296</v>
      </c>
      <c r="I40" s="11">
        <v>5</v>
      </c>
      <c r="J40" s="10" t="s">
        <v>75</v>
      </c>
      <c r="K40" s="10" t="s">
        <v>1297</v>
      </c>
      <c r="L40" s="10" t="s">
        <v>1133</v>
      </c>
      <c r="M40" s="10" t="s">
        <v>1134</v>
      </c>
    </row>
    <row r="41" spans="1:13" x14ac:dyDescent="0.3">
      <c r="A41" s="10" t="s">
        <v>76</v>
      </c>
      <c r="B41" s="10" t="s">
        <v>1292</v>
      </c>
      <c r="C41" s="10" t="s">
        <v>1138</v>
      </c>
      <c r="D41" s="10" t="s">
        <v>1293</v>
      </c>
      <c r="E41" s="10" t="s">
        <v>1298</v>
      </c>
      <c r="F41" s="10" t="s">
        <v>1129</v>
      </c>
      <c r="G41" s="10" t="s">
        <v>1299</v>
      </c>
      <c r="H41" s="10" t="s">
        <v>1300</v>
      </c>
      <c r="I41" s="11">
        <v>1</v>
      </c>
      <c r="J41" s="10" t="s">
        <v>75</v>
      </c>
      <c r="K41" s="10" t="s">
        <v>1301</v>
      </c>
      <c r="L41" s="10" t="s">
        <v>1133</v>
      </c>
      <c r="M41" s="10" t="s">
        <v>1302</v>
      </c>
    </row>
    <row r="42" spans="1:13" x14ac:dyDescent="0.3">
      <c r="A42" s="10" t="s">
        <v>737</v>
      </c>
      <c r="B42" s="10" t="s">
        <v>1221</v>
      </c>
      <c r="C42" s="10" t="s">
        <v>1138</v>
      </c>
      <c r="D42" s="10" t="s">
        <v>1303</v>
      </c>
      <c r="E42" s="10" t="s">
        <v>1304</v>
      </c>
      <c r="F42" s="10" t="s">
        <v>1129</v>
      </c>
      <c r="G42" s="10" t="s">
        <v>1305</v>
      </c>
      <c r="H42" s="10" t="s">
        <v>1306</v>
      </c>
      <c r="I42" s="11">
        <v>1</v>
      </c>
      <c r="J42" s="10" t="s">
        <v>736</v>
      </c>
      <c r="K42" s="10" t="s">
        <v>1192</v>
      </c>
      <c r="L42" s="10" t="s">
        <v>1133</v>
      </c>
      <c r="M42" s="10" t="s">
        <v>1307</v>
      </c>
    </row>
    <row r="43" spans="1:13" x14ac:dyDescent="0.3">
      <c r="A43" s="10" t="s">
        <v>741</v>
      </c>
      <c r="B43" s="10" t="s">
        <v>1308</v>
      </c>
      <c r="C43" s="10" t="s">
        <v>1138</v>
      </c>
      <c r="D43" s="10" t="s">
        <v>1309</v>
      </c>
      <c r="E43" s="10" t="s">
        <v>1310</v>
      </c>
      <c r="F43" s="10" t="s">
        <v>1129</v>
      </c>
      <c r="G43" s="10" t="s">
        <v>1311</v>
      </c>
      <c r="H43" s="10" t="s">
        <v>1312</v>
      </c>
      <c r="I43" s="11">
        <v>1</v>
      </c>
      <c r="J43" s="10" t="s">
        <v>740</v>
      </c>
      <c r="K43" s="10" t="s">
        <v>1158</v>
      </c>
      <c r="L43" s="10" t="s">
        <v>1133</v>
      </c>
      <c r="M43" s="10" t="s">
        <v>1151</v>
      </c>
    </row>
    <row r="44" spans="1:13" x14ac:dyDescent="0.3">
      <c r="A44" s="10" t="s">
        <v>44</v>
      </c>
      <c r="B44" s="10" t="s">
        <v>1313</v>
      </c>
      <c r="C44" s="10" t="s">
        <v>1314</v>
      </c>
      <c r="D44" s="10" t="s">
        <v>1315</v>
      </c>
      <c r="E44" s="10" t="s">
        <v>1316</v>
      </c>
      <c r="F44" s="10" t="s">
        <v>1129</v>
      </c>
      <c r="G44" s="10" t="s">
        <v>1317</v>
      </c>
      <c r="H44" s="10" t="s">
        <v>1318</v>
      </c>
      <c r="I44" s="11">
        <v>1</v>
      </c>
      <c r="J44" s="10" t="s">
        <v>43</v>
      </c>
      <c r="K44" s="10" t="s">
        <v>1319</v>
      </c>
      <c r="L44" s="10" t="s">
        <v>1133</v>
      </c>
      <c r="M44" s="10" t="s">
        <v>1144</v>
      </c>
    </row>
    <row r="45" spans="1:13" x14ac:dyDescent="0.3">
      <c r="A45" s="10" t="s">
        <v>415</v>
      </c>
      <c r="B45" s="10" t="s">
        <v>1221</v>
      </c>
      <c r="C45" s="10" t="s">
        <v>1138</v>
      </c>
      <c r="D45" s="10" t="s">
        <v>1320</v>
      </c>
      <c r="E45" s="10" t="s">
        <v>1321</v>
      </c>
      <c r="F45" s="10" t="s">
        <v>1129</v>
      </c>
      <c r="G45" s="10" t="s">
        <v>1322</v>
      </c>
      <c r="H45" s="10" t="s">
        <v>1323</v>
      </c>
      <c r="I45" s="11">
        <v>1</v>
      </c>
      <c r="J45" s="10" t="s">
        <v>414</v>
      </c>
      <c r="K45" s="10" t="s">
        <v>1273</v>
      </c>
      <c r="L45" s="10" t="s">
        <v>1133</v>
      </c>
      <c r="M45" s="10" t="s">
        <v>1324</v>
      </c>
    </row>
    <row r="46" spans="1:13" x14ac:dyDescent="0.3">
      <c r="A46" s="10" t="s">
        <v>104</v>
      </c>
      <c r="B46" s="10" t="s">
        <v>1325</v>
      </c>
      <c r="C46" s="10" t="s">
        <v>1326</v>
      </c>
      <c r="D46" s="10" t="s">
        <v>1327</v>
      </c>
      <c r="E46" s="10" t="s">
        <v>1328</v>
      </c>
      <c r="F46" s="10" t="s">
        <v>1129</v>
      </c>
      <c r="G46" s="10" t="s">
        <v>1329</v>
      </c>
      <c r="H46" s="10" t="s">
        <v>1330</v>
      </c>
      <c r="I46" s="11">
        <v>6</v>
      </c>
      <c r="J46" s="10" t="s">
        <v>103</v>
      </c>
      <c r="K46" s="10" t="s">
        <v>1331</v>
      </c>
      <c r="L46" s="10" t="s">
        <v>1133</v>
      </c>
      <c r="M46" s="10" t="s">
        <v>1332</v>
      </c>
    </row>
    <row r="47" spans="1:13" x14ac:dyDescent="0.3">
      <c r="A47" s="10" t="s">
        <v>104</v>
      </c>
      <c r="B47" s="10" t="s">
        <v>1325</v>
      </c>
      <c r="C47" s="10" t="s">
        <v>1326</v>
      </c>
      <c r="D47" s="10" t="s">
        <v>1327</v>
      </c>
      <c r="E47" s="10" t="s">
        <v>1333</v>
      </c>
      <c r="F47" s="10" t="s">
        <v>1129</v>
      </c>
      <c r="G47" s="10" t="s">
        <v>1334</v>
      </c>
      <c r="H47" s="10" t="s">
        <v>1335</v>
      </c>
      <c r="I47" s="11">
        <v>12</v>
      </c>
      <c r="J47" s="10" t="s">
        <v>103</v>
      </c>
      <c r="K47" s="10" t="s">
        <v>1336</v>
      </c>
      <c r="L47" s="10" t="s">
        <v>1133</v>
      </c>
      <c r="M47" s="10" t="s">
        <v>1215</v>
      </c>
    </row>
    <row r="48" spans="1:13" x14ac:dyDescent="0.3">
      <c r="A48" s="10" t="s">
        <v>104</v>
      </c>
      <c r="B48" s="10" t="s">
        <v>1325</v>
      </c>
      <c r="C48" s="10" t="s">
        <v>1326</v>
      </c>
      <c r="D48" s="10" t="s">
        <v>1327</v>
      </c>
      <c r="E48" s="10" t="s">
        <v>1337</v>
      </c>
      <c r="F48" s="10" t="s">
        <v>1129</v>
      </c>
      <c r="G48" s="10" t="s">
        <v>1219</v>
      </c>
      <c r="H48" s="10" t="s">
        <v>1220</v>
      </c>
      <c r="I48" s="11">
        <v>1</v>
      </c>
      <c r="J48" s="10" t="s">
        <v>103</v>
      </c>
      <c r="K48" s="10" t="s">
        <v>1143</v>
      </c>
      <c r="L48" s="10" t="s">
        <v>1133</v>
      </c>
      <c r="M48" s="10" t="s">
        <v>1215</v>
      </c>
    </row>
    <row r="49" spans="1:13" x14ac:dyDescent="0.3">
      <c r="A49" s="10" t="s">
        <v>104</v>
      </c>
      <c r="B49" s="10" t="s">
        <v>1325</v>
      </c>
      <c r="C49" s="10" t="s">
        <v>1326</v>
      </c>
      <c r="D49" s="10" t="s">
        <v>1327</v>
      </c>
      <c r="E49" s="10" t="s">
        <v>1338</v>
      </c>
      <c r="F49" s="10" t="s">
        <v>1129</v>
      </c>
      <c r="G49" s="10" t="s">
        <v>1334</v>
      </c>
      <c r="H49" s="10" t="s">
        <v>1335</v>
      </c>
      <c r="I49" s="11">
        <v>12</v>
      </c>
      <c r="J49" s="10" t="s">
        <v>103</v>
      </c>
      <c r="K49" s="10" t="s">
        <v>1339</v>
      </c>
      <c r="L49" s="10" t="s">
        <v>1133</v>
      </c>
      <c r="M49" s="10" t="s">
        <v>1215</v>
      </c>
    </row>
    <row r="50" spans="1:13" x14ac:dyDescent="0.3">
      <c r="A50" s="10" t="s">
        <v>854</v>
      </c>
      <c r="B50" s="10" t="s">
        <v>1340</v>
      </c>
      <c r="C50" s="10" t="s">
        <v>1153</v>
      </c>
      <c r="D50" s="10" t="s">
        <v>1341</v>
      </c>
      <c r="E50" s="10" t="s">
        <v>1342</v>
      </c>
      <c r="F50" s="10" t="s">
        <v>1129</v>
      </c>
      <c r="G50" s="10" t="s">
        <v>1343</v>
      </c>
      <c r="H50" s="10" t="s">
        <v>1344</v>
      </c>
      <c r="I50" s="11">
        <v>1</v>
      </c>
      <c r="J50" s="10" t="s">
        <v>853</v>
      </c>
      <c r="K50" s="10" t="s">
        <v>1273</v>
      </c>
      <c r="L50" s="10" t="s">
        <v>1133</v>
      </c>
      <c r="M50" s="10" t="s">
        <v>1345</v>
      </c>
    </row>
    <row r="51" spans="1:13" x14ac:dyDescent="0.3">
      <c r="A51" s="10" t="s">
        <v>332</v>
      </c>
      <c r="B51" s="10" t="s">
        <v>1346</v>
      </c>
      <c r="C51" s="10" t="s">
        <v>1138</v>
      </c>
      <c r="D51" s="10" t="s">
        <v>1347</v>
      </c>
      <c r="E51" s="10" t="s">
        <v>1348</v>
      </c>
      <c r="F51" s="10" t="s">
        <v>1129</v>
      </c>
      <c r="G51" s="10" t="s">
        <v>1349</v>
      </c>
      <c r="H51" s="10" t="s">
        <v>1350</v>
      </c>
      <c r="I51" s="11">
        <v>1</v>
      </c>
      <c r="J51" s="10" t="s">
        <v>331</v>
      </c>
      <c r="K51" s="10" t="s">
        <v>1297</v>
      </c>
      <c r="L51" s="10" t="s">
        <v>1133</v>
      </c>
      <c r="M51" s="10" t="s">
        <v>1201</v>
      </c>
    </row>
    <row r="52" spans="1:13" x14ac:dyDescent="0.3">
      <c r="A52" s="10" t="s">
        <v>395</v>
      </c>
      <c r="B52" s="10" t="s">
        <v>1351</v>
      </c>
      <c r="C52" s="10" t="s">
        <v>1352</v>
      </c>
      <c r="D52" s="10" t="s">
        <v>1353</v>
      </c>
      <c r="E52" s="10" t="s">
        <v>1354</v>
      </c>
      <c r="F52" s="10" t="s">
        <v>1129</v>
      </c>
      <c r="G52" s="10" t="s">
        <v>1355</v>
      </c>
      <c r="H52" s="10" t="s">
        <v>1356</v>
      </c>
      <c r="I52" s="11">
        <v>1</v>
      </c>
      <c r="J52" s="10" t="s">
        <v>394</v>
      </c>
      <c r="K52" s="10" t="s">
        <v>1357</v>
      </c>
      <c r="L52" s="10" t="s">
        <v>1133</v>
      </c>
      <c r="M52" s="10" t="s">
        <v>1181</v>
      </c>
    </row>
    <row r="53" spans="1:13" x14ac:dyDescent="0.3">
      <c r="A53" s="10" t="s">
        <v>395</v>
      </c>
      <c r="B53" s="10" t="s">
        <v>1351</v>
      </c>
      <c r="C53" s="10" t="s">
        <v>1352</v>
      </c>
      <c r="D53" s="10" t="s">
        <v>1353</v>
      </c>
      <c r="E53" s="10" t="s">
        <v>1354</v>
      </c>
      <c r="F53" s="10" t="s">
        <v>1129</v>
      </c>
      <c r="G53" s="10" t="s">
        <v>1358</v>
      </c>
      <c r="H53" s="10" t="s">
        <v>1359</v>
      </c>
      <c r="I53" s="11">
        <v>1</v>
      </c>
      <c r="J53" s="10" t="s">
        <v>394</v>
      </c>
      <c r="K53" s="10" t="s">
        <v>1357</v>
      </c>
      <c r="L53" s="10" t="s">
        <v>1133</v>
      </c>
      <c r="M53" s="10" t="s">
        <v>1360</v>
      </c>
    </row>
    <row r="54" spans="1:13" x14ac:dyDescent="0.3">
      <c r="A54" s="10" t="s">
        <v>761</v>
      </c>
      <c r="B54" s="10" t="s">
        <v>1361</v>
      </c>
      <c r="C54" s="10" t="s">
        <v>1138</v>
      </c>
      <c r="D54" s="10" t="s">
        <v>1362</v>
      </c>
      <c r="E54" s="10" t="s">
        <v>1363</v>
      </c>
      <c r="F54" s="10" t="s">
        <v>1129</v>
      </c>
      <c r="G54" s="10" t="s">
        <v>1355</v>
      </c>
      <c r="H54" s="10" t="s">
        <v>1356</v>
      </c>
      <c r="I54" s="11">
        <v>2</v>
      </c>
      <c r="J54" s="10" t="s">
        <v>760</v>
      </c>
      <c r="K54" s="10" t="s">
        <v>1364</v>
      </c>
      <c r="L54" s="10" t="s">
        <v>1133</v>
      </c>
      <c r="M54" s="10" t="s">
        <v>1181</v>
      </c>
    </row>
    <row r="55" spans="1:13" x14ac:dyDescent="0.3">
      <c r="A55" s="10" t="s">
        <v>761</v>
      </c>
      <c r="B55" s="10" t="s">
        <v>1361</v>
      </c>
      <c r="C55" s="10" t="s">
        <v>1138</v>
      </c>
      <c r="D55" s="10" t="s">
        <v>1362</v>
      </c>
      <c r="E55" s="10" t="s">
        <v>1365</v>
      </c>
      <c r="F55" s="10" t="s">
        <v>1129</v>
      </c>
      <c r="G55" s="10" t="s">
        <v>1355</v>
      </c>
      <c r="H55" s="10" t="s">
        <v>1356</v>
      </c>
      <c r="I55" s="11">
        <v>2</v>
      </c>
      <c r="J55" s="10" t="s">
        <v>760</v>
      </c>
      <c r="K55" s="10" t="s">
        <v>1163</v>
      </c>
      <c r="L55" s="10" t="s">
        <v>1133</v>
      </c>
      <c r="M55" s="10" t="s">
        <v>1181</v>
      </c>
    </row>
    <row r="56" spans="1:13" x14ac:dyDescent="0.3">
      <c r="A56" s="10" t="s">
        <v>567</v>
      </c>
      <c r="B56" s="10" t="s">
        <v>1366</v>
      </c>
      <c r="C56" s="10" t="s">
        <v>1367</v>
      </c>
      <c r="D56" s="10" t="s">
        <v>1368</v>
      </c>
      <c r="E56" s="10" t="s">
        <v>1369</v>
      </c>
      <c r="F56" s="10" t="s">
        <v>1129</v>
      </c>
      <c r="G56" s="10" t="s">
        <v>1334</v>
      </c>
      <c r="H56" s="10" t="s">
        <v>1335</v>
      </c>
      <c r="I56" s="11">
        <v>1</v>
      </c>
      <c r="J56" s="10" t="s">
        <v>566</v>
      </c>
      <c r="K56" s="10" t="s">
        <v>1226</v>
      </c>
      <c r="L56" s="10" t="s">
        <v>1133</v>
      </c>
      <c r="M56" s="10" t="s">
        <v>1215</v>
      </c>
    </row>
    <row r="57" spans="1:13" x14ac:dyDescent="0.3">
      <c r="A57" s="10" t="s">
        <v>846</v>
      </c>
      <c r="B57" s="10" t="s">
        <v>1267</v>
      </c>
      <c r="C57" s="10" t="s">
        <v>1268</v>
      </c>
      <c r="D57" s="10" t="s">
        <v>1269</v>
      </c>
      <c r="E57" s="10" t="s">
        <v>1370</v>
      </c>
      <c r="F57" s="10" t="s">
        <v>1129</v>
      </c>
      <c r="G57" s="10" t="s">
        <v>1371</v>
      </c>
      <c r="H57" s="10" t="s">
        <v>1372</v>
      </c>
      <c r="I57" s="11">
        <v>2</v>
      </c>
      <c r="J57" s="10" t="s">
        <v>845</v>
      </c>
      <c r="K57" s="10" t="s">
        <v>1373</v>
      </c>
      <c r="L57" s="10" t="s">
        <v>1133</v>
      </c>
      <c r="M57" s="10" t="s">
        <v>1374</v>
      </c>
    </row>
    <row r="58" spans="1:13" x14ac:dyDescent="0.3">
      <c r="A58" s="10" t="s">
        <v>846</v>
      </c>
      <c r="B58" s="10" t="s">
        <v>1267</v>
      </c>
      <c r="C58" s="10" t="s">
        <v>1268</v>
      </c>
      <c r="D58" s="10" t="s">
        <v>1269</v>
      </c>
      <c r="E58" s="10" t="s">
        <v>1375</v>
      </c>
      <c r="F58" s="10" t="s">
        <v>1129</v>
      </c>
      <c r="G58" s="10" t="s">
        <v>1376</v>
      </c>
      <c r="H58" s="10" t="s">
        <v>1377</v>
      </c>
      <c r="I58" s="11">
        <v>3</v>
      </c>
      <c r="J58" s="10" t="s">
        <v>845</v>
      </c>
      <c r="K58" s="10" t="s">
        <v>1180</v>
      </c>
      <c r="L58" s="10" t="s">
        <v>1133</v>
      </c>
      <c r="M58" s="10" t="s">
        <v>1374</v>
      </c>
    </row>
    <row r="59" spans="1:13" x14ac:dyDescent="0.3">
      <c r="A59" s="10" t="s">
        <v>98</v>
      </c>
      <c r="B59" s="10" t="s">
        <v>1378</v>
      </c>
      <c r="C59" s="10" t="s">
        <v>1326</v>
      </c>
      <c r="D59" s="10" t="s">
        <v>1379</v>
      </c>
      <c r="E59" s="10" t="s">
        <v>1380</v>
      </c>
      <c r="F59" s="10" t="s">
        <v>1129</v>
      </c>
      <c r="G59" s="10" t="s">
        <v>1237</v>
      </c>
      <c r="H59" s="10" t="s">
        <v>1238</v>
      </c>
      <c r="I59" s="11">
        <v>1</v>
      </c>
      <c r="J59" s="10" t="s">
        <v>97</v>
      </c>
      <c r="K59" s="10" t="s">
        <v>1168</v>
      </c>
      <c r="L59" s="10" t="s">
        <v>1133</v>
      </c>
      <c r="M59" s="10" t="s">
        <v>1239</v>
      </c>
    </row>
    <row r="60" spans="1:13" x14ac:dyDescent="0.3">
      <c r="A60" s="10" t="s">
        <v>344</v>
      </c>
      <c r="B60" s="10" t="s">
        <v>1381</v>
      </c>
      <c r="C60" s="10" t="s">
        <v>1126</v>
      </c>
      <c r="D60" s="10" t="s">
        <v>1382</v>
      </c>
      <c r="E60" s="10" t="s">
        <v>1383</v>
      </c>
      <c r="F60" s="10" t="s">
        <v>1129</v>
      </c>
      <c r="G60" s="10" t="s">
        <v>1384</v>
      </c>
      <c r="H60" s="10" t="s">
        <v>1385</v>
      </c>
      <c r="I60" s="11">
        <v>1</v>
      </c>
      <c r="J60" s="10" t="s">
        <v>343</v>
      </c>
      <c r="K60" s="10" t="s">
        <v>1386</v>
      </c>
      <c r="L60" s="10" t="s">
        <v>1133</v>
      </c>
      <c r="M60" s="10" t="s">
        <v>1387</v>
      </c>
    </row>
    <row r="61" spans="1:13" x14ac:dyDescent="0.3">
      <c r="A61" s="10" t="s">
        <v>344</v>
      </c>
      <c r="B61" s="10" t="s">
        <v>1381</v>
      </c>
      <c r="C61" s="10" t="s">
        <v>1126</v>
      </c>
      <c r="D61" s="10" t="s">
        <v>1382</v>
      </c>
      <c r="E61" s="10" t="s">
        <v>1388</v>
      </c>
      <c r="F61" s="10" t="s">
        <v>1129</v>
      </c>
      <c r="G61" s="10" t="s">
        <v>1389</v>
      </c>
      <c r="H61" s="10" t="s">
        <v>1390</v>
      </c>
      <c r="I61" s="11">
        <v>1</v>
      </c>
      <c r="J61" s="10" t="s">
        <v>343</v>
      </c>
      <c r="K61" s="10" t="s">
        <v>1297</v>
      </c>
      <c r="L61" s="10" t="s">
        <v>1133</v>
      </c>
      <c r="M61" s="10" t="s">
        <v>1387</v>
      </c>
    </row>
    <row r="62" spans="1:13" x14ac:dyDescent="0.3">
      <c r="A62" s="10" t="s">
        <v>791</v>
      </c>
      <c r="B62" s="10" t="s">
        <v>1351</v>
      </c>
      <c r="C62" s="10" t="s">
        <v>1352</v>
      </c>
      <c r="D62" s="10" t="s">
        <v>1391</v>
      </c>
      <c r="E62" s="10" t="s">
        <v>1392</v>
      </c>
      <c r="F62" s="10" t="s">
        <v>1129</v>
      </c>
      <c r="G62" s="10" t="s">
        <v>1393</v>
      </c>
      <c r="H62" s="10" t="s">
        <v>1394</v>
      </c>
      <c r="I62" s="11">
        <v>1</v>
      </c>
      <c r="J62" s="10" t="s">
        <v>790</v>
      </c>
      <c r="K62" s="10" t="s">
        <v>1386</v>
      </c>
      <c r="L62" s="10" t="s">
        <v>1133</v>
      </c>
      <c r="M62" s="10" t="s">
        <v>1291</v>
      </c>
    </row>
    <row r="63" spans="1:13" x14ac:dyDescent="0.3">
      <c r="A63" s="10" t="s">
        <v>126</v>
      </c>
      <c r="B63" s="10" t="s">
        <v>1170</v>
      </c>
      <c r="C63" s="10" t="s">
        <v>1153</v>
      </c>
      <c r="D63" s="10" t="s">
        <v>1171</v>
      </c>
      <c r="E63" s="10" t="s">
        <v>1395</v>
      </c>
      <c r="F63" s="10" t="s">
        <v>1129</v>
      </c>
      <c r="G63" s="10" t="s">
        <v>1396</v>
      </c>
      <c r="H63" s="10" t="s">
        <v>1397</v>
      </c>
      <c r="I63" s="11">
        <v>1</v>
      </c>
      <c r="J63" s="10" t="s">
        <v>125</v>
      </c>
      <c r="K63" s="10" t="s">
        <v>1398</v>
      </c>
      <c r="L63" s="10" t="s">
        <v>1133</v>
      </c>
      <c r="M63" s="10" t="s">
        <v>1399</v>
      </c>
    </row>
    <row r="64" spans="1:13" x14ac:dyDescent="0.3">
      <c r="A64" s="10" t="s">
        <v>656</v>
      </c>
      <c r="B64" s="10" t="s">
        <v>1340</v>
      </c>
      <c r="C64" s="10" t="s">
        <v>1153</v>
      </c>
      <c r="D64" s="10" t="s">
        <v>1400</v>
      </c>
      <c r="E64" s="10" t="s">
        <v>1401</v>
      </c>
      <c r="F64" s="10" t="s">
        <v>1129</v>
      </c>
      <c r="G64" s="10" t="s">
        <v>1402</v>
      </c>
      <c r="H64" s="10" t="s">
        <v>1403</v>
      </c>
      <c r="I64" s="11">
        <v>1</v>
      </c>
      <c r="J64" s="10" t="s">
        <v>655</v>
      </c>
      <c r="K64" s="10" t="s">
        <v>1205</v>
      </c>
      <c r="L64" s="10" t="s">
        <v>1133</v>
      </c>
      <c r="M64" s="10" t="s">
        <v>1404</v>
      </c>
    </row>
    <row r="65" spans="1:13" x14ac:dyDescent="0.3">
      <c r="A65" s="10" t="s">
        <v>202</v>
      </c>
      <c r="B65" s="10" t="s">
        <v>1405</v>
      </c>
      <c r="C65" s="10" t="s">
        <v>1195</v>
      </c>
      <c r="D65" s="10" t="s">
        <v>1406</v>
      </c>
      <c r="E65" s="10" t="s">
        <v>1407</v>
      </c>
      <c r="F65" s="10" t="s">
        <v>1129</v>
      </c>
      <c r="G65" s="10" t="s">
        <v>1237</v>
      </c>
      <c r="H65" s="10" t="s">
        <v>1238</v>
      </c>
      <c r="I65" s="11">
        <v>1</v>
      </c>
      <c r="J65" s="10" t="s">
        <v>201</v>
      </c>
      <c r="K65" s="10" t="s">
        <v>1183</v>
      </c>
      <c r="L65" s="10" t="s">
        <v>1133</v>
      </c>
      <c r="M65" s="10" t="s">
        <v>1239</v>
      </c>
    </row>
    <row r="66" spans="1:13" x14ac:dyDescent="0.3">
      <c r="A66" s="10" t="s">
        <v>16</v>
      </c>
      <c r="B66" s="10" t="s">
        <v>1408</v>
      </c>
      <c r="C66" s="10" t="s">
        <v>1187</v>
      </c>
      <c r="D66" s="10" t="s">
        <v>1409</v>
      </c>
      <c r="E66" s="10" t="s">
        <v>1410</v>
      </c>
      <c r="F66" s="10" t="s">
        <v>1129</v>
      </c>
      <c r="G66" s="10" t="s">
        <v>1411</v>
      </c>
      <c r="H66" s="10" t="s">
        <v>1412</v>
      </c>
      <c r="I66" s="11">
        <v>1</v>
      </c>
      <c r="J66" s="10" t="s">
        <v>15</v>
      </c>
      <c r="K66" s="10" t="s">
        <v>1214</v>
      </c>
      <c r="L66" s="10" t="s">
        <v>1133</v>
      </c>
      <c r="M66" s="10" t="s">
        <v>1413</v>
      </c>
    </row>
    <row r="67" spans="1:13" x14ac:dyDescent="0.3">
      <c r="A67" s="10" t="s">
        <v>16</v>
      </c>
      <c r="B67" s="10" t="s">
        <v>1408</v>
      </c>
      <c r="C67" s="10" t="s">
        <v>1187</v>
      </c>
      <c r="D67" s="10" t="s">
        <v>1409</v>
      </c>
      <c r="E67" s="10" t="s">
        <v>1414</v>
      </c>
      <c r="F67" s="10" t="s">
        <v>1129</v>
      </c>
      <c r="G67" s="10" t="s">
        <v>1415</v>
      </c>
      <c r="H67" s="10" t="s">
        <v>1416</v>
      </c>
      <c r="I67" s="11">
        <v>1</v>
      </c>
      <c r="J67" s="10" t="s">
        <v>15</v>
      </c>
      <c r="K67" s="10" t="s">
        <v>1417</v>
      </c>
      <c r="L67" s="10" t="s">
        <v>1133</v>
      </c>
      <c r="M67" s="10" t="s">
        <v>1134</v>
      </c>
    </row>
    <row r="68" spans="1:13" x14ac:dyDescent="0.3">
      <c r="A68" s="10" t="s">
        <v>477</v>
      </c>
      <c r="B68" s="10" t="s">
        <v>1255</v>
      </c>
      <c r="C68" s="10" t="s">
        <v>1187</v>
      </c>
      <c r="D68" s="10" t="s">
        <v>1418</v>
      </c>
      <c r="E68" s="10" t="s">
        <v>1419</v>
      </c>
      <c r="F68" s="10" t="s">
        <v>1129</v>
      </c>
      <c r="G68" s="10" t="s">
        <v>1420</v>
      </c>
      <c r="H68" s="10" t="s">
        <v>1421</v>
      </c>
      <c r="I68" s="11">
        <v>3</v>
      </c>
      <c r="J68" s="10" t="s">
        <v>476</v>
      </c>
      <c r="K68" s="10" t="s">
        <v>1422</v>
      </c>
      <c r="L68" s="10" t="s">
        <v>1133</v>
      </c>
      <c r="M68" s="10" t="s">
        <v>1291</v>
      </c>
    </row>
    <row r="69" spans="1:13" x14ac:dyDescent="0.3">
      <c r="A69" s="10" t="s">
        <v>220</v>
      </c>
      <c r="B69" s="10" t="s">
        <v>1423</v>
      </c>
      <c r="C69" s="10" t="s">
        <v>1424</v>
      </c>
      <c r="D69" s="10" t="s">
        <v>1425</v>
      </c>
      <c r="E69" s="10" t="s">
        <v>1426</v>
      </c>
      <c r="F69" s="10" t="s">
        <v>1129</v>
      </c>
      <c r="G69" s="10" t="s">
        <v>1427</v>
      </c>
      <c r="H69" s="10" t="s">
        <v>1428</v>
      </c>
      <c r="I69" s="11">
        <v>1</v>
      </c>
      <c r="J69" s="10" t="s">
        <v>219</v>
      </c>
      <c r="K69" s="10" t="s">
        <v>1429</v>
      </c>
      <c r="L69" s="10" t="s">
        <v>1133</v>
      </c>
      <c r="M69" s="10" t="s">
        <v>1430</v>
      </c>
    </row>
    <row r="70" spans="1:13" x14ac:dyDescent="0.3">
      <c r="A70" s="10" t="s">
        <v>866</v>
      </c>
      <c r="B70" s="10" t="s">
        <v>1228</v>
      </c>
      <c r="C70" s="10" t="s">
        <v>1229</v>
      </c>
      <c r="D70" s="10" t="s">
        <v>1431</v>
      </c>
      <c r="E70" s="10" t="s">
        <v>1432</v>
      </c>
      <c r="F70" s="10" t="s">
        <v>1129</v>
      </c>
      <c r="G70" s="10" t="s">
        <v>1433</v>
      </c>
      <c r="H70" s="10" t="s">
        <v>1434</v>
      </c>
      <c r="I70" s="11">
        <v>1</v>
      </c>
      <c r="J70" s="10" t="s">
        <v>865</v>
      </c>
      <c r="K70" s="10" t="s">
        <v>1301</v>
      </c>
      <c r="L70" s="10" t="s">
        <v>1133</v>
      </c>
      <c r="M70" s="10" t="s">
        <v>1435</v>
      </c>
    </row>
    <row r="71" spans="1:13" x14ac:dyDescent="0.3">
      <c r="A71" s="10" t="s">
        <v>822</v>
      </c>
      <c r="B71" s="10" t="s">
        <v>1170</v>
      </c>
      <c r="C71" s="10" t="s">
        <v>1153</v>
      </c>
      <c r="D71" s="10" t="s">
        <v>1436</v>
      </c>
      <c r="E71" s="10" t="s">
        <v>1437</v>
      </c>
      <c r="F71" s="10" t="s">
        <v>1129</v>
      </c>
      <c r="G71" s="10" t="s">
        <v>1438</v>
      </c>
      <c r="H71" s="10" t="s">
        <v>1439</v>
      </c>
      <c r="I71" s="11">
        <v>1</v>
      </c>
      <c r="J71" s="10" t="s">
        <v>821</v>
      </c>
      <c r="K71" s="10" t="s">
        <v>1234</v>
      </c>
      <c r="L71" s="10" t="s">
        <v>1133</v>
      </c>
      <c r="M71" s="10" t="s">
        <v>1440</v>
      </c>
    </row>
    <row r="72" spans="1:13" x14ac:dyDescent="0.3">
      <c r="A72" s="10" t="s">
        <v>46</v>
      </c>
      <c r="B72" s="10" t="s">
        <v>1441</v>
      </c>
      <c r="C72" s="10" t="s">
        <v>1187</v>
      </c>
      <c r="D72" s="10" t="s">
        <v>1442</v>
      </c>
      <c r="E72" s="10" t="s">
        <v>1443</v>
      </c>
      <c r="F72" s="10" t="s">
        <v>1129</v>
      </c>
      <c r="G72" s="10" t="s">
        <v>1444</v>
      </c>
      <c r="H72" s="10" t="s">
        <v>1445</v>
      </c>
      <c r="I72" s="11">
        <v>1</v>
      </c>
      <c r="J72" s="10" t="s">
        <v>45</v>
      </c>
      <c r="K72" s="10" t="s">
        <v>1168</v>
      </c>
      <c r="L72" s="10" t="s">
        <v>1133</v>
      </c>
      <c r="M72" s="10" t="s">
        <v>1446</v>
      </c>
    </row>
    <row r="73" spans="1:13" x14ac:dyDescent="0.3">
      <c r="A73" s="10" t="s">
        <v>654</v>
      </c>
      <c r="B73" s="10" t="s">
        <v>1447</v>
      </c>
      <c r="C73" s="10" t="s">
        <v>1352</v>
      </c>
      <c r="D73" s="10" t="s">
        <v>1448</v>
      </c>
      <c r="E73" s="10" t="s">
        <v>1449</v>
      </c>
      <c r="F73" s="10" t="s">
        <v>1129</v>
      </c>
      <c r="G73" s="10" t="s">
        <v>1299</v>
      </c>
      <c r="H73" s="10" t="s">
        <v>1300</v>
      </c>
      <c r="I73" s="11">
        <v>1</v>
      </c>
      <c r="J73" s="10" t="s">
        <v>653</v>
      </c>
      <c r="K73" s="10" t="s">
        <v>1450</v>
      </c>
      <c r="L73" s="10" t="s">
        <v>1133</v>
      </c>
      <c r="M73" s="10" t="s">
        <v>1302</v>
      </c>
    </row>
    <row r="74" spans="1:13" x14ac:dyDescent="0.3">
      <c r="A74" s="10" t="s">
        <v>28</v>
      </c>
      <c r="B74" s="10" t="s">
        <v>1451</v>
      </c>
      <c r="C74" s="10" t="s">
        <v>1187</v>
      </c>
      <c r="D74" s="10" t="s">
        <v>1452</v>
      </c>
      <c r="E74" s="10" t="s">
        <v>1453</v>
      </c>
      <c r="F74" s="10" t="s">
        <v>1129</v>
      </c>
      <c r="G74" s="10" t="s">
        <v>1224</v>
      </c>
      <c r="H74" s="10" t="s">
        <v>1225</v>
      </c>
      <c r="I74" s="11">
        <v>1</v>
      </c>
      <c r="J74" s="10" t="s">
        <v>27</v>
      </c>
      <c r="K74" s="10" t="s">
        <v>1454</v>
      </c>
      <c r="L74" s="10" t="s">
        <v>1133</v>
      </c>
      <c r="M74" s="10" t="s">
        <v>1227</v>
      </c>
    </row>
    <row r="75" spans="1:13" x14ac:dyDescent="0.3">
      <c r="A75" s="10" t="s">
        <v>286</v>
      </c>
      <c r="B75" s="10" t="s">
        <v>1378</v>
      </c>
      <c r="C75" s="10" t="s">
        <v>1326</v>
      </c>
      <c r="D75" s="10" t="s">
        <v>1455</v>
      </c>
      <c r="E75" s="10" t="s">
        <v>1456</v>
      </c>
      <c r="F75" s="10" t="s">
        <v>1129</v>
      </c>
      <c r="G75" s="10" t="s">
        <v>1457</v>
      </c>
      <c r="H75" s="10" t="s">
        <v>1458</v>
      </c>
      <c r="I75" s="11">
        <v>1</v>
      </c>
      <c r="J75" s="10" t="s">
        <v>285</v>
      </c>
      <c r="K75" s="10" t="s">
        <v>1175</v>
      </c>
      <c r="L75" s="10" t="s">
        <v>1133</v>
      </c>
      <c r="M75" s="10" t="s">
        <v>1144</v>
      </c>
    </row>
    <row r="76" spans="1:13" x14ac:dyDescent="0.3">
      <c r="A76" s="10" t="s">
        <v>286</v>
      </c>
      <c r="B76" s="10" t="s">
        <v>1378</v>
      </c>
      <c r="C76" s="10" t="s">
        <v>1326</v>
      </c>
      <c r="D76" s="10" t="s">
        <v>1455</v>
      </c>
      <c r="E76" s="10" t="s">
        <v>1459</v>
      </c>
      <c r="F76" s="10" t="s">
        <v>1129</v>
      </c>
      <c r="G76" s="10" t="s">
        <v>1460</v>
      </c>
      <c r="H76" s="10" t="s">
        <v>1461</v>
      </c>
      <c r="I76" s="11">
        <v>1</v>
      </c>
      <c r="J76" s="10" t="s">
        <v>285</v>
      </c>
      <c r="K76" s="10" t="s">
        <v>1265</v>
      </c>
      <c r="L76" s="10" t="s">
        <v>1133</v>
      </c>
      <c r="M76" s="10" t="s">
        <v>1144</v>
      </c>
    </row>
    <row r="77" spans="1:13" x14ac:dyDescent="0.3">
      <c r="A77" s="10" t="s">
        <v>22</v>
      </c>
      <c r="B77" s="10" t="s">
        <v>1267</v>
      </c>
      <c r="C77" s="10" t="s">
        <v>1268</v>
      </c>
      <c r="D77" s="10" t="s">
        <v>1462</v>
      </c>
      <c r="E77" s="10" t="s">
        <v>1463</v>
      </c>
      <c r="F77" s="10" t="s">
        <v>1129</v>
      </c>
      <c r="G77" s="10" t="s">
        <v>1141</v>
      </c>
      <c r="H77" s="10" t="s">
        <v>1142</v>
      </c>
      <c r="I77" s="11">
        <v>2</v>
      </c>
      <c r="J77" s="10" t="s">
        <v>21</v>
      </c>
      <c r="K77" s="10" t="s">
        <v>1132</v>
      </c>
      <c r="L77" s="10" t="s">
        <v>1133</v>
      </c>
      <c r="M77" s="10" t="s">
        <v>1144</v>
      </c>
    </row>
    <row r="78" spans="1:13" x14ac:dyDescent="0.3">
      <c r="A78" s="10" t="s">
        <v>22</v>
      </c>
      <c r="B78" s="10" t="s">
        <v>1267</v>
      </c>
      <c r="C78" s="10" t="s">
        <v>1268</v>
      </c>
      <c r="D78" s="10" t="s">
        <v>1462</v>
      </c>
      <c r="E78" s="10" t="s">
        <v>1464</v>
      </c>
      <c r="F78" s="10" t="s">
        <v>1129</v>
      </c>
      <c r="G78" s="10" t="s">
        <v>1141</v>
      </c>
      <c r="H78" s="10" t="s">
        <v>1142</v>
      </c>
      <c r="I78" s="11">
        <v>2</v>
      </c>
      <c r="J78" s="10" t="s">
        <v>21</v>
      </c>
      <c r="K78" s="10" t="s">
        <v>1208</v>
      </c>
      <c r="L78" s="10" t="s">
        <v>1133</v>
      </c>
      <c r="M78" s="10" t="s">
        <v>1144</v>
      </c>
    </row>
    <row r="79" spans="1:13" x14ac:dyDescent="0.3">
      <c r="A79" s="10" t="s">
        <v>22</v>
      </c>
      <c r="B79" s="10" t="s">
        <v>1267</v>
      </c>
      <c r="C79" s="10" t="s">
        <v>1268</v>
      </c>
      <c r="D79" s="10" t="s">
        <v>1462</v>
      </c>
      <c r="E79" s="10" t="s">
        <v>1464</v>
      </c>
      <c r="F79" s="10" t="s">
        <v>1129</v>
      </c>
      <c r="G79" s="10" t="s">
        <v>1465</v>
      </c>
      <c r="H79" s="10" t="s">
        <v>1466</v>
      </c>
      <c r="I79" s="11">
        <v>1</v>
      </c>
      <c r="J79" s="10" t="s">
        <v>21</v>
      </c>
      <c r="K79" s="10" t="s">
        <v>1208</v>
      </c>
      <c r="L79" s="10" t="s">
        <v>1133</v>
      </c>
      <c r="M79" s="10" t="s">
        <v>1467</v>
      </c>
    </row>
    <row r="80" spans="1:13" x14ac:dyDescent="0.3">
      <c r="A80" s="10" t="s">
        <v>22</v>
      </c>
      <c r="B80" s="10" t="s">
        <v>1267</v>
      </c>
      <c r="C80" s="10" t="s">
        <v>1268</v>
      </c>
      <c r="D80" s="10" t="s">
        <v>1462</v>
      </c>
      <c r="E80" s="10" t="s">
        <v>1468</v>
      </c>
      <c r="F80" s="10" t="s">
        <v>1129</v>
      </c>
      <c r="G80" s="10" t="s">
        <v>1469</v>
      </c>
      <c r="H80" s="10" t="s">
        <v>1470</v>
      </c>
      <c r="I80" s="11">
        <v>1</v>
      </c>
      <c r="J80" s="10" t="s">
        <v>21</v>
      </c>
      <c r="K80" s="10" t="s">
        <v>1208</v>
      </c>
      <c r="L80" s="10" t="s">
        <v>1133</v>
      </c>
      <c r="M80" s="10" t="s">
        <v>1144</v>
      </c>
    </row>
    <row r="81" spans="1:13" x14ac:dyDescent="0.3">
      <c r="A81" s="10" t="s">
        <v>22</v>
      </c>
      <c r="B81" s="10" t="s">
        <v>1267</v>
      </c>
      <c r="C81" s="10" t="s">
        <v>1268</v>
      </c>
      <c r="D81" s="10" t="s">
        <v>1462</v>
      </c>
      <c r="E81" s="10" t="s">
        <v>1471</v>
      </c>
      <c r="F81" s="10" t="s">
        <v>1129</v>
      </c>
      <c r="G81" s="10" t="s">
        <v>1472</v>
      </c>
      <c r="H81" s="10" t="s">
        <v>1473</v>
      </c>
      <c r="I81" s="11">
        <v>2</v>
      </c>
      <c r="J81" s="10" t="s">
        <v>21</v>
      </c>
      <c r="K81" s="10" t="s">
        <v>1336</v>
      </c>
      <c r="L81" s="10" t="s">
        <v>1133</v>
      </c>
      <c r="M81" s="10" t="s">
        <v>1201</v>
      </c>
    </row>
    <row r="82" spans="1:13" x14ac:dyDescent="0.3">
      <c r="A82" s="10" t="s">
        <v>22</v>
      </c>
      <c r="B82" s="10" t="s">
        <v>1267</v>
      </c>
      <c r="C82" s="10" t="s">
        <v>1268</v>
      </c>
      <c r="D82" s="10" t="s">
        <v>1462</v>
      </c>
      <c r="E82" s="10" t="s">
        <v>1474</v>
      </c>
      <c r="F82" s="10" t="s">
        <v>1129</v>
      </c>
      <c r="G82" s="10" t="s">
        <v>1469</v>
      </c>
      <c r="H82" s="10" t="s">
        <v>1470</v>
      </c>
      <c r="I82" s="11">
        <v>1</v>
      </c>
      <c r="J82" s="10" t="s">
        <v>21</v>
      </c>
      <c r="K82" s="10" t="s">
        <v>1180</v>
      </c>
      <c r="L82" s="10" t="s">
        <v>1133</v>
      </c>
      <c r="M82" s="10" t="s">
        <v>1144</v>
      </c>
    </row>
    <row r="83" spans="1:13" x14ac:dyDescent="0.3">
      <c r="A83" s="10" t="s">
        <v>174</v>
      </c>
      <c r="B83" s="10" t="s">
        <v>1267</v>
      </c>
      <c r="C83" s="10" t="s">
        <v>1268</v>
      </c>
      <c r="D83" s="10" t="s">
        <v>1475</v>
      </c>
      <c r="E83" s="10" t="s">
        <v>1476</v>
      </c>
      <c r="F83" s="10" t="s">
        <v>1129</v>
      </c>
      <c r="G83" s="10" t="s">
        <v>1477</v>
      </c>
      <c r="H83" s="10" t="s">
        <v>1478</v>
      </c>
      <c r="I83" s="11">
        <v>1</v>
      </c>
      <c r="J83" s="10" t="s">
        <v>173</v>
      </c>
      <c r="K83" s="10" t="s">
        <v>1398</v>
      </c>
      <c r="L83" s="10" t="s">
        <v>1133</v>
      </c>
      <c r="M83" s="10" t="s">
        <v>1479</v>
      </c>
    </row>
    <row r="84" spans="1:13" x14ac:dyDescent="0.3">
      <c r="A84" s="10" t="s">
        <v>114</v>
      </c>
      <c r="B84" s="10" t="s">
        <v>1170</v>
      </c>
      <c r="C84" s="10" t="s">
        <v>1153</v>
      </c>
      <c r="D84" s="10" t="s">
        <v>1480</v>
      </c>
      <c r="E84" s="10" t="s">
        <v>1481</v>
      </c>
      <c r="F84" s="10" t="s">
        <v>1129</v>
      </c>
      <c r="G84" s="10" t="s">
        <v>1178</v>
      </c>
      <c r="H84" s="10" t="s">
        <v>1179</v>
      </c>
      <c r="I84" s="11">
        <v>1</v>
      </c>
      <c r="J84" s="10" t="s">
        <v>113</v>
      </c>
      <c r="K84" s="10" t="s">
        <v>1208</v>
      </c>
      <c r="L84" s="10" t="s">
        <v>1133</v>
      </c>
      <c r="M84" s="10" t="s">
        <v>1181</v>
      </c>
    </row>
    <row r="85" spans="1:13" x14ac:dyDescent="0.3">
      <c r="A85" s="10" t="s">
        <v>114</v>
      </c>
      <c r="B85" s="10" t="s">
        <v>1170</v>
      </c>
      <c r="C85" s="10" t="s">
        <v>1153</v>
      </c>
      <c r="D85" s="10" t="s">
        <v>1480</v>
      </c>
      <c r="E85" s="10" t="s">
        <v>1482</v>
      </c>
      <c r="F85" s="10" t="s">
        <v>1129</v>
      </c>
      <c r="G85" s="10" t="s">
        <v>1178</v>
      </c>
      <c r="H85" s="10" t="s">
        <v>1179</v>
      </c>
      <c r="I85" s="11">
        <v>1</v>
      </c>
      <c r="J85" s="10" t="s">
        <v>113</v>
      </c>
      <c r="K85" s="10" t="s">
        <v>1163</v>
      </c>
      <c r="L85" s="10" t="s">
        <v>1133</v>
      </c>
      <c r="M85" s="10" t="s">
        <v>1181</v>
      </c>
    </row>
    <row r="86" spans="1:13" x14ac:dyDescent="0.3">
      <c r="A86" s="10" t="s">
        <v>781</v>
      </c>
      <c r="B86" s="10" t="s">
        <v>1170</v>
      </c>
      <c r="C86" s="10" t="s">
        <v>1153</v>
      </c>
      <c r="D86" s="10" t="s">
        <v>1480</v>
      </c>
      <c r="E86" s="10" t="s">
        <v>1483</v>
      </c>
      <c r="F86" s="10" t="s">
        <v>1129</v>
      </c>
      <c r="G86" s="10" t="s">
        <v>1178</v>
      </c>
      <c r="H86" s="10" t="s">
        <v>1179</v>
      </c>
      <c r="I86" s="11">
        <v>2</v>
      </c>
      <c r="J86" s="10" t="s">
        <v>780</v>
      </c>
      <c r="K86" s="10" t="s">
        <v>1484</v>
      </c>
      <c r="L86" s="10" t="s">
        <v>1133</v>
      </c>
      <c r="M86" s="10" t="s">
        <v>1181</v>
      </c>
    </row>
    <row r="87" spans="1:13" x14ac:dyDescent="0.3">
      <c r="A87" s="10" t="s">
        <v>781</v>
      </c>
      <c r="B87" s="10" t="s">
        <v>1170</v>
      </c>
      <c r="C87" s="10" t="s">
        <v>1153</v>
      </c>
      <c r="D87" s="10" t="s">
        <v>1480</v>
      </c>
      <c r="E87" s="10" t="s">
        <v>1485</v>
      </c>
      <c r="F87" s="10" t="s">
        <v>1129</v>
      </c>
      <c r="G87" s="10" t="s">
        <v>1178</v>
      </c>
      <c r="H87" s="10" t="s">
        <v>1179</v>
      </c>
      <c r="I87" s="11">
        <v>2</v>
      </c>
      <c r="J87" s="10" t="s">
        <v>780</v>
      </c>
      <c r="K87" s="10" t="s">
        <v>1486</v>
      </c>
      <c r="L87" s="10" t="s">
        <v>1133</v>
      </c>
      <c r="M87" s="10" t="s">
        <v>1181</v>
      </c>
    </row>
    <row r="88" spans="1:13" x14ac:dyDescent="0.3">
      <c r="A88" s="10" t="s">
        <v>781</v>
      </c>
      <c r="B88" s="10" t="s">
        <v>1170</v>
      </c>
      <c r="C88" s="10" t="s">
        <v>1153</v>
      </c>
      <c r="D88" s="10" t="s">
        <v>1480</v>
      </c>
      <c r="E88" s="10" t="s">
        <v>1487</v>
      </c>
      <c r="F88" s="10" t="s">
        <v>1129</v>
      </c>
      <c r="G88" s="10" t="s">
        <v>1178</v>
      </c>
      <c r="H88" s="10" t="s">
        <v>1179</v>
      </c>
      <c r="I88" s="11">
        <v>2</v>
      </c>
      <c r="J88" s="10" t="s">
        <v>780</v>
      </c>
      <c r="K88" s="10" t="s">
        <v>1364</v>
      </c>
      <c r="L88" s="10" t="s">
        <v>1133</v>
      </c>
      <c r="M88" s="10" t="s">
        <v>1181</v>
      </c>
    </row>
    <row r="89" spans="1:13" x14ac:dyDescent="0.3">
      <c r="A89" s="10" t="s">
        <v>375</v>
      </c>
      <c r="B89" s="10" t="s">
        <v>1488</v>
      </c>
      <c r="C89" s="10" t="s">
        <v>1489</v>
      </c>
      <c r="D89" s="10" t="s">
        <v>1490</v>
      </c>
      <c r="E89" s="10" t="s">
        <v>1491</v>
      </c>
      <c r="F89" s="10" t="s">
        <v>1129</v>
      </c>
      <c r="G89" s="10" t="s">
        <v>1492</v>
      </c>
      <c r="H89" s="10" t="s">
        <v>1493</v>
      </c>
      <c r="I89" s="11">
        <v>1</v>
      </c>
      <c r="J89" s="10" t="s">
        <v>374</v>
      </c>
      <c r="K89" s="10" t="s">
        <v>1143</v>
      </c>
      <c r="L89" s="10" t="s">
        <v>1133</v>
      </c>
      <c r="M89" s="10" t="s">
        <v>1181</v>
      </c>
    </row>
    <row r="90" spans="1:13" x14ac:dyDescent="0.3">
      <c r="A90" s="10" t="s">
        <v>613</v>
      </c>
      <c r="B90" s="10" t="s">
        <v>1494</v>
      </c>
      <c r="C90" s="10" t="s">
        <v>1187</v>
      </c>
      <c r="D90" s="10" t="s">
        <v>1495</v>
      </c>
      <c r="E90" s="10" t="s">
        <v>1496</v>
      </c>
      <c r="F90" s="10" t="s">
        <v>1129</v>
      </c>
      <c r="G90" s="10" t="s">
        <v>1497</v>
      </c>
      <c r="H90" s="10" t="s">
        <v>1498</v>
      </c>
      <c r="I90" s="11">
        <v>1</v>
      </c>
      <c r="J90" s="10" t="s">
        <v>612</v>
      </c>
      <c r="K90" s="10" t="s">
        <v>1417</v>
      </c>
      <c r="L90" s="10" t="s">
        <v>1133</v>
      </c>
      <c r="M90" s="10" t="s">
        <v>1159</v>
      </c>
    </row>
    <row r="91" spans="1:13" x14ac:dyDescent="0.3">
      <c r="A91" s="10" t="s">
        <v>224</v>
      </c>
      <c r="B91" s="10" t="s">
        <v>1499</v>
      </c>
      <c r="C91" s="10" t="s">
        <v>1153</v>
      </c>
      <c r="D91" s="10" t="s">
        <v>1500</v>
      </c>
      <c r="E91" s="10" t="s">
        <v>1501</v>
      </c>
      <c r="F91" s="10" t="s">
        <v>1129</v>
      </c>
      <c r="G91" s="10" t="s">
        <v>1161</v>
      </c>
      <c r="H91" s="10" t="s">
        <v>1162</v>
      </c>
      <c r="I91" s="11">
        <v>1</v>
      </c>
      <c r="J91" s="10" t="s">
        <v>223</v>
      </c>
      <c r="K91" s="10" t="s">
        <v>1163</v>
      </c>
      <c r="L91" s="10" t="s">
        <v>1133</v>
      </c>
      <c r="M91" s="10" t="s">
        <v>1164</v>
      </c>
    </row>
    <row r="92" spans="1:13" x14ac:dyDescent="0.3">
      <c r="A92" s="10" t="s">
        <v>427</v>
      </c>
      <c r="B92" s="10" t="s">
        <v>1502</v>
      </c>
      <c r="C92" s="10" t="s">
        <v>1187</v>
      </c>
      <c r="D92" s="10" t="s">
        <v>1503</v>
      </c>
      <c r="E92" s="10" t="s">
        <v>1504</v>
      </c>
      <c r="F92" s="10" t="s">
        <v>1505</v>
      </c>
      <c r="G92" s="10" t="s">
        <v>1506</v>
      </c>
      <c r="H92" s="10" t="s">
        <v>1507</v>
      </c>
      <c r="I92" s="11">
        <v>1</v>
      </c>
      <c r="J92" s="10" t="s">
        <v>426</v>
      </c>
      <c r="K92" s="10" t="s">
        <v>1484</v>
      </c>
      <c r="L92" s="10" t="s">
        <v>1133</v>
      </c>
      <c r="M92" s="10" t="s">
        <v>1176</v>
      </c>
    </row>
    <row r="93" spans="1:13" x14ac:dyDescent="0.3">
      <c r="A93" s="10" t="s">
        <v>162</v>
      </c>
      <c r="B93" s="10" t="s">
        <v>1508</v>
      </c>
      <c r="C93" s="10" t="s">
        <v>1187</v>
      </c>
      <c r="D93" s="10" t="s">
        <v>1509</v>
      </c>
      <c r="E93" s="10" t="s">
        <v>1510</v>
      </c>
      <c r="F93" s="10" t="s">
        <v>1129</v>
      </c>
      <c r="G93" s="10" t="s">
        <v>1511</v>
      </c>
      <c r="H93" s="10" t="s">
        <v>1512</v>
      </c>
      <c r="I93" s="11">
        <v>1</v>
      </c>
      <c r="J93" s="10" t="s">
        <v>161</v>
      </c>
      <c r="K93" s="10" t="s">
        <v>1180</v>
      </c>
      <c r="L93" s="10" t="s">
        <v>1133</v>
      </c>
      <c r="M93" s="10" t="s">
        <v>1235</v>
      </c>
    </row>
    <row r="94" spans="1:13" x14ac:dyDescent="0.3">
      <c r="A94" s="10" t="s">
        <v>503</v>
      </c>
      <c r="B94" s="10" t="s">
        <v>1228</v>
      </c>
      <c r="C94" s="10" t="s">
        <v>1229</v>
      </c>
      <c r="D94" s="10" t="s">
        <v>1513</v>
      </c>
      <c r="E94" s="10" t="s">
        <v>1514</v>
      </c>
      <c r="F94" s="10" t="s">
        <v>1129</v>
      </c>
      <c r="G94" s="10" t="s">
        <v>1515</v>
      </c>
      <c r="H94" s="10" t="s">
        <v>1516</v>
      </c>
      <c r="I94" s="11">
        <v>1</v>
      </c>
      <c r="J94" s="10" t="s">
        <v>502</v>
      </c>
      <c r="K94" s="10" t="s">
        <v>1163</v>
      </c>
      <c r="L94" s="10" t="s">
        <v>1133</v>
      </c>
      <c r="M94" s="10" t="s">
        <v>1517</v>
      </c>
    </row>
    <row r="95" spans="1:13" x14ac:dyDescent="0.3">
      <c r="A95" s="10" t="s">
        <v>304</v>
      </c>
      <c r="B95" s="10" t="s">
        <v>1518</v>
      </c>
      <c r="C95" s="10" t="s">
        <v>1519</v>
      </c>
      <c r="D95" s="10" t="s">
        <v>1520</v>
      </c>
      <c r="E95" s="10" t="s">
        <v>1521</v>
      </c>
      <c r="F95" s="10" t="s">
        <v>1129</v>
      </c>
      <c r="G95" s="10" t="s">
        <v>1522</v>
      </c>
      <c r="H95" s="10" t="s">
        <v>1523</v>
      </c>
      <c r="I95" s="11">
        <v>1</v>
      </c>
      <c r="J95" s="10" t="s">
        <v>303</v>
      </c>
      <c r="K95" s="10" t="s">
        <v>1524</v>
      </c>
      <c r="L95" s="10" t="s">
        <v>1133</v>
      </c>
      <c r="M95" s="10" t="s">
        <v>1525</v>
      </c>
    </row>
    <row r="96" spans="1:13" x14ac:dyDescent="0.3">
      <c r="A96" s="10" t="s">
        <v>304</v>
      </c>
      <c r="B96" s="10" t="s">
        <v>1518</v>
      </c>
      <c r="C96" s="10" t="s">
        <v>1519</v>
      </c>
      <c r="D96" s="10" t="s">
        <v>1520</v>
      </c>
      <c r="E96" s="10" t="s">
        <v>1521</v>
      </c>
      <c r="F96" s="10" t="s">
        <v>1129</v>
      </c>
      <c r="G96" s="10" t="s">
        <v>1526</v>
      </c>
      <c r="H96" s="10" t="s">
        <v>1527</v>
      </c>
      <c r="I96" s="11">
        <v>3</v>
      </c>
      <c r="J96" s="10" t="s">
        <v>303</v>
      </c>
      <c r="K96" s="10" t="s">
        <v>1524</v>
      </c>
      <c r="L96" s="10" t="s">
        <v>1133</v>
      </c>
      <c r="M96" s="10" t="s">
        <v>1387</v>
      </c>
    </row>
    <row r="97" spans="1:13" x14ac:dyDescent="0.3">
      <c r="A97" s="10" t="s">
        <v>304</v>
      </c>
      <c r="B97" s="10" t="s">
        <v>1518</v>
      </c>
      <c r="C97" s="10" t="s">
        <v>1519</v>
      </c>
      <c r="D97" s="10" t="s">
        <v>1520</v>
      </c>
      <c r="E97" s="10" t="s">
        <v>1528</v>
      </c>
      <c r="F97" s="10" t="s">
        <v>1129</v>
      </c>
      <c r="G97" s="10" t="s">
        <v>1529</v>
      </c>
      <c r="H97" s="10" t="s">
        <v>1530</v>
      </c>
      <c r="I97" s="11">
        <v>1</v>
      </c>
      <c r="J97" s="10" t="s">
        <v>303</v>
      </c>
      <c r="K97" s="10" t="s">
        <v>1339</v>
      </c>
      <c r="L97" s="10" t="s">
        <v>1133</v>
      </c>
      <c r="M97" s="10" t="s">
        <v>1360</v>
      </c>
    </row>
    <row r="98" spans="1:13" x14ac:dyDescent="0.3">
      <c r="A98" s="10" t="s">
        <v>304</v>
      </c>
      <c r="B98" s="10" t="s">
        <v>1518</v>
      </c>
      <c r="C98" s="10" t="s">
        <v>1519</v>
      </c>
      <c r="D98" s="10" t="s">
        <v>1520</v>
      </c>
      <c r="E98" s="10" t="s">
        <v>1528</v>
      </c>
      <c r="F98" s="10" t="s">
        <v>1129</v>
      </c>
      <c r="G98" s="10" t="s">
        <v>1531</v>
      </c>
      <c r="H98" s="10" t="s">
        <v>1532</v>
      </c>
      <c r="I98" s="11">
        <v>2</v>
      </c>
      <c r="J98" s="10" t="s">
        <v>303</v>
      </c>
      <c r="K98" s="10" t="s">
        <v>1339</v>
      </c>
      <c r="L98" s="10" t="s">
        <v>1133</v>
      </c>
      <c r="M98" s="10" t="s">
        <v>1360</v>
      </c>
    </row>
    <row r="99" spans="1:13" x14ac:dyDescent="0.3">
      <c r="A99" s="10" t="s">
        <v>136</v>
      </c>
      <c r="B99" s="10" t="s">
        <v>1378</v>
      </c>
      <c r="C99" s="10" t="s">
        <v>1326</v>
      </c>
      <c r="D99" s="10" t="s">
        <v>1533</v>
      </c>
      <c r="E99" s="10" t="s">
        <v>1534</v>
      </c>
      <c r="F99" s="10" t="s">
        <v>1129</v>
      </c>
      <c r="G99" s="10" t="s">
        <v>1535</v>
      </c>
      <c r="H99" s="10" t="s">
        <v>1536</v>
      </c>
      <c r="I99" s="11">
        <v>1</v>
      </c>
      <c r="J99" s="10" t="s">
        <v>135</v>
      </c>
      <c r="K99" s="10" t="s">
        <v>1537</v>
      </c>
      <c r="L99" s="10" t="s">
        <v>1133</v>
      </c>
      <c r="M99" s="10" t="s">
        <v>1538</v>
      </c>
    </row>
    <row r="100" spans="1:13" x14ac:dyDescent="0.3">
      <c r="A100" s="10" t="s">
        <v>136</v>
      </c>
      <c r="B100" s="10" t="s">
        <v>1378</v>
      </c>
      <c r="C100" s="10" t="s">
        <v>1326</v>
      </c>
      <c r="D100" s="10" t="s">
        <v>1533</v>
      </c>
      <c r="E100" s="10" t="s">
        <v>1539</v>
      </c>
      <c r="F100" s="10" t="s">
        <v>1129</v>
      </c>
      <c r="G100" s="10" t="s">
        <v>1540</v>
      </c>
      <c r="H100" s="10" t="s">
        <v>1541</v>
      </c>
      <c r="I100" s="11">
        <v>1</v>
      </c>
      <c r="J100" s="10" t="s">
        <v>135</v>
      </c>
      <c r="K100" s="10" t="s">
        <v>1336</v>
      </c>
      <c r="L100" s="10" t="s">
        <v>1133</v>
      </c>
      <c r="M100" s="10" t="s">
        <v>1227</v>
      </c>
    </row>
    <row r="101" spans="1:13" x14ac:dyDescent="0.3">
      <c r="A101" s="10" t="s">
        <v>24</v>
      </c>
      <c r="B101" s="10" t="s">
        <v>1267</v>
      </c>
      <c r="C101" s="10" t="s">
        <v>1268</v>
      </c>
      <c r="D101" s="10" t="s">
        <v>1542</v>
      </c>
      <c r="E101" s="10" t="s">
        <v>1543</v>
      </c>
      <c r="F101" s="10" t="s">
        <v>1129</v>
      </c>
      <c r="G101" s="10" t="s">
        <v>1544</v>
      </c>
      <c r="H101" s="10" t="s">
        <v>1545</v>
      </c>
      <c r="I101" s="11">
        <v>6</v>
      </c>
      <c r="J101" s="10" t="s">
        <v>23</v>
      </c>
      <c r="K101" s="10" t="s">
        <v>1214</v>
      </c>
      <c r="L101" s="10" t="s">
        <v>1133</v>
      </c>
      <c r="M101" s="10" t="s">
        <v>1546</v>
      </c>
    </row>
    <row r="102" spans="1:13" x14ac:dyDescent="0.3">
      <c r="A102" s="10" t="s">
        <v>24</v>
      </c>
      <c r="B102" s="10" t="s">
        <v>1267</v>
      </c>
      <c r="C102" s="10" t="s">
        <v>1268</v>
      </c>
      <c r="D102" s="10" t="s">
        <v>1542</v>
      </c>
      <c r="E102" s="10" t="s">
        <v>1547</v>
      </c>
      <c r="F102" s="10" t="s">
        <v>1129</v>
      </c>
      <c r="G102" s="10" t="s">
        <v>1173</v>
      </c>
      <c r="H102" s="10" t="s">
        <v>1174</v>
      </c>
      <c r="I102" s="11">
        <v>3</v>
      </c>
      <c r="J102" s="10" t="s">
        <v>23</v>
      </c>
      <c r="K102" s="10" t="s">
        <v>1319</v>
      </c>
      <c r="L102" s="10" t="s">
        <v>1133</v>
      </c>
      <c r="M102" s="10" t="s">
        <v>1176</v>
      </c>
    </row>
    <row r="103" spans="1:13" x14ac:dyDescent="0.3">
      <c r="A103" s="10" t="s">
        <v>24</v>
      </c>
      <c r="B103" s="10" t="s">
        <v>1267</v>
      </c>
      <c r="C103" s="10" t="s">
        <v>1268</v>
      </c>
      <c r="D103" s="10" t="s">
        <v>1542</v>
      </c>
      <c r="E103" s="10" t="s">
        <v>1548</v>
      </c>
      <c r="F103" s="10" t="s">
        <v>1129</v>
      </c>
      <c r="G103" s="10" t="s">
        <v>1355</v>
      </c>
      <c r="H103" s="10" t="s">
        <v>1356</v>
      </c>
      <c r="I103" s="11">
        <v>1</v>
      </c>
      <c r="J103" s="10" t="s">
        <v>23</v>
      </c>
      <c r="K103" s="10" t="s">
        <v>1336</v>
      </c>
      <c r="L103" s="10" t="s">
        <v>1133</v>
      </c>
      <c r="M103" s="10" t="s">
        <v>1181</v>
      </c>
    </row>
    <row r="104" spans="1:13" x14ac:dyDescent="0.3">
      <c r="A104" s="10" t="s">
        <v>24</v>
      </c>
      <c r="B104" s="10" t="s">
        <v>1267</v>
      </c>
      <c r="C104" s="10" t="s">
        <v>1268</v>
      </c>
      <c r="D104" s="10" t="s">
        <v>1542</v>
      </c>
      <c r="E104" s="10" t="s">
        <v>1549</v>
      </c>
      <c r="F104" s="10" t="s">
        <v>1505</v>
      </c>
      <c r="G104" s="10" t="s">
        <v>1550</v>
      </c>
      <c r="H104" s="10" t="s">
        <v>1551</v>
      </c>
      <c r="I104" s="11">
        <v>2</v>
      </c>
      <c r="J104" s="10" t="s">
        <v>23</v>
      </c>
      <c r="K104" s="10" t="s">
        <v>1552</v>
      </c>
      <c r="L104" s="10" t="s">
        <v>1133</v>
      </c>
      <c r="M104" s="10" t="s">
        <v>1553</v>
      </c>
    </row>
    <row r="105" spans="1:13" x14ac:dyDescent="0.3">
      <c r="A105" s="10" t="s">
        <v>24</v>
      </c>
      <c r="B105" s="10" t="s">
        <v>1267</v>
      </c>
      <c r="C105" s="10" t="s">
        <v>1268</v>
      </c>
      <c r="D105" s="10" t="s">
        <v>1542</v>
      </c>
      <c r="E105" s="10" t="s">
        <v>1554</v>
      </c>
      <c r="F105" s="10" t="s">
        <v>1129</v>
      </c>
      <c r="G105" s="10" t="s">
        <v>1555</v>
      </c>
      <c r="H105" s="10" t="s">
        <v>1556</v>
      </c>
      <c r="I105" s="11">
        <v>10</v>
      </c>
      <c r="J105" s="10" t="s">
        <v>23</v>
      </c>
      <c r="K105" s="10" t="s">
        <v>1183</v>
      </c>
      <c r="L105" s="10" t="s">
        <v>1133</v>
      </c>
      <c r="M105" s="10" t="s">
        <v>1291</v>
      </c>
    </row>
    <row r="106" spans="1:13" x14ac:dyDescent="0.3">
      <c r="A106" s="10" t="s">
        <v>24</v>
      </c>
      <c r="B106" s="10" t="s">
        <v>1267</v>
      </c>
      <c r="C106" s="10" t="s">
        <v>1268</v>
      </c>
      <c r="D106" s="10" t="s">
        <v>1542</v>
      </c>
      <c r="E106" s="10" t="s">
        <v>1557</v>
      </c>
      <c r="F106" s="10" t="s">
        <v>1129</v>
      </c>
      <c r="G106" s="10" t="s">
        <v>1544</v>
      </c>
      <c r="H106" s="10" t="s">
        <v>1545</v>
      </c>
      <c r="I106" s="11">
        <v>1</v>
      </c>
      <c r="J106" s="10" t="s">
        <v>23</v>
      </c>
      <c r="K106" s="10" t="s">
        <v>1200</v>
      </c>
      <c r="L106" s="10" t="s">
        <v>1133</v>
      </c>
      <c r="M106" s="10" t="s">
        <v>1546</v>
      </c>
    </row>
    <row r="107" spans="1:13" x14ac:dyDescent="0.3">
      <c r="A107" s="10" t="s">
        <v>241</v>
      </c>
      <c r="B107" s="10" t="s">
        <v>1558</v>
      </c>
      <c r="C107" s="10" t="s">
        <v>1138</v>
      </c>
      <c r="D107" s="10" t="s">
        <v>1559</v>
      </c>
      <c r="E107" s="10" t="s">
        <v>1560</v>
      </c>
      <c r="F107" s="10" t="s">
        <v>1129</v>
      </c>
      <c r="G107" s="10" t="s">
        <v>1561</v>
      </c>
      <c r="H107" s="10" t="s">
        <v>1562</v>
      </c>
      <c r="I107" s="11">
        <v>9</v>
      </c>
      <c r="J107" s="10" t="s">
        <v>240</v>
      </c>
      <c r="K107" s="10" t="s">
        <v>1192</v>
      </c>
      <c r="L107" s="10" t="s">
        <v>1133</v>
      </c>
      <c r="M107" s="10" t="s">
        <v>1563</v>
      </c>
    </row>
    <row r="108" spans="1:13" x14ac:dyDescent="0.3">
      <c r="A108" s="10" t="s">
        <v>241</v>
      </c>
      <c r="B108" s="10" t="s">
        <v>1558</v>
      </c>
      <c r="C108" s="10" t="s">
        <v>1138</v>
      </c>
      <c r="D108" s="10" t="s">
        <v>1559</v>
      </c>
      <c r="E108" s="10" t="s">
        <v>1564</v>
      </c>
      <c r="F108" s="10" t="s">
        <v>1129</v>
      </c>
      <c r="G108" s="10" t="s">
        <v>1565</v>
      </c>
      <c r="H108" s="10" t="s">
        <v>1566</v>
      </c>
      <c r="I108" s="11">
        <v>2</v>
      </c>
      <c r="J108" s="10" t="s">
        <v>240</v>
      </c>
      <c r="K108" s="10" t="s">
        <v>1567</v>
      </c>
      <c r="L108" s="10" t="s">
        <v>1133</v>
      </c>
      <c r="M108" s="10" t="s">
        <v>1568</v>
      </c>
    </row>
    <row r="109" spans="1:13" x14ac:dyDescent="0.3">
      <c r="A109" s="10" t="s">
        <v>264</v>
      </c>
      <c r="B109" s="10" t="s">
        <v>1209</v>
      </c>
      <c r="C109" s="10" t="s">
        <v>1153</v>
      </c>
      <c r="D109" s="10" t="s">
        <v>1569</v>
      </c>
      <c r="E109" s="10" t="s">
        <v>1570</v>
      </c>
      <c r="F109" s="10" t="s">
        <v>1129</v>
      </c>
      <c r="G109" s="10" t="s">
        <v>1571</v>
      </c>
      <c r="H109" s="10" t="s">
        <v>1572</v>
      </c>
      <c r="I109" s="11">
        <v>2</v>
      </c>
      <c r="J109" s="10" t="s">
        <v>263</v>
      </c>
      <c r="K109" s="10" t="s">
        <v>1234</v>
      </c>
      <c r="L109" s="10" t="s">
        <v>1133</v>
      </c>
      <c r="M109" s="10" t="s">
        <v>1573</v>
      </c>
    </row>
    <row r="110" spans="1:13" x14ac:dyDescent="0.3">
      <c r="A110" s="10" t="s">
        <v>264</v>
      </c>
      <c r="B110" s="10" t="s">
        <v>1209</v>
      </c>
      <c r="C110" s="10" t="s">
        <v>1153</v>
      </c>
      <c r="D110" s="10" t="s">
        <v>1569</v>
      </c>
      <c r="E110" s="10" t="s">
        <v>1570</v>
      </c>
      <c r="F110" s="10" t="s">
        <v>1129</v>
      </c>
      <c r="G110" s="10" t="s">
        <v>1574</v>
      </c>
      <c r="H110" s="10" t="s">
        <v>1575</v>
      </c>
      <c r="I110" s="11">
        <v>2</v>
      </c>
      <c r="J110" s="10" t="s">
        <v>263</v>
      </c>
      <c r="K110" s="10" t="s">
        <v>1234</v>
      </c>
      <c r="L110" s="10" t="s">
        <v>1133</v>
      </c>
      <c r="M110" s="10" t="s">
        <v>1573</v>
      </c>
    </row>
    <row r="111" spans="1:13" x14ac:dyDescent="0.3">
      <c r="A111" s="10" t="s">
        <v>330</v>
      </c>
      <c r="B111" s="10" t="s">
        <v>1340</v>
      </c>
      <c r="C111" s="10" t="s">
        <v>1153</v>
      </c>
      <c r="D111" s="10" t="s">
        <v>1341</v>
      </c>
      <c r="E111" s="10" t="s">
        <v>1576</v>
      </c>
      <c r="F111" s="10" t="s">
        <v>1129</v>
      </c>
      <c r="G111" s="10" t="s">
        <v>1577</v>
      </c>
      <c r="H111" s="10" t="s">
        <v>1578</v>
      </c>
      <c r="I111" s="11">
        <v>4</v>
      </c>
      <c r="J111" s="10" t="s">
        <v>329</v>
      </c>
      <c r="K111" s="10" t="s">
        <v>1150</v>
      </c>
      <c r="L111" s="10" t="s">
        <v>1133</v>
      </c>
      <c r="M111" s="10" t="s">
        <v>1579</v>
      </c>
    </row>
    <row r="112" spans="1:13" x14ac:dyDescent="0.3">
      <c r="A112" s="10" t="s">
        <v>683</v>
      </c>
      <c r="B112" s="10" t="s">
        <v>1580</v>
      </c>
      <c r="C112" s="10" t="s">
        <v>1314</v>
      </c>
      <c r="D112" s="10" t="s">
        <v>1581</v>
      </c>
      <c r="E112" s="10" t="s">
        <v>1582</v>
      </c>
      <c r="F112" s="10" t="s">
        <v>1129</v>
      </c>
      <c r="G112" s="10" t="s">
        <v>1583</v>
      </c>
      <c r="H112" s="10" t="s">
        <v>1584</v>
      </c>
      <c r="I112" s="11">
        <v>1</v>
      </c>
      <c r="J112" s="10" t="s">
        <v>682</v>
      </c>
      <c r="K112" s="10" t="s">
        <v>1226</v>
      </c>
      <c r="L112" s="10" t="s">
        <v>1133</v>
      </c>
      <c r="M112" s="10" t="s">
        <v>1332</v>
      </c>
    </row>
    <row r="113" spans="1:13" x14ac:dyDescent="0.3">
      <c r="A113" s="10" t="s">
        <v>683</v>
      </c>
      <c r="B113" s="10" t="s">
        <v>1580</v>
      </c>
      <c r="C113" s="10" t="s">
        <v>1314</v>
      </c>
      <c r="D113" s="10" t="s">
        <v>1581</v>
      </c>
      <c r="E113" s="10" t="s">
        <v>1585</v>
      </c>
      <c r="F113" s="10" t="s">
        <v>1129</v>
      </c>
      <c r="G113" s="10" t="s">
        <v>1492</v>
      </c>
      <c r="H113" s="10" t="s">
        <v>1493</v>
      </c>
      <c r="I113" s="11">
        <v>1</v>
      </c>
      <c r="J113" s="10" t="s">
        <v>682</v>
      </c>
      <c r="K113" s="10" t="s">
        <v>1524</v>
      </c>
      <c r="L113" s="10" t="s">
        <v>1133</v>
      </c>
      <c r="M113" s="10" t="s">
        <v>1181</v>
      </c>
    </row>
    <row r="114" spans="1:13" x14ac:dyDescent="0.3">
      <c r="A114" s="10" t="s">
        <v>757</v>
      </c>
      <c r="B114" s="10" t="s">
        <v>1228</v>
      </c>
      <c r="C114" s="10" t="s">
        <v>1229</v>
      </c>
      <c r="D114" s="10" t="s">
        <v>1586</v>
      </c>
      <c r="E114" s="10" t="s">
        <v>1587</v>
      </c>
      <c r="F114" s="10" t="s">
        <v>1129</v>
      </c>
      <c r="G114" s="10" t="s">
        <v>1588</v>
      </c>
      <c r="H114" s="10" t="s">
        <v>1589</v>
      </c>
      <c r="I114" s="11">
        <v>1</v>
      </c>
      <c r="J114" s="10" t="s">
        <v>756</v>
      </c>
      <c r="K114" s="10" t="s">
        <v>1290</v>
      </c>
      <c r="L114" s="10" t="s">
        <v>1133</v>
      </c>
      <c r="M114" s="10" t="s">
        <v>1266</v>
      </c>
    </row>
    <row r="115" spans="1:13" x14ac:dyDescent="0.3">
      <c r="A115" s="10" t="s">
        <v>757</v>
      </c>
      <c r="B115" s="10" t="s">
        <v>1228</v>
      </c>
      <c r="C115" s="10" t="s">
        <v>1229</v>
      </c>
      <c r="D115" s="10" t="s">
        <v>1586</v>
      </c>
      <c r="E115" s="10" t="s">
        <v>1587</v>
      </c>
      <c r="F115" s="10" t="s">
        <v>1129</v>
      </c>
      <c r="G115" s="10" t="s">
        <v>1590</v>
      </c>
      <c r="H115" s="10" t="s">
        <v>1591</v>
      </c>
      <c r="I115" s="11">
        <v>1</v>
      </c>
      <c r="J115" s="10" t="s">
        <v>756</v>
      </c>
      <c r="K115" s="10" t="s">
        <v>1290</v>
      </c>
      <c r="L115" s="10" t="s">
        <v>1133</v>
      </c>
      <c r="M115" s="10" t="s">
        <v>1266</v>
      </c>
    </row>
    <row r="116" spans="1:13" x14ac:dyDescent="0.3">
      <c r="A116" s="10" t="s">
        <v>249</v>
      </c>
      <c r="B116" s="10" t="s">
        <v>1346</v>
      </c>
      <c r="C116" s="10" t="s">
        <v>1138</v>
      </c>
      <c r="D116" s="10" t="s">
        <v>1592</v>
      </c>
      <c r="E116" s="10" t="s">
        <v>1593</v>
      </c>
      <c r="F116" s="10" t="s">
        <v>1129</v>
      </c>
      <c r="G116" s="10" t="s">
        <v>1594</v>
      </c>
      <c r="H116" s="10" t="s">
        <v>1595</v>
      </c>
      <c r="I116" s="11">
        <v>1</v>
      </c>
      <c r="J116" s="10" t="s">
        <v>248</v>
      </c>
      <c r="K116" s="10" t="s">
        <v>1277</v>
      </c>
      <c r="L116" s="10" t="s">
        <v>1133</v>
      </c>
      <c r="M116" s="10" t="s">
        <v>1596</v>
      </c>
    </row>
    <row r="117" spans="1:13" x14ac:dyDescent="0.3">
      <c r="A117" s="10" t="s">
        <v>249</v>
      </c>
      <c r="B117" s="10" t="s">
        <v>1346</v>
      </c>
      <c r="C117" s="10" t="s">
        <v>1138</v>
      </c>
      <c r="D117" s="10" t="s">
        <v>1592</v>
      </c>
      <c r="E117" s="10" t="s">
        <v>1597</v>
      </c>
      <c r="F117" s="10" t="s">
        <v>1129</v>
      </c>
      <c r="G117" s="10" t="s">
        <v>1598</v>
      </c>
      <c r="H117" s="10" t="s">
        <v>1599</v>
      </c>
      <c r="I117" s="11">
        <v>2</v>
      </c>
      <c r="J117" s="10" t="s">
        <v>248</v>
      </c>
      <c r="K117" s="10" t="s">
        <v>1226</v>
      </c>
      <c r="L117" s="10" t="s">
        <v>1133</v>
      </c>
      <c r="M117" s="10" t="s">
        <v>1600</v>
      </c>
    </row>
    <row r="118" spans="1:13" x14ac:dyDescent="0.3">
      <c r="A118" s="10" t="s">
        <v>249</v>
      </c>
      <c r="B118" s="10" t="s">
        <v>1346</v>
      </c>
      <c r="C118" s="10" t="s">
        <v>1138</v>
      </c>
      <c r="D118" s="10" t="s">
        <v>1592</v>
      </c>
      <c r="E118" s="10" t="s">
        <v>1601</v>
      </c>
      <c r="F118" s="10" t="s">
        <v>1129</v>
      </c>
      <c r="G118" s="10" t="s">
        <v>1598</v>
      </c>
      <c r="H118" s="10" t="s">
        <v>1599</v>
      </c>
      <c r="I118" s="11">
        <v>2</v>
      </c>
      <c r="J118" s="10" t="s">
        <v>248</v>
      </c>
      <c r="K118" s="10" t="s">
        <v>1185</v>
      </c>
      <c r="L118" s="10" t="s">
        <v>1133</v>
      </c>
      <c r="M118" s="10" t="s">
        <v>1600</v>
      </c>
    </row>
    <row r="119" spans="1:13" x14ac:dyDescent="0.3">
      <c r="A119" s="10" t="s">
        <v>218</v>
      </c>
      <c r="B119" s="10" t="s">
        <v>1378</v>
      </c>
      <c r="C119" s="10" t="s">
        <v>1326</v>
      </c>
      <c r="D119" s="10" t="s">
        <v>1602</v>
      </c>
      <c r="E119" s="10" t="s">
        <v>1603</v>
      </c>
      <c r="F119" s="10" t="s">
        <v>1129</v>
      </c>
      <c r="G119" s="10" t="s">
        <v>1583</v>
      </c>
      <c r="H119" s="10" t="s">
        <v>1584</v>
      </c>
      <c r="I119" s="11">
        <v>10</v>
      </c>
      <c r="J119" s="10" t="s">
        <v>217</v>
      </c>
      <c r="K119" s="10" t="s">
        <v>1265</v>
      </c>
      <c r="L119" s="10" t="s">
        <v>1133</v>
      </c>
      <c r="M119" s="10" t="s">
        <v>1332</v>
      </c>
    </row>
    <row r="120" spans="1:13" x14ac:dyDescent="0.3">
      <c r="A120" s="10" t="s">
        <v>226</v>
      </c>
      <c r="B120" s="10" t="s">
        <v>1604</v>
      </c>
      <c r="C120" s="10" t="s">
        <v>1195</v>
      </c>
      <c r="D120" s="10" t="s">
        <v>1605</v>
      </c>
      <c r="E120" s="10" t="s">
        <v>1606</v>
      </c>
      <c r="F120" s="10" t="s">
        <v>1129</v>
      </c>
      <c r="G120" s="10" t="s">
        <v>1555</v>
      </c>
      <c r="H120" s="10" t="s">
        <v>1556</v>
      </c>
      <c r="I120" s="11">
        <v>1</v>
      </c>
      <c r="J120" s="10" t="s">
        <v>225</v>
      </c>
      <c r="K120" s="10" t="s">
        <v>1205</v>
      </c>
      <c r="L120" s="10" t="s">
        <v>1133</v>
      </c>
      <c r="M120" s="10" t="s">
        <v>1291</v>
      </c>
    </row>
    <row r="121" spans="1:13" x14ac:dyDescent="0.3">
      <c r="A121" s="10" t="s">
        <v>226</v>
      </c>
      <c r="B121" s="10" t="s">
        <v>1604</v>
      </c>
      <c r="C121" s="10" t="s">
        <v>1195</v>
      </c>
      <c r="D121" s="10" t="s">
        <v>1605</v>
      </c>
      <c r="E121" s="10" t="s">
        <v>1607</v>
      </c>
      <c r="F121" s="10" t="s">
        <v>1129</v>
      </c>
      <c r="G121" s="10" t="s">
        <v>1608</v>
      </c>
      <c r="H121" s="10" t="s">
        <v>1609</v>
      </c>
      <c r="I121" s="11">
        <v>1</v>
      </c>
      <c r="J121" s="10" t="s">
        <v>225</v>
      </c>
      <c r="K121" s="10" t="s">
        <v>1226</v>
      </c>
      <c r="L121" s="10" t="s">
        <v>1133</v>
      </c>
      <c r="M121" s="10" t="s">
        <v>1610</v>
      </c>
    </row>
    <row r="122" spans="1:13" x14ac:dyDescent="0.3">
      <c r="A122" s="10" t="s">
        <v>924</v>
      </c>
      <c r="B122" s="10" t="s">
        <v>1611</v>
      </c>
      <c r="C122" s="10" t="s">
        <v>1229</v>
      </c>
      <c r="D122" s="10" t="s">
        <v>1612</v>
      </c>
      <c r="E122" s="10" t="s">
        <v>1613</v>
      </c>
      <c r="F122" s="10" t="s">
        <v>1129</v>
      </c>
      <c r="G122" s="10" t="s">
        <v>1614</v>
      </c>
      <c r="H122" s="10" t="s">
        <v>1615</v>
      </c>
      <c r="I122" s="11">
        <v>30</v>
      </c>
      <c r="J122" s="10" t="s">
        <v>923</v>
      </c>
      <c r="K122" s="10" t="s">
        <v>1616</v>
      </c>
      <c r="L122" s="10" t="s">
        <v>1133</v>
      </c>
      <c r="M122" s="10" t="s">
        <v>1617</v>
      </c>
    </row>
    <row r="123" spans="1:13" x14ac:dyDescent="0.3">
      <c r="A123" s="10" t="s">
        <v>138</v>
      </c>
      <c r="B123" s="10" t="s">
        <v>1618</v>
      </c>
      <c r="C123" s="10" t="s">
        <v>1619</v>
      </c>
      <c r="D123" s="10" t="s">
        <v>1620</v>
      </c>
      <c r="E123" s="10" t="s">
        <v>1621</v>
      </c>
      <c r="F123" s="10" t="s">
        <v>1129</v>
      </c>
      <c r="G123" s="10" t="s">
        <v>1622</v>
      </c>
      <c r="H123" s="10" t="s">
        <v>1623</v>
      </c>
      <c r="I123" s="11">
        <v>1</v>
      </c>
      <c r="J123" s="10" t="s">
        <v>137</v>
      </c>
      <c r="K123" s="10" t="s">
        <v>1386</v>
      </c>
      <c r="L123" s="10" t="s">
        <v>1133</v>
      </c>
      <c r="M123" s="10" t="s">
        <v>1134</v>
      </c>
    </row>
    <row r="124" spans="1:13" x14ac:dyDescent="0.3">
      <c r="A124" s="10" t="s">
        <v>138</v>
      </c>
      <c r="B124" s="10" t="s">
        <v>1618</v>
      </c>
      <c r="C124" s="10" t="s">
        <v>1619</v>
      </c>
      <c r="D124" s="10" t="s">
        <v>1620</v>
      </c>
      <c r="E124" s="10" t="s">
        <v>1624</v>
      </c>
      <c r="F124" s="10" t="s">
        <v>1129</v>
      </c>
      <c r="G124" s="10" t="s">
        <v>1625</v>
      </c>
      <c r="H124" s="10" t="s">
        <v>1626</v>
      </c>
      <c r="I124" s="11">
        <v>1</v>
      </c>
      <c r="J124" s="10" t="s">
        <v>137</v>
      </c>
      <c r="K124" s="10" t="s">
        <v>1214</v>
      </c>
      <c r="L124" s="10" t="s">
        <v>1133</v>
      </c>
      <c r="M124" s="10" t="s">
        <v>1134</v>
      </c>
    </row>
    <row r="125" spans="1:13" x14ac:dyDescent="0.3">
      <c r="A125" s="10" t="s">
        <v>138</v>
      </c>
      <c r="B125" s="10" t="s">
        <v>1618</v>
      </c>
      <c r="C125" s="10" t="s">
        <v>1619</v>
      </c>
      <c r="D125" s="10" t="s">
        <v>1620</v>
      </c>
      <c r="E125" s="10" t="s">
        <v>1627</v>
      </c>
      <c r="F125" s="10" t="s">
        <v>1129</v>
      </c>
      <c r="G125" s="10" t="s">
        <v>1628</v>
      </c>
      <c r="H125" s="10" t="s">
        <v>1629</v>
      </c>
      <c r="I125" s="11">
        <v>1</v>
      </c>
      <c r="J125" s="10" t="s">
        <v>137</v>
      </c>
      <c r="K125" s="10" t="s">
        <v>1630</v>
      </c>
      <c r="L125" s="10" t="s">
        <v>1133</v>
      </c>
      <c r="M125" s="10" t="s">
        <v>1134</v>
      </c>
    </row>
    <row r="126" spans="1:13" x14ac:dyDescent="0.3">
      <c r="A126" s="10" t="s">
        <v>138</v>
      </c>
      <c r="B126" s="10" t="s">
        <v>1618</v>
      </c>
      <c r="C126" s="10" t="s">
        <v>1619</v>
      </c>
      <c r="D126" s="10" t="s">
        <v>1620</v>
      </c>
      <c r="E126" s="10" t="s">
        <v>1631</v>
      </c>
      <c r="F126" s="10" t="s">
        <v>1129</v>
      </c>
      <c r="G126" s="10" t="s">
        <v>1628</v>
      </c>
      <c r="H126" s="10" t="s">
        <v>1629</v>
      </c>
      <c r="I126" s="11">
        <v>1</v>
      </c>
      <c r="J126" s="10" t="s">
        <v>137</v>
      </c>
      <c r="K126" s="10" t="s">
        <v>1524</v>
      </c>
      <c r="L126" s="10" t="s">
        <v>1133</v>
      </c>
      <c r="M126" s="10" t="s">
        <v>1134</v>
      </c>
    </row>
    <row r="127" spans="1:13" x14ac:dyDescent="0.3">
      <c r="A127" s="10" t="s">
        <v>350</v>
      </c>
      <c r="B127" s="10" t="s">
        <v>1494</v>
      </c>
      <c r="C127" s="10" t="s">
        <v>1187</v>
      </c>
      <c r="D127" s="10" t="s">
        <v>1495</v>
      </c>
      <c r="E127" s="10" t="s">
        <v>1632</v>
      </c>
      <c r="F127" s="10" t="s">
        <v>1505</v>
      </c>
      <c r="G127" s="10" t="s">
        <v>1633</v>
      </c>
      <c r="H127" s="10" t="s">
        <v>1634</v>
      </c>
      <c r="I127" s="11">
        <v>1</v>
      </c>
      <c r="J127" s="10" t="s">
        <v>349</v>
      </c>
      <c r="K127" s="10" t="s">
        <v>1132</v>
      </c>
      <c r="L127" s="10" t="s">
        <v>1133</v>
      </c>
      <c r="M127" s="10" t="s">
        <v>1568</v>
      </c>
    </row>
    <row r="128" spans="1:13" x14ac:dyDescent="0.3">
      <c r="A128" s="10" t="s">
        <v>296</v>
      </c>
      <c r="B128" s="10" t="s">
        <v>1635</v>
      </c>
      <c r="C128" s="10" t="s">
        <v>1636</v>
      </c>
      <c r="D128" s="10" t="s">
        <v>1637</v>
      </c>
      <c r="E128" s="10" t="s">
        <v>1638</v>
      </c>
      <c r="F128" s="10" t="s">
        <v>1129</v>
      </c>
      <c r="G128" s="10" t="s">
        <v>1639</v>
      </c>
      <c r="H128" s="10" t="s">
        <v>1640</v>
      </c>
      <c r="I128" s="11">
        <v>1</v>
      </c>
      <c r="J128" s="10" t="s">
        <v>295</v>
      </c>
      <c r="K128" s="10" t="s">
        <v>1158</v>
      </c>
      <c r="L128" s="10" t="s">
        <v>1133</v>
      </c>
      <c r="M128" s="10" t="s">
        <v>1479</v>
      </c>
    </row>
    <row r="129" spans="1:13" x14ac:dyDescent="0.3">
      <c r="A129" s="10" t="s">
        <v>52</v>
      </c>
      <c r="B129" s="10" t="s">
        <v>1378</v>
      </c>
      <c r="C129" s="10" t="s">
        <v>1326</v>
      </c>
      <c r="D129" s="10" t="s">
        <v>1533</v>
      </c>
      <c r="E129" s="10" t="s">
        <v>1641</v>
      </c>
      <c r="F129" s="10" t="s">
        <v>1129</v>
      </c>
      <c r="G129" s="10" t="s">
        <v>1642</v>
      </c>
      <c r="H129" s="10" t="s">
        <v>1643</v>
      </c>
      <c r="I129" s="11">
        <v>1</v>
      </c>
      <c r="J129" s="10" t="s">
        <v>51</v>
      </c>
      <c r="K129" s="10" t="s">
        <v>1644</v>
      </c>
      <c r="L129" s="10" t="s">
        <v>1133</v>
      </c>
      <c r="M129" s="10" t="s">
        <v>1227</v>
      </c>
    </row>
    <row r="130" spans="1:13" x14ac:dyDescent="0.3">
      <c r="A130" s="10" t="s">
        <v>52</v>
      </c>
      <c r="B130" s="10" t="s">
        <v>1378</v>
      </c>
      <c r="C130" s="10" t="s">
        <v>1326</v>
      </c>
      <c r="D130" s="10" t="s">
        <v>1533</v>
      </c>
      <c r="E130" s="10" t="s">
        <v>1645</v>
      </c>
      <c r="F130" s="10" t="s">
        <v>1129</v>
      </c>
      <c r="G130" s="10" t="s">
        <v>1646</v>
      </c>
      <c r="H130" s="10" t="s">
        <v>1647</v>
      </c>
      <c r="I130" s="11">
        <v>1</v>
      </c>
      <c r="J130" s="10" t="s">
        <v>51</v>
      </c>
      <c r="K130" s="10" t="s">
        <v>1158</v>
      </c>
      <c r="L130" s="10" t="s">
        <v>1133</v>
      </c>
      <c r="M130" s="10" t="s">
        <v>1307</v>
      </c>
    </row>
    <row r="131" spans="1:13" x14ac:dyDescent="0.3">
      <c r="A131" s="10" t="s">
        <v>52</v>
      </c>
      <c r="B131" s="10" t="s">
        <v>1378</v>
      </c>
      <c r="C131" s="10" t="s">
        <v>1326</v>
      </c>
      <c r="D131" s="10" t="s">
        <v>1533</v>
      </c>
      <c r="E131" s="10" t="s">
        <v>1648</v>
      </c>
      <c r="F131" s="10" t="s">
        <v>1129</v>
      </c>
      <c r="G131" s="10" t="s">
        <v>1649</v>
      </c>
      <c r="H131" s="10" t="s">
        <v>1643</v>
      </c>
      <c r="I131" s="11">
        <v>1</v>
      </c>
      <c r="J131" s="10" t="s">
        <v>51</v>
      </c>
      <c r="K131" s="10" t="s">
        <v>1158</v>
      </c>
      <c r="L131" s="10" t="s">
        <v>1133</v>
      </c>
      <c r="M131" s="10" t="s">
        <v>1227</v>
      </c>
    </row>
    <row r="132" spans="1:13" x14ac:dyDescent="0.3">
      <c r="A132" s="10" t="s">
        <v>52</v>
      </c>
      <c r="B132" s="10" t="s">
        <v>1378</v>
      </c>
      <c r="C132" s="10" t="s">
        <v>1326</v>
      </c>
      <c r="D132" s="10" t="s">
        <v>1533</v>
      </c>
      <c r="E132" s="10" t="s">
        <v>1650</v>
      </c>
      <c r="F132" s="10" t="s">
        <v>1129</v>
      </c>
      <c r="G132" s="10" t="s">
        <v>1649</v>
      </c>
      <c r="H132" s="10" t="s">
        <v>1643</v>
      </c>
      <c r="I132" s="11">
        <v>1</v>
      </c>
      <c r="J132" s="10" t="s">
        <v>51</v>
      </c>
      <c r="K132" s="10" t="s">
        <v>1651</v>
      </c>
      <c r="L132" s="10" t="s">
        <v>1133</v>
      </c>
      <c r="M132" s="10" t="s">
        <v>1227</v>
      </c>
    </row>
    <row r="133" spans="1:13" x14ac:dyDescent="0.3">
      <c r="A133" s="10" t="s">
        <v>52</v>
      </c>
      <c r="B133" s="10" t="s">
        <v>1378</v>
      </c>
      <c r="C133" s="10" t="s">
        <v>1326</v>
      </c>
      <c r="D133" s="10" t="s">
        <v>1533</v>
      </c>
      <c r="E133" s="10" t="s">
        <v>1652</v>
      </c>
      <c r="F133" s="10" t="s">
        <v>1129</v>
      </c>
      <c r="G133" s="10" t="s">
        <v>1653</v>
      </c>
      <c r="H133" s="10" t="s">
        <v>1654</v>
      </c>
      <c r="I133" s="11">
        <v>1</v>
      </c>
      <c r="J133" s="10" t="s">
        <v>51</v>
      </c>
      <c r="K133" s="10" t="s">
        <v>1183</v>
      </c>
      <c r="L133" s="10" t="s">
        <v>1133</v>
      </c>
      <c r="M133" s="10" t="s">
        <v>1227</v>
      </c>
    </row>
    <row r="134" spans="1:13" x14ac:dyDescent="0.3">
      <c r="A134" s="10" t="s">
        <v>52</v>
      </c>
      <c r="B134" s="10" t="s">
        <v>1378</v>
      </c>
      <c r="C134" s="10" t="s">
        <v>1326</v>
      </c>
      <c r="D134" s="10" t="s">
        <v>1533</v>
      </c>
      <c r="E134" s="10" t="s">
        <v>1655</v>
      </c>
      <c r="F134" s="10" t="s">
        <v>1129</v>
      </c>
      <c r="G134" s="10" t="s">
        <v>1656</v>
      </c>
      <c r="H134" s="10" t="s">
        <v>1657</v>
      </c>
      <c r="I134" s="11">
        <v>2</v>
      </c>
      <c r="J134" s="10" t="s">
        <v>51</v>
      </c>
      <c r="K134" s="10" t="s">
        <v>1454</v>
      </c>
      <c r="L134" s="10" t="s">
        <v>1133</v>
      </c>
      <c r="M134" s="10" t="s">
        <v>1134</v>
      </c>
    </row>
    <row r="135" spans="1:13" x14ac:dyDescent="0.3">
      <c r="A135" s="10" t="s">
        <v>52</v>
      </c>
      <c r="B135" s="10" t="s">
        <v>1378</v>
      </c>
      <c r="C135" s="10" t="s">
        <v>1326</v>
      </c>
      <c r="D135" s="10" t="s">
        <v>1533</v>
      </c>
      <c r="E135" s="10" t="s">
        <v>1655</v>
      </c>
      <c r="F135" s="10" t="s">
        <v>1129</v>
      </c>
      <c r="G135" s="10" t="s">
        <v>1658</v>
      </c>
      <c r="H135" s="10" t="s">
        <v>1659</v>
      </c>
      <c r="I135" s="11">
        <v>3</v>
      </c>
      <c r="J135" s="10" t="s">
        <v>51</v>
      </c>
      <c r="K135" s="10" t="s">
        <v>1454</v>
      </c>
      <c r="L135" s="10" t="s">
        <v>1133</v>
      </c>
      <c r="M135" s="10" t="s">
        <v>1134</v>
      </c>
    </row>
    <row r="136" spans="1:13" x14ac:dyDescent="0.3">
      <c r="A136" s="10" t="s">
        <v>52</v>
      </c>
      <c r="B136" s="10" t="s">
        <v>1378</v>
      </c>
      <c r="C136" s="10" t="s">
        <v>1326</v>
      </c>
      <c r="D136" s="10" t="s">
        <v>1533</v>
      </c>
      <c r="E136" s="10" t="s">
        <v>1655</v>
      </c>
      <c r="F136" s="10" t="s">
        <v>1129</v>
      </c>
      <c r="G136" s="10" t="s">
        <v>1660</v>
      </c>
      <c r="H136" s="10" t="s">
        <v>1661</v>
      </c>
      <c r="I136" s="11">
        <v>2</v>
      </c>
      <c r="J136" s="10" t="s">
        <v>51</v>
      </c>
      <c r="K136" s="10" t="s">
        <v>1454</v>
      </c>
      <c r="L136" s="10" t="s">
        <v>1133</v>
      </c>
      <c r="M136" s="10" t="s">
        <v>1134</v>
      </c>
    </row>
    <row r="137" spans="1:13" x14ac:dyDescent="0.3">
      <c r="A137" s="10" t="s">
        <v>52</v>
      </c>
      <c r="B137" s="10" t="s">
        <v>1378</v>
      </c>
      <c r="C137" s="10" t="s">
        <v>1326</v>
      </c>
      <c r="D137" s="10" t="s">
        <v>1533</v>
      </c>
      <c r="E137" s="10" t="s">
        <v>1662</v>
      </c>
      <c r="F137" s="10" t="s">
        <v>1129</v>
      </c>
      <c r="G137" s="10" t="s">
        <v>1649</v>
      </c>
      <c r="H137" s="10" t="s">
        <v>1643</v>
      </c>
      <c r="I137" s="11">
        <v>1</v>
      </c>
      <c r="J137" s="10" t="s">
        <v>51</v>
      </c>
      <c r="K137" s="10" t="s">
        <v>1663</v>
      </c>
      <c r="L137" s="10" t="s">
        <v>1133</v>
      </c>
      <c r="M137" s="10" t="s">
        <v>1227</v>
      </c>
    </row>
    <row r="138" spans="1:13" x14ac:dyDescent="0.3">
      <c r="A138" s="10" t="s">
        <v>52</v>
      </c>
      <c r="B138" s="10" t="s">
        <v>1378</v>
      </c>
      <c r="C138" s="10" t="s">
        <v>1326</v>
      </c>
      <c r="D138" s="10" t="s">
        <v>1533</v>
      </c>
      <c r="E138" s="10" t="s">
        <v>1662</v>
      </c>
      <c r="F138" s="10" t="s">
        <v>1129</v>
      </c>
      <c r="G138" s="10" t="s">
        <v>1642</v>
      </c>
      <c r="H138" s="10" t="s">
        <v>1643</v>
      </c>
      <c r="I138" s="11">
        <v>1</v>
      </c>
      <c r="J138" s="10" t="s">
        <v>51</v>
      </c>
      <c r="K138" s="10" t="s">
        <v>1663</v>
      </c>
      <c r="L138" s="10" t="s">
        <v>1133</v>
      </c>
      <c r="M138" s="10" t="s">
        <v>1227</v>
      </c>
    </row>
    <row r="139" spans="1:13" x14ac:dyDescent="0.3">
      <c r="A139" s="10" t="s">
        <v>52</v>
      </c>
      <c r="B139" s="10" t="s">
        <v>1378</v>
      </c>
      <c r="C139" s="10" t="s">
        <v>1326</v>
      </c>
      <c r="D139" s="10" t="s">
        <v>1533</v>
      </c>
      <c r="E139" s="10" t="s">
        <v>1664</v>
      </c>
      <c r="F139" s="10" t="s">
        <v>1129</v>
      </c>
      <c r="G139" s="10" t="s">
        <v>1649</v>
      </c>
      <c r="H139" s="10" t="s">
        <v>1643</v>
      </c>
      <c r="I139" s="11">
        <v>1</v>
      </c>
      <c r="J139" s="10" t="s">
        <v>51</v>
      </c>
      <c r="K139" s="10" t="s">
        <v>1665</v>
      </c>
      <c r="L139" s="10" t="s">
        <v>1133</v>
      </c>
      <c r="M139" s="10" t="s">
        <v>1227</v>
      </c>
    </row>
    <row r="140" spans="1:13" x14ac:dyDescent="0.3">
      <c r="A140" s="10" t="s">
        <v>52</v>
      </c>
      <c r="B140" s="10" t="s">
        <v>1378</v>
      </c>
      <c r="C140" s="10" t="s">
        <v>1326</v>
      </c>
      <c r="D140" s="10" t="s">
        <v>1533</v>
      </c>
      <c r="E140" s="10" t="s">
        <v>1664</v>
      </c>
      <c r="F140" s="10" t="s">
        <v>1129</v>
      </c>
      <c r="G140" s="10" t="s">
        <v>1642</v>
      </c>
      <c r="H140" s="10" t="s">
        <v>1643</v>
      </c>
      <c r="I140" s="11">
        <v>1</v>
      </c>
      <c r="J140" s="10" t="s">
        <v>51</v>
      </c>
      <c r="K140" s="10" t="s">
        <v>1665</v>
      </c>
      <c r="L140" s="10" t="s">
        <v>1133</v>
      </c>
      <c r="M140" s="10" t="s">
        <v>1227</v>
      </c>
    </row>
    <row r="141" spans="1:13" x14ac:dyDescent="0.3">
      <c r="A141" s="10" t="s">
        <v>164</v>
      </c>
      <c r="B141" s="10" t="s">
        <v>1666</v>
      </c>
      <c r="C141" s="10" t="s">
        <v>1667</v>
      </c>
      <c r="D141" s="10" t="s">
        <v>1668</v>
      </c>
      <c r="E141" s="10" t="s">
        <v>1669</v>
      </c>
      <c r="F141" s="10" t="s">
        <v>1129</v>
      </c>
      <c r="G141" s="10" t="s">
        <v>1670</v>
      </c>
      <c r="H141" s="10" t="s">
        <v>1671</v>
      </c>
      <c r="I141" s="11">
        <v>5</v>
      </c>
      <c r="J141" s="10" t="s">
        <v>163</v>
      </c>
      <c r="K141" s="10" t="s">
        <v>1644</v>
      </c>
      <c r="L141" s="10" t="s">
        <v>1133</v>
      </c>
      <c r="M141" s="10" t="s">
        <v>1227</v>
      </c>
    </row>
    <row r="142" spans="1:13" x14ac:dyDescent="0.3">
      <c r="A142" s="10" t="s">
        <v>164</v>
      </c>
      <c r="B142" s="10" t="s">
        <v>1666</v>
      </c>
      <c r="C142" s="10" t="s">
        <v>1667</v>
      </c>
      <c r="D142" s="10" t="s">
        <v>1668</v>
      </c>
      <c r="E142" s="10" t="s">
        <v>1672</v>
      </c>
      <c r="F142" s="10" t="s">
        <v>1129</v>
      </c>
      <c r="G142" s="10" t="s">
        <v>1670</v>
      </c>
      <c r="H142" s="10" t="s">
        <v>1671</v>
      </c>
      <c r="I142" s="11">
        <v>5</v>
      </c>
      <c r="J142" s="10" t="s">
        <v>163</v>
      </c>
      <c r="K142" s="10" t="s">
        <v>1150</v>
      </c>
      <c r="L142" s="10" t="s">
        <v>1133</v>
      </c>
      <c r="M142" s="10" t="s">
        <v>1227</v>
      </c>
    </row>
    <row r="143" spans="1:13" x14ac:dyDescent="0.3">
      <c r="A143" s="10" t="s">
        <v>569</v>
      </c>
      <c r="B143" s="10" t="s">
        <v>1381</v>
      </c>
      <c r="C143" s="10" t="s">
        <v>1126</v>
      </c>
      <c r="D143" s="10" t="s">
        <v>1382</v>
      </c>
      <c r="E143" s="10" t="s">
        <v>1673</v>
      </c>
      <c r="F143" s="10" t="s">
        <v>1129</v>
      </c>
      <c r="G143" s="10" t="s">
        <v>1674</v>
      </c>
      <c r="H143" s="10" t="s">
        <v>1675</v>
      </c>
      <c r="I143" s="11">
        <v>1</v>
      </c>
      <c r="J143" s="10" t="s">
        <v>568</v>
      </c>
      <c r="K143" s="10" t="s">
        <v>1676</v>
      </c>
      <c r="L143" s="10" t="s">
        <v>1133</v>
      </c>
      <c r="M143" s="10" t="s">
        <v>1374</v>
      </c>
    </row>
    <row r="144" spans="1:13" x14ac:dyDescent="0.3">
      <c r="A144" s="10" t="s">
        <v>238</v>
      </c>
      <c r="B144" s="10" t="s">
        <v>1677</v>
      </c>
      <c r="C144" s="10" t="s">
        <v>1153</v>
      </c>
      <c r="D144" s="10" t="s">
        <v>1678</v>
      </c>
      <c r="E144" s="10" t="s">
        <v>1679</v>
      </c>
      <c r="F144" s="10" t="s">
        <v>1129</v>
      </c>
      <c r="G144" s="10" t="s">
        <v>1465</v>
      </c>
      <c r="H144" s="10" t="s">
        <v>1466</v>
      </c>
      <c r="I144" s="11">
        <v>1</v>
      </c>
      <c r="J144" s="10" t="s">
        <v>237</v>
      </c>
      <c r="K144" s="10" t="s">
        <v>1226</v>
      </c>
      <c r="L144" s="10" t="s">
        <v>1133</v>
      </c>
      <c r="M144" s="10" t="s">
        <v>1467</v>
      </c>
    </row>
    <row r="145" spans="1:13" x14ac:dyDescent="0.3">
      <c r="A145" s="10" t="s">
        <v>551</v>
      </c>
      <c r="B145" s="10" t="s">
        <v>1441</v>
      </c>
      <c r="C145" s="10" t="s">
        <v>1187</v>
      </c>
      <c r="D145" s="10" t="s">
        <v>1680</v>
      </c>
      <c r="E145" s="10" t="s">
        <v>1681</v>
      </c>
      <c r="F145" s="10" t="s">
        <v>1129</v>
      </c>
      <c r="G145" s="10" t="s">
        <v>1682</v>
      </c>
      <c r="H145" s="10" t="s">
        <v>1683</v>
      </c>
      <c r="I145" s="11">
        <v>1</v>
      </c>
      <c r="J145" s="10" t="s">
        <v>550</v>
      </c>
      <c r="K145" s="10" t="s">
        <v>1524</v>
      </c>
      <c r="L145" s="10" t="s">
        <v>1133</v>
      </c>
      <c r="M145" s="10" t="s">
        <v>1684</v>
      </c>
    </row>
    <row r="146" spans="1:13" x14ac:dyDescent="0.3">
      <c r="A146" s="10" t="s">
        <v>78</v>
      </c>
      <c r="B146" s="10" t="s">
        <v>1685</v>
      </c>
      <c r="C146" s="10" t="s">
        <v>1686</v>
      </c>
      <c r="D146" s="10" t="s">
        <v>1687</v>
      </c>
      <c r="E146" s="10" t="s">
        <v>1688</v>
      </c>
      <c r="F146" s="10" t="s">
        <v>1129</v>
      </c>
      <c r="G146" s="10" t="s">
        <v>1689</v>
      </c>
      <c r="H146" s="10" t="s">
        <v>1690</v>
      </c>
      <c r="I146" s="11">
        <v>1</v>
      </c>
      <c r="J146" s="10" t="s">
        <v>77</v>
      </c>
      <c r="K146" s="10" t="s">
        <v>1234</v>
      </c>
      <c r="L146" s="10" t="s">
        <v>1133</v>
      </c>
      <c r="M146" s="10" t="s">
        <v>1691</v>
      </c>
    </row>
    <row r="147" spans="1:13" x14ac:dyDescent="0.3">
      <c r="A147" s="10" t="s">
        <v>32</v>
      </c>
      <c r="B147" s="10" t="s">
        <v>1228</v>
      </c>
      <c r="C147" s="10" t="s">
        <v>1229</v>
      </c>
      <c r="D147" s="10" t="s">
        <v>1692</v>
      </c>
      <c r="E147" s="10" t="s">
        <v>1693</v>
      </c>
      <c r="F147" s="10" t="s">
        <v>1129</v>
      </c>
      <c r="G147" s="10" t="s">
        <v>1232</v>
      </c>
      <c r="H147" s="10" t="s">
        <v>1233</v>
      </c>
      <c r="I147" s="11">
        <v>1</v>
      </c>
      <c r="J147" s="10" t="s">
        <v>31</v>
      </c>
      <c r="K147" s="10" t="s">
        <v>1234</v>
      </c>
      <c r="L147" s="10" t="s">
        <v>1133</v>
      </c>
      <c r="M147" s="10" t="s">
        <v>1235</v>
      </c>
    </row>
    <row r="148" spans="1:13" x14ac:dyDescent="0.3">
      <c r="A148" s="10" t="s">
        <v>36</v>
      </c>
      <c r="B148" s="10" t="s">
        <v>1694</v>
      </c>
      <c r="C148" s="10" t="s">
        <v>1695</v>
      </c>
      <c r="D148" s="10" t="s">
        <v>1696</v>
      </c>
      <c r="E148" s="10" t="s">
        <v>1697</v>
      </c>
      <c r="F148" s="10" t="s">
        <v>1129</v>
      </c>
      <c r="G148" s="10" t="s">
        <v>1258</v>
      </c>
      <c r="H148" s="10" t="s">
        <v>1259</v>
      </c>
      <c r="I148" s="11">
        <v>1</v>
      </c>
      <c r="J148" s="10" t="s">
        <v>35</v>
      </c>
      <c r="K148" s="10" t="s">
        <v>1552</v>
      </c>
      <c r="L148" s="10" t="s">
        <v>1133</v>
      </c>
      <c r="M148" s="10" t="s">
        <v>1215</v>
      </c>
    </row>
    <row r="149" spans="1:13" x14ac:dyDescent="0.3">
      <c r="A149" s="10" t="s">
        <v>222</v>
      </c>
      <c r="B149" s="10" t="s">
        <v>1228</v>
      </c>
      <c r="C149" s="10" t="s">
        <v>1229</v>
      </c>
      <c r="D149" s="10" t="s">
        <v>1698</v>
      </c>
      <c r="E149" s="10" t="s">
        <v>1699</v>
      </c>
      <c r="F149" s="10" t="s">
        <v>1129</v>
      </c>
      <c r="G149" s="10" t="s">
        <v>1700</v>
      </c>
      <c r="H149" s="10" t="s">
        <v>1701</v>
      </c>
      <c r="I149" s="11">
        <v>2</v>
      </c>
      <c r="J149" s="10" t="s">
        <v>221</v>
      </c>
      <c r="K149" s="10" t="s">
        <v>1200</v>
      </c>
      <c r="L149" s="10" t="s">
        <v>1133</v>
      </c>
      <c r="M149" s="10" t="s">
        <v>1227</v>
      </c>
    </row>
    <row r="150" spans="1:13" x14ac:dyDescent="0.3">
      <c r="A150" s="10" t="s">
        <v>190</v>
      </c>
      <c r="B150" s="10" t="s">
        <v>1702</v>
      </c>
      <c r="C150" s="10" t="s">
        <v>1187</v>
      </c>
      <c r="D150" s="10" t="s">
        <v>1703</v>
      </c>
      <c r="E150" s="10" t="s">
        <v>1704</v>
      </c>
      <c r="F150" s="10" t="s">
        <v>1129</v>
      </c>
      <c r="G150" s="10" t="s">
        <v>1705</v>
      </c>
      <c r="H150" s="10" t="s">
        <v>1706</v>
      </c>
      <c r="I150" s="11">
        <v>1</v>
      </c>
      <c r="J150" s="10" t="s">
        <v>189</v>
      </c>
      <c r="K150" s="10" t="s">
        <v>1150</v>
      </c>
      <c r="L150" s="10" t="s">
        <v>1133</v>
      </c>
      <c r="M150" s="10" t="s">
        <v>1707</v>
      </c>
    </row>
    <row r="151" spans="1:13" x14ac:dyDescent="0.3">
      <c r="A151" s="10" t="s">
        <v>190</v>
      </c>
      <c r="B151" s="10" t="s">
        <v>1702</v>
      </c>
      <c r="C151" s="10" t="s">
        <v>1187</v>
      </c>
      <c r="D151" s="10" t="s">
        <v>1703</v>
      </c>
      <c r="E151" s="10" t="s">
        <v>1708</v>
      </c>
      <c r="F151" s="10" t="s">
        <v>1129</v>
      </c>
      <c r="G151" s="10" t="s">
        <v>1709</v>
      </c>
      <c r="H151" s="10" t="s">
        <v>1710</v>
      </c>
      <c r="I151" s="11">
        <v>1</v>
      </c>
      <c r="J151" s="10" t="s">
        <v>189</v>
      </c>
      <c r="K151" s="10" t="s">
        <v>1205</v>
      </c>
      <c r="L151" s="10" t="s">
        <v>1133</v>
      </c>
      <c r="M151" s="10" t="s">
        <v>1711</v>
      </c>
    </row>
    <row r="152" spans="1:13" x14ac:dyDescent="0.3">
      <c r="A152" s="10" t="s">
        <v>533</v>
      </c>
      <c r="B152" s="10" t="s">
        <v>1325</v>
      </c>
      <c r="C152" s="10" t="s">
        <v>1326</v>
      </c>
      <c r="D152" s="10" t="s">
        <v>1712</v>
      </c>
      <c r="E152" s="10" t="s">
        <v>1713</v>
      </c>
      <c r="F152" s="10" t="s">
        <v>1129</v>
      </c>
      <c r="G152" s="10" t="s">
        <v>1714</v>
      </c>
      <c r="H152" s="10" t="s">
        <v>1715</v>
      </c>
      <c r="I152" s="11">
        <v>3</v>
      </c>
      <c r="J152" s="10" t="s">
        <v>532</v>
      </c>
      <c r="K152" s="10" t="s">
        <v>1716</v>
      </c>
      <c r="L152" s="10" t="s">
        <v>1133</v>
      </c>
      <c r="M152" s="10" t="s">
        <v>1181</v>
      </c>
    </row>
    <row r="153" spans="1:13" x14ac:dyDescent="0.3">
      <c r="A153" s="10" t="s">
        <v>533</v>
      </c>
      <c r="B153" s="10" t="s">
        <v>1325</v>
      </c>
      <c r="C153" s="10" t="s">
        <v>1326</v>
      </c>
      <c r="D153" s="10" t="s">
        <v>1712</v>
      </c>
      <c r="E153" s="10" t="s">
        <v>1717</v>
      </c>
      <c r="F153" s="10" t="s">
        <v>1129</v>
      </c>
      <c r="G153" s="10" t="s">
        <v>1714</v>
      </c>
      <c r="H153" s="10" t="s">
        <v>1715</v>
      </c>
      <c r="I153" s="11">
        <v>3</v>
      </c>
      <c r="J153" s="10" t="s">
        <v>532</v>
      </c>
      <c r="K153" s="10" t="s">
        <v>1265</v>
      </c>
      <c r="L153" s="10" t="s">
        <v>1133</v>
      </c>
      <c r="M153" s="10" t="s">
        <v>1181</v>
      </c>
    </row>
    <row r="154" spans="1:13" x14ac:dyDescent="0.3">
      <c r="A154" s="10" t="s">
        <v>800</v>
      </c>
      <c r="B154" s="10" t="s">
        <v>1378</v>
      </c>
      <c r="C154" s="10" t="s">
        <v>1326</v>
      </c>
      <c r="D154" s="10" t="s">
        <v>1718</v>
      </c>
      <c r="E154" s="10" t="s">
        <v>1719</v>
      </c>
      <c r="F154" s="10" t="s">
        <v>1129</v>
      </c>
      <c r="G154" s="10" t="s">
        <v>1720</v>
      </c>
      <c r="H154" s="10" t="s">
        <v>1721</v>
      </c>
      <c r="I154" s="11">
        <v>1</v>
      </c>
      <c r="J154" s="10" t="s">
        <v>799</v>
      </c>
      <c r="K154" s="10" t="s">
        <v>1254</v>
      </c>
      <c r="L154" s="10" t="s">
        <v>1133</v>
      </c>
      <c r="M154" s="10" t="s">
        <v>1374</v>
      </c>
    </row>
    <row r="155" spans="1:13" x14ac:dyDescent="0.3">
      <c r="A155" s="10" t="s">
        <v>20</v>
      </c>
      <c r="B155" s="10" t="s">
        <v>1722</v>
      </c>
      <c r="C155" s="10" t="s">
        <v>1187</v>
      </c>
      <c r="D155" s="10" t="s">
        <v>1723</v>
      </c>
      <c r="E155" s="10" t="s">
        <v>1724</v>
      </c>
      <c r="F155" s="10" t="s">
        <v>1129</v>
      </c>
      <c r="G155" s="10" t="s">
        <v>1725</v>
      </c>
      <c r="H155" s="10" t="s">
        <v>1726</v>
      </c>
      <c r="I155" s="11">
        <v>1</v>
      </c>
      <c r="J155" s="10" t="s">
        <v>19</v>
      </c>
      <c r="K155" s="10" t="s">
        <v>1208</v>
      </c>
      <c r="L155" s="10" t="s">
        <v>1133</v>
      </c>
      <c r="M155" s="10" t="s">
        <v>1727</v>
      </c>
    </row>
    <row r="156" spans="1:13" x14ac:dyDescent="0.3">
      <c r="A156" s="10" t="s">
        <v>779</v>
      </c>
      <c r="B156" s="10" t="s">
        <v>1378</v>
      </c>
      <c r="C156" s="10" t="s">
        <v>1326</v>
      </c>
      <c r="D156" s="10" t="s">
        <v>1718</v>
      </c>
      <c r="E156" s="10" t="s">
        <v>1728</v>
      </c>
      <c r="F156" s="10" t="s">
        <v>1129</v>
      </c>
      <c r="G156" s="10" t="s">
        <v>1729</v>
      </c>
      <c r="H156" s="10" t="s">
        <v>1730</v>
      </c>
      <c r="I156" s="11">
        <v>1</v>
      </c>
      <c r="J156" s="10" t="s">
        <v>778</v>
      </c>
      <c r="K156" s="10" t="s">
        <v>1265</v>
      </c>
      <c r="L156" s="10" t="s">
        <v>1133</v>
      </c>
      <c r="M156" s="10" t="s">
        <v>1731</v>
      </c>
    </row>
    <row r="157" spans="1:13" x14ac:dyDescent="0.3">
      <c r="A157" s="10" t="s">
        <v>150</v>
      </c>
      <c r="B157" s="10" t="s">
        <v>1732</v>
      </c>
      <c r="C157" s="10" t="s">
        <v>1686</v>
      </c>
      <c r="D157" s="10" t="s">
        <v>1733</v>
      </c>
      <c r="E157" s="10" t="s">
        <v>1734</v>
      </c>
      <c r="F157" s="10" t="s">
        <v>1129</v>
      </c>
      <c r="G157" s="10" t="s">
        <v>1427</v>
      </c>
      <c r="H157" s="10" t="s">
        <v>1428</v>
      </c>
      <c r="I157" s="11">
        <v>1</v>
      </c>
      <c r="J157" s="10" t="s">
        <v>149</v>
      </c>
      <c r="K157" s="10" t="s">
        <v>1735</v>
      </c>
      <c r="L157" s="10" t="s">
        <v>1133</v>
      </c>
      <c r="M157" s="10" t="s">
        <v>1430</v>
      </c>
    </row>
    <row r="158" spans="1:13" x14ac:dyDescent="0.3">
      <c r="A158" s="10" t="s">
        <v>82</v>
      </c>
      <c r="B158" s="10" t="s">
        <v>1186</v>
      </c>
      <c r="C158" s="10" t="s">
        <v>1187</v>
      </c>
      <c r="D158" s="10" t="s">
        <v>1736</v>
      </c>
      <c r="E158" s="10" t="s">
        <v>1737</v>
      </c>
      <c r="F158" s="10" t="s">
        <v>1129</v>
      </c>
      <c r="G158" s="10" t="s">
        <v>1738</v>
      </c>
      <c r="H158" s="10" t="s">
        <v>1739</v>
      </c>
      <c r="I158" s="11">
        <v>1</v>
      </c>
      <c r="J158" s="10" t="s">
        <v>81</v>
      </c>
      <c r="K158" s="10" t="s">
        <v>1214</v>
      </c>
      <c r="L158" s="10" t="s">
        <v>1133</v>
      </c>
      <c r="M158" s="10" t="s">
        <v>1215</v>
      </c>
    </row>
    <row r="159" spans="1:13" x14ac:dyDescent="0.3">
      <c r="A159" s="10" t="s">
        <v>360</v>
      </c>
      <c r="B159" s="10" t="s">
        <v>1740</v>
      </c>
      <c r="C159" s="10" t="s">
        <v>1195</v>
      </c>
      <c r="D159" s="10" t="s">
        <v>1741</v>
      </c>
      <c r="E159" s="10" t="s">
        <v>1742</v>
      </c>
      <c r="F159" s="10" t="s">
        <v>1129</v>
      </c>
      <c r="G159" s="10" t="s">
        <v>1743</v>
      </c>
      <c r="H159" s="10" t="s">
        <v>1744</v>
      </c>
      <c r="I159" s="11">
        <v>1</v>
      </c>
      <c r="J159" s="10" t="s">
        <v>359</v>
      </c>
      <c r="K159" s="10" t="s">
        <v>1676</v>
      </c>
      <c r="L159" s="10" t="s">
        <v>1133</v>
      </c>
      <c r="M159" s="10" t="s">
        <v>1144</v>
      </c>
    </row>
    <row r="160" spans="1:13" x14ac:dyDescent="0.3">
      <c r="A160" s="10" t="s">
        <v>360</v>
      </c>
      <c r="B160" s="10" t="s">
        <v>1740</v>
      </c>
      <c r="C160" s="10" t="s">
        <v>1195</v>
      </c>
      <c r="D160" s="10" t="s">
        <v>1741</v>
      </c>
      <c r="E160" s="10" t="s">
        <v>1742</v>
      </c>
      <c r="F160" s="10" t="s">
        <v>1129</v>
      </c>
      <c r="G160" s="10" t="s">
        <v>1745</v>
      </c>
      <c r="H160" s="10" t="s">
        <v>1744</v>
      </c>
      <c r="I160" s="11">
        <v>1</v>
      </c>
      <c r="J160" s="10" t="s">
        <v>359</v>
      </c>
      <c r="K160" s="10" t="s">
        <v>1676</v>
      </c>
      <c r="L160" s="10" t="s">
        <v>1133</v>
      </c>
      <c r="M160" s="10" t="s">
        <v>1144</v>
      </c>
    </row>
    <row r="161" spans="1:13" x14ac:dyDescent="0.3">
      <c r="A161" s="10" t="s">
        <v>360</v>
      </c>
      <c r="B161" s="10" t="s">
        <v>1740</v>
      </c>
      <c r="C161" s="10" t="s">
        <v>1195</v>
      </c>
      <c r="D161" s="10" t="s">
        <v>1741</v>
      </c>
      <c r="E161" s="10" t="s">
        <v>1742</v>
      </c>
      <c r="F161" s="10" t="s">
        <v>1129</v>
      </c>
      <c r="G161" s="10" t="s">
        <v>1746</v>
      </c>
      <c r="H161" s="10" t="s">
        <v>1747</v>
      </c>
      <c r="I161" s="11">
        <v>1</v>
      </c>
      <c r="J161" s="10" t="s">
        <v>359</v>
      </c>
      <c r="K161" s="10" t="s">
        <v>1676</v>
      </c>
      <c r="L161" s="10" t="s">
        <v>1133</v>
      </c>
      <c r="M161" s="10" t="s">
        <v>1181</v>
      </c>
    </row>
    <row r="162" spans="1:13" x14ac:dyDescent="0.3">
      <c r="A162" s="10" t="s">
        <v>360</v>
      </c>
      <c r="B162" s="10" t="s">
        <v>1740</v>
      </c>
      <c r="C162" s="10" t="s">
        <v>1195</v>
      </c>
      <c r="D162" s="10" t="s">
        <v>1741</v>
      </c>
      <c r="E162" s="10" t="s">
        <v>1742</v>
      </c>
      <c r="F162" s="10" t="s">
        <v>1129</v>
      </c>
      <c r="G162" s="10" t="s">
        <v>1748</v>
      </c>
      <c r="H162" s="10" t="s">
        <v>1747</v>
      </c>
      <c r="I162" s="11">
        <v>1</v>
      </c>
      <c r="J162" s="10" t="s">
        <v>359</v>
      </c>
      <c r="K162" s="10" t="s">
        <v>1676</v>
      </c>
      <c r="L162" s="10" t="s">
        <v>1133</v>
      </c>
      <c r="M162" s="10" t="s">
        <v>1181</v>
      </c>
    </row>
    <row r="163" spans="1:13" x14ac:dyDescent="0.3">
      <c r="A163" s="10" t="s">
        <v>360</v>
      </c>
      <c r="B163" s="10" t="s">
        <v>1740</v>
      </c>
      <c r="C163" s="10" t="s">
        <v>1195</v>
      </c>
      <c r="D163" s="10" t="s">
        <v>1741</v>
      </c>
      <c r="E163" s="10" t="s">
        <v>1742</v>
      </c>
      <c r="F163" s="10" t="s">
        <v>1129</v>
      </c>
      <c r="G163" s="10" t="s">
        <v>1749</v>
      </c>
      <c r="H163" s="10" t="s">
        <v>1750</v>
      </c>
      <c r="I163" s="11">
        <v>1</v>
      </c>
      <c r="J163" s="10" t="s">
        <v>359</v>
      </c>
      <c r="K163" s="10" t="s">
        <v>1676</v>
      </c>
      <c r="L163" s="10" t="s">
        <v>1133</v>
      </c>
      <c r="M163" s="10" t="s">
        <v>1711</v>
      </c>
    </row>
    <row r="164" spans="1:13" x14ac:dyDescent="0.3">
      <c r="A164" s="10" t="s">
        <v>360</v>
      </c>
      <c r="B164" s="10" t="s">
        <v>1740</v>
      </c>
      <c r="C164" s="10" t="s">
        <v>1195</v>
      </c>
      <c r="D164" s="10" t="s">
        <v>1741</v>
      </c>
      <c r="E164" s="10" t="s">
        <v>1742</v>
      </c>
      <c r="F164" s="10" t="s">
        <v>1129</v>
      </c>
      <c r="G164" s="10" t="s">
        <v>1751</v>
      </c>
      <c r="H164" s="10" t="s">
        <v>1750</v>
      </c>
      <c r="I164" s="11">
        <v>1</v>
      </c>
      <c r="J164" s="10" t="s">
        <v>359</v>
      </c>
      <c r="K164" s="10" t="s">
        <v>1676</v>
      </c>
      <c r="L164" s="10" t="s">
        <v>1133</v>
      </c>
      <c r="M164" s="10" t="s">
        <v>1711</v>
      </c>
    </row>
    <row r="165" spans="1:13" x14ac:dyDescent="0.3">
      <c r="A165" s="10" t="s">
        <v>360</v>
      </c>
      <c r="B165" s="10" t="s">
        <v>1740</v>
      </c>
      <c r="C165" s="10" t="s">
        <v>1195</v>
      </c>
      <c r="D165" s="10" t="s">
        <v>1741</v>
      </c>
      <c r="E165" s="10" t="s">
        <v>1742</v>
      </c>
      <c r="F165" s="10" t="s">
        <v>1129</v>
      </c>
      <c r="G165" s="10" t="s">
        <v>1752</v>
      </c>
      <c r="H165" s="10" t="s">
        <v>1750</v>
      </c>
      <c r="I165" s="11">
        <v>1</v>
      </c>
      <c r="J165" s="10" t="s">
        <v>359</v>
      </c>
      <c r="K165" s="10" t="s">
        <v>1676</v>
      </c>
      <c r="L165" s="10" t="s">
        <v>1133</v>
      </c>
      <c r="M165" s="10" t="s">
        <v>1711</v>
      </c>
    </row>
    <row r="166" spans="1:13" x14ac:dyDescent="0.3">
      <c r="A166" s="10" t="s">
        <v>360</v>
      </c>
      <c r="B166" s="10" t="s">
        <v>1740</v>
      </c>
      <c r="C166" s="10" t="s">
        <v>1195</v>
      </c>
      <c r="D166" s="10" t="s">
        <v>1741</v>
      </c>
      <c r="E166" s="10" t="s">
        <v>1742</v>
      </c>
      <c r="F166" s="10" t="s">
        <v>1129</v>
      </c>
      <c r="G166" s="10" t="s">
        <v>1753</v>
      </c>
      <c r="H166" s="10" t="s">
        <v>1754</v>
      </c>
      <c r="I166" s="11">
        <v>1</v>
      </c>
      <c r="J166" s="10" t="s">
        <v>359</v>
      </c>
      <c r="K166" s="10" t="s">
        <v>1676</v>
      </c>
      <c r="L166" s="10" t="s">
        <v>1133</v>
      </c>
      <c r="M166" s="10" t="s">
        <v>1711</v>
      </c>
    </row>
    <row r="167" spans="1:13" x14ac:dyDescent="0.3">
      <c r="A167" s="10" t="s">
        <v>360</v>
      </c>
      <c r="B167" s="10" t="s">
        <v>1740</v>
      </c>
      <c r="C167" s="10" t="s">
        <v>1195</v>
      </c>
      <c r="D167" s="10" t="s">
        <v>1741</v>
      </c>
      <c r="E167" s="10" t="s">
        <v>1742</v>
      </c>
      <c r="F167" s="10" t="s">
        <v>1129</v>
      </c>
      <c r="G167" s="10" t="s">
        <v>1755</v>
      </c>
      <c r="H167" s="10" t="s">
        <v>1756</v>
      </c>
      <c r="I167" s="11">
        <v>1</v>
      </c>
      <c r="J167" s="10" t="s">
        <v>359</v>
      </c>
      <c r="K167" s="10" t="s">
        <v>1676</v>
      </c>
      <c r="L167" s="10" t="s">
        <v>1133</v>
      </c>
      <c r="M167" s="10" t="s">
        <v>1181</v>
      </c>
    </row>
    <row r="168" spans="1:13" x14ac:dyDescent="0.3">
      <c r="A168" s="10" t="s">
        <v>360</v>
      </c>
      <c r="B168" s="10" t="s">
        <v>1740</v>
      </c>
      <c r="C168" s="10" t="s">
        <v>1195</v>
      </c>
      <c r="D168" s="10" t="s">
        <v>1741</v>
      </c>
      <c r="E168" s="10" t="s">
        <v>1742</v>
      </c>
      <c r="F168" s="10" t="s">
        <v>1129</v>
      </c>
      <c r="G168" s="10" t="s">
        <v>1757</v>
      </c>
      <c r="H168" s="10" t="s">
        <v>1758</v>
      </c>
      <c r="I168" s="11">
        <v>1</v>
      </c>
      <c r="J168" s="10" t="s">
        <v>359</v>
      </c>
      <c r="K168" s="10" t="s">
        <v>1676</v>
      </c>
      <c r="L168" s="10" t="s">
        <v>1133</v>
      </c>
      <c r="M168" s="10" t="s">
        <v>1360</v>
      </c>
    </row>
    <row r="169" spans="1:13" x14ac:dyDescent="0.3">
      <c r="A169" s="10" t="s">
        <v>664</v>
      </c>
      <c r="B169" s="10" t="s">
        <v>1702</v>
      </c>
      <c r="C169" s="10" t="s">
        <v>1187</v>
      </c>
      <c r="D169" s="10" t="s">
        <v>1759</v>
      </c>
      <c r="E169" s="10" t="s">
        <v>1760</v>
      </c>
      <c r="F169" s="10" t="s">
        <v>1129</v>
      </c>
      <c r="G169" s="10" t="s">
        <v>1761</v>
      </c>
      <c r="H169" s="10" t="s">
        <v>1762</v>
      </c>
      <c r="I169" s="11">
        <v>1</v>
      </c>
      <c r="J169" s="10" t="s">
        <v>663</v>
      </c>
      <c r="K169" s="10" t="s">
        <v>1763</v>
      </c>
      <c r="L169" s="10" t="s">
        <v>1133</v>
      </c>
      <c r="M169" s="10" t="s">
        <v>1430</v>
      </c>
    </row>
    <row r="170" spans="1:13" x14ac:dyDescent="0.3">
      <c r="A170" s="10" t="s">
        <v>607</v>
      </c>
      <c r="B170" s="10" t="s">
        <v>1170</v>
      </c>
      <c r="C170" s="10" t="s">
        <v>1153</v>
      </c>
      <c r="D170" s="10" t="s">
        <v>1764</v>
      </c>
      <c r="E170" s="10" t="s">
        <v>1765</v>
      </c>
      <c r="F170" s="10" t="s">
        <v>1129</v>
      </c>
      <c r="G170" s="10" t="s">
        <v>1766</v>
      </c>
      <c r="H170" s="10" t="s">
        <v>1767</v>
      </c>
      <c r="I170" s="11">
        <v>1</v>
      </c>
      <c r="J170" s="10" t="s">
        <v>606</v>
      </c>
      <c r="K170" s="10" t="s">
        <v>1158</v>
      </c>
      <c r="L170" s="10" t="s">
        <v>1133</v>
      </c>
      <c r="M170" s="10" t="s">
        <v>1181</v>
      </c>
    </row>
    <row r="171" spans="1:13" x14ac:dyDescent="0.3">
      <c r="A171" s="10" t="s">
        <v>72</v>
      </c>
      <c r="B171" s="10" t="s">
        <v>1702</v>
      </c>
      <c r="C171" s="10" t="s">
        <v>1187</v>
      </c>
      <c r="D171" s="10" t="s">
        <v>1768</v>
      </c>
      <c r="E171" s="10" t="s">
        <v>1769</v>
      </c>
      <c r="F171" s="10" t="s">
        <v>1129</v>
      </c>
      <c r="G171" s="10" t="s">
        <v>1770</v>
      </c>
      <c r="H171" s="10" t="s">
        <v>1771</v>
      </c>
      <c r="I171" s="11">
        <v>1</v>
      </c>
      <c r="J171" s="10" t="s">
        <v>71</v>
      </c>
      <c r="K171" s="10" t="s">
        <v>1277</v>
      </c>
      <c r="L171" s="10" t="s">
        <v>1133</v>
      </c>
      <c r="M171" s="10" t="s">
        <v>1772</v>
      </c>
    </row>
    <row r="172" spans="1:13" x14ac:dyDescent="0.3">
      <c r="A172" s="10" t="s">
        <v>573</v>
      </c>
      <c r="B172" s="10" t="s">
        <v>1441</v>
      </c>
      <c r="C172" s="10" t="s">
        <v>1187</v>
      </c>
      <c r="D172" s="10" t="s">
        <v>1680</v>
      </c>
      <c r="E172" s="10" t="s">
        <v>1773</v>
      </c>
      <c r="F172" s="10" t="s">
        <v>1129</v>
      </c>
      <c r="G172" s="10" t="s">
        <v>1774</v>
      </c>
      <c r="H172" s="10" t="s">
        <v>1775</v>
      </c>
      <c r="I172" s="11">
        <v>1</v>
      </c>
      <c r="J172" s="10" t="s">
        <v>572</v>
      </c>
      <c r="K172" s="10" t="s">
        <v>1200</v>
      </c>
      <c r="L172" s="10" t="s">
        <v>1133</v>
      </c>
      <c r="M172" s="10" t="s">
        <v>1144</v>
      </c>
    </row>
    <row r="173" spans="1:13" x14ac:dyDescent="0.3">
      <c r="A173" s="10" t="s">
        <v>797</v>
      </c>
      <c r="B173" s="10" t="s">
        <v>1740</v>
      </c>
      <c r="C173" s="10" t="s">
        <v>1195</v>
      </c>
      <c r="D173" s="10" t="s">
        <v>1776</v>
      </c>
      <c r="E173" s="10" t="s">
        <v>1777</v>
      </c>
      <c r="F173" s="10" t="s">
        <v>1129</v>
      </c>
      <c r="G173" s="10" t="s">
        <v>1778</v>
      </c>
      <c r="H173" s="10" t="s">
        <v>1779</v>
      </c>
      <c r="I173" s="11">
        <v>1</v>
      </c>
      <c r="J173" s="10" t="s">
        <v>796</v>
      </c>
      <c r="K173" s="10" t="s">
        <v>1226</v>
      </c>
      <c r="L173" s="10" t="s">
        <v>1133</v>
      </c>
      <c r="M173" s="10" t="s">
        <v>1780</v>
      </c>
    </row>
    <row r="174" spans="1:13" x14ac:dyDescent="0.3">
      <c r="A174" s="10" t="s">
        <v>797</v>
      </c>
      <c r="B174" s="10" t="s">
        <v>1740</v>
      </c>
      <c r="C174" s="10" t="s">
        <v>1195</v>
      </c>
      <c r="D174" s="10" t="s">
        <v>1776</v>
      </c>
      <c r="E174" s="10" t="s">
        <v>1777</v>
      </c>
      <c r="F174" s="10" t="s">
        <v>1129</v>
      </c>
      <c r="G174" s="10" t="s">
        <v>1781</v>
      </c>
      <c r="H174" s="10" t="s">
        <v>1782</v>
      </c>
      <c r="I174" s="11">
        <v>1</v>
      </c>
      <c r="J174" s="10" t="s">
        <v>796</v>
      </c>
      <c r="K174" s="10" t="s">
        <v>1226</v>
      </c>
      <c r="L174" s="10" t="s">
        <v>1133</v>
      </c>
      <c r="M174" s="10" t="s">
        <v>1780</v>
      </c>
    </row>
    <row r="175" spans="1:13" x14ac:dyDescent="0.3">
      <c r="A175" s="10" t="s">
        <v>441</v>
      </c>
      <c r="B175" s="10" t="s">
        <v>1267</v>
      </c>
      <c r="C175" s="10" t="s">
        <v>1268</v>
      </c>
      <c r="D175" s="10" t="s">
        <v>1462</v>
      </c>
      <c r="E175" s="10" t="s">
        <v>1783</v>
      </c>
      <c r="F175" s="10" t="s">
        <v>1129</v>
      </c>
      <c r="G175" s="10" t="s">
        <v>1784</v>
      </c>
      <c r="H175" s="10" t="s">
        <v>1785</v>
      </c>
      <c r="I175" s="11">
        <v>1</v>
      </c>
      <c r="J175" s="10" t="s">
        <v>440</v>
      </c>
      <c r="K175" s="10" t="s">
        <v>1208</v>
      </c>
      <c r="L175" s="10" t="s">
        <v>1133</v>
      </c>
      <c r="M175" s="10" t="s">
        <v>1786</v>
      </c>
    </row>
    <row r="176" spans="1:13" x14ac:dyDescent="0.3">
      <c r="A176" s="10" t="s">
        <v>441</v>
      </c>
      <c r="B176" s="10" t="s">
        <v>1267</v>
      </c>
      <c r="C176" s="10" t="s">
        <v>1268</v>
      </c>
      <c r="D176" s="10" t="s">
        <v>1462</v>
      </c>
      <c r="E176" s="10" t="s">
        <v>1783</v>
      </c>
      <c r="F176" s="10" t="s">
        <v>1129</v>
      </c>
      <c r="G176" s="10" t="s">
        <v>1787</v>
      </c>
      <c r="H176" s="10" t="s">
        <v>1788</v>
      </c>
      <c r="I176" s="11">
        <v>2</v>
      </c>
      <c r="J176" s="10" t="s">
        <v>440</v>
      </c>
      <c r="K176" s="10" t="s">
        <v>1208</v>
      </c>
      <c r="L176" s="10" t="s">
        <v>1133</v>
      </c>
      <c r="M176" s="10" t="s">
        <v>1789</v>
      </c>
    </row>
    <row r="177" spans="1:13" x14ac:dyDescent="0.3">
      <c r="A177" s="10" t="s">
        <v>441</v>
      </c>
      <c r="B177" s="10" t="s">
        <v>1267</v>
      </c>
      <c r="C177" s="10" t="s">
        <v>1268</v>
      </c>
      <c r="D177" s="10" t="s">
        <v>1462</v>
      </c>
      <c r="E177" s="10" t="s">
        <v>1790</v>
      </c>
      <c r="F177" s="10" t="s">
        <v>1129</v>
      </c>
      <c r="G177" s="10" t="s">
        <v>1787</v>
      </c>
      <c r="H177" s="10" t="s">
        <v>1788</v>
      </c>
      <c r="I177" s="11">
        <v>2</v>
      </c>
      <c r="J177" s="10" t="s">
        <v>440</v>
      </c>
      <c r="K177" s="10" t="s">
        <v>1651</v>
      </c>
      <c r="L177" s="10" t="s">
        <v>1133</v>
      </c>
      <c r="M177" s="10" t="s">
        <v>1789</v>
      </c>
    </row>
    <row r="178" spans="1:13" x14ac:dyDescent="0.3">
      <c r="A178" s="10" t="s">
        <v>441</v>
      </c>
      <c r="B178" s="10" t="s">
        <v>1267</v>
      </c>
      <c r="C178" s="10" t="s">
        <v>1268</v>
      </c>
      <c r="D178" s="10" t="s">
        <v>1462</v>
      </c>
      <c r="E178" s="10" t="s">
        <v>1791</v>
      </c>
      <c r="F178" s="10" t="s">
        <v>1129</v>
      </c>
      <c r="G178" s="10" t="s">
        <v>1792</v>
      </c>
      <c r="H178" s="10" t="s">
        <v>1793</v>
      </c>
      <c r="I178" s="11">
        <v>1</v>
      </c>
      <c r="J178" s="10" t="s">
        <v>440</v>
      </c>
      <c r="K178" s="10" t="s">
        <v>1185</v>
      </c>
      <c r="L178" s="10" t="s">
        <v>1133</v>
      </c>
      <c r="M178" s="10" t="s">
        <v>1711</v>
      </c>
    </row>
    <row r="179" spans="1:13" x14ac:dyDescent="0.3">
      <c r="A179" s="10" t="s">
        <v>441</v>
      </c>
      <c r="B179" s="10" t="s">
        <v>1267</v>
      </c>
      <c r="C179" s="10" t="s">
        <v>1268</v>
      </c>
      <c r="D179" s="10" t="s">
        <v>1462</v>
      </c>
      <c r="E179" s="10" t="s">
        <v>1791</v>
      </c>
      <c r="F179" s="10" t="s">
        <v>1129</v>
      </c>
      <c r="G179" s="10" t="s">
        <v>1794</v>
      </c>
      <c r="H179" s="10" t="s">
        <v>1795</v>
      </c>
      <c r="I179" s="11">
        <v>1</v>
      </c>
      <c r="J179" s="10" t="s">
        <v>440</v>
      </c>
      <c r="K179" s="10" t="s">
        <v>1185</v>
      </c>
      <c r="L179" s="10" t="s">
        <v>1133</v>
      </c>
      <c r="M179" s="10" t="s">
        <v>1796</v>
      </c>
    </row>
    <row r="180" spans="1:13" x14ac:dyDescent="0.3">
      <c r="A180" s="10" t="s">
        <v>441</v>
      </c>
      <c r="B180" s="10" t="s">
        <v>1267</v>
      </c>
      <c r="C180" s="10" t="s">
        <v>1268</v>
      </c>
      <c r="D180" s="10" t="s">
        <v>1462</v>
      </c>
      <c r="E180" s="10" t="s">
        <v>1791</v>
      </c>
      <c r="F180" s="10" t="s">
        <v>1129</v>
      </c>
      <c r="G180" s="10" t="s">
        <v>1797</v>
      </c>
      <c r="H180" s="10" t="s">
        <v>1798</v>
      </c>
      <c r="I180" s="11">
        <v>1</v>
      </c>
      <c r="J180" s="10" t="s">
        <v>440</v>
      </c>
      <c r="K180" s="10" t="s">
        <v>1185</v>
      </c>
      <c r="L180" s="10" t="s">
        <v>1133</v>
      </c>
      <c r="M180" s="10" t="s">
        <v>1404</v>
      </c>
    </row>
    <row r="181" spans="1:13" x14ac:dyDescent="0.3">
      <c r="A181" s="10" t="s">
        <v>371</v>
      </c>
      <c r="B181" s="10" t="s">
        <v>1325</v>
      </c>
      <c r="C181" s="10" t="s">
        <v>1326</v>
      </c>
      <c r="D181" s="10" t="s">
        <v>1799</v>
      </c>
      <c r="E181" s="10" t="s">
        <v>1800</v>
      </c>
      <c r="F181" s="10" t="s">
        <v>1129</v>
      </c>
      <c r="G181" s="10" t="s">
        <v>1801</v>
      </c>
      <c r="H181" s="10" t="s">
        <v>1802</v>
      </c>
      <c r="I181" s="11">
        <v>1</v>
      </c>
      <c r="J181" s="10" t="s">
        <v>370</v>
      </c>
      <c r="K181" s="10" t="s">
        <v>1163</v>
      </c>
      <c r="L181" s="10" t="s">
        <v>1133</v>
      </c>
      <c r="M181" s="10" t="s">
        <v>1711</v>
      </c>
    </row>
    <row r="182" spans="1:13" x14ac:dyDescent="0.3">
      <c r="A182" s="10" t="s">
        <v>266</v>
      </c>
      <c r="B182" s="10" t="s">
        <v>1381</v>
      </c>
      <c r="C182" s="10" t="s">
        <v>1126</v>
      </c>
      <c r="D182" s="10" t="s">
        <v>1803</v>
      </c>
      <c r="E182" s="10" t="s">
        <v>1804</v>
      </c>
      <c r="F182" s="10" t="s">
        <v>1129</v>
      </c>
      <c r="G182" s="10" t="s">
        <v>1535</v>
      </c>
      <c r="H182" s="10" t="s">
        <v>1536</v>
      </c>
      <c r="I182" s="11">
        <v>1</v>
      </c>
      <c r="J182" s="10" t="s">
        <v>265</v>
      </c>
      <c r="K182" s="10" t="s">
        <v>1663</v>
      </c>
      <c r="L182" s="10" t="s">
        <v>1133</v>
      </c>
      <c r="M182" s="10" t="s">
        <v>1538</v>
      </c>
    </row>
    <row r="183" spans="1:13" x14ac:dyDescent="0.3">
      <c r="A183" s="10" t="s">
        <v>629</v>
      </c>
      <c r="B183" s="10" t="s">
        <v>1805</v>
      </c>
      <c r="C183" s="10" t="s">
        <v>1195</v>
      </c>
      <c r="D183" s="10" t="s">
        <v>1806</v>
      </c>
      <c r="E183" s="10" t="s">
        <v>1807</v>
      </c>
      <c r="F183" s="10" t="s">
        <v>1129</v>
      </c>
      <c r="G183" s="10" t="s">
        <v>1535</v>
      </c>
      <c r="H183" s="10" t="s">
        <v>1536</v>
      </c>
      <c r="I183" s="11">
        <v>1</v>
      </c>
      <c r="J183" s="10" t="s">
        <v>628</v>
      </c>
      <c r="K183" s="10" t="s">
        <v>1301</v>
      </c>
      <c r="L183" s="10" t="s">
        <v>1133</v>
      </c>
      <c r="M183" s="10" t="s">
        <v>1538</v>
      </c>
    </row>
    <row r="184" spans="1:13" x14ac:dyDescent="0.3">
      <c r="A184" s="10" t="s">
        <v>92</v>
      </c>
      <c r="B184" s="10" t="s">
        <v>1313</v>
      </c>
      <c r="C184" s="10" t="s">
        <v>1314</v>
      </c>
      <c r="D184" s="10" t="s">
        <v>1808</v>
      </c>
      <c r="E184" s="10" t="s">
        <v>1809</v>
      </c>
      <c r="F184" s="10" t="s">
        <v>1129</v>
      </c>
      <c r="G184" s="10" t="s">
        <v>1810</v>
      </c>
      <c r="H184" s="10" t="s">
        <v>1421</v>
      </c>
      <c r="I184" s="11">
        <v>1</v>
      </c>
      <c r="J184" s="10" t="s">
        <v>91</v>
      </c>
      <c r="K184" s="10" t="s">
        <v>1454</v>
      </c>
      <c r="L184" s="10" t="s">
        <v>1133</v>
      </c>
      <c r="M184" s="10" t="s">
        <v>1291</v>
      </c>
    </row>
    <row r="185" spans="1:13" x14ac:dyDescent="0.3">
      <c r="A185" s="10" t="s">
        <v>284</v>
      </c>
      <c r="B185" s="10" t="s">
        <v>1267</v>
      </c>
      <c r="C185" s="10" t="s">
        <v>1268</v>
      </c>
      <c r="D185" s="10" t="s">
        <v>1462</v>
      </c>
      <c r="E185" s="10" t="s">
        <v>1811</v>
      </c>
      <c r="F185" s="10" t="s">
        <v>1129</v>
      </c>
      <c r="G185" s="10" t="s">
        <v>1812</v>
      </c>
      <c r="H185" s="10" t="s">
        <v>1813</v>
      </c>
      <c r="I185" s="11">
        <v>3</v>
      </c>
      <c r="J185" s="10" t="s">
        <v>283</v>
      </c>
      <c r="K185" s="10" t="s">
        <v>1651</v>
      </c>
      <c r="L185" s="10" t="s">
        <v>1133</v>
      </c>
      <c r="M185" s="10" t="s">
        <v>1151</v>
      </c>
    </row>
    <row r="186" spans="1:13" x14ac:dyDescent="0.3">
      <c r="A186" s="10" t="s">
        <v>200</v>
      </c>
      <c r="B186" s="10" t="s">
        <v>1137</v>
      </c>
      <c r="C186" s="10" t="s">
        <v>1138</v>
      </c>
      <c r="D186" s="10" t="s">
        <v>1814</v>
      </c>
      <c r="E186" s="10" t="s">
        <v>1815</v>
      </c>
      <c r="F186" s="10" t="s">
        <v>1505</v>
      </c>
      <c r="G186" s="10" t="s">
        <v>1816</v>
      </c>
      <c r="H186" s="10" t="s">
        <v>1817</v>
      </c>
      <c r="I186" s="11">
        <v>4</v>
      </c>
      <c r="J186" s="10" t="s">
        <v>199</v>
      </c>
      <c r="K186" s="10" t="s">
        <v>1234</v>
      </c>
      <c r="L186" s="10" t="s">
        <v>1133</v>
      </c>
      <c r="M186" s="10" t="s">
        <v>1291</v>
      </c>
    </row>
    <row r="187" spans="1:13" x14ac:dyDescent="0.3">
      <c r="A187" s="10" t="s">
        <v>417</v>
      </c>
      <c r="B187" s="10" t="s">
        <v>1313</v>
      </c>
      <c r="C187" s="10" t="s">
        <v>1314</v>
      </c>
      <c r="D187" s="10" t="s">
        <v>1818</v>
      </c>
      <c r="E187" s="10" t="s">
        <v>1819</v>
      </c>
      <c r="F187" s="10" t="s">
        <v>1129</v>
      </c>
      <c r="G187" s="10" t="s">
        <v>1420</v>
      </c>
      <c r="H187" s="10" t="s">
        <v>1421</v>
      </c>
      <c r="I187" s="11">
        <v>2</v>
      </c>
      <c r="J187" s="10" t="s">
        <v>416</v>
      </c>
      <c r="K187" s="10" t="s">
        <v>1254</v>
      </c>
      <c r="L187" s="10" t="s">
        <v>1133</v>
      </c>
      <c r="M187" s="10" t="s">
        <v>1291</v>
      </c>
    </row>
    <row r="188" spans="1:13" x14ac:dyDescent="0.3">
      <c r="A188" s="10" t="s">
        <v>144</v>
      </c>
      <c r="B188" s="10" t="s">
        <v>1702</v>
      </c>
      <c r="C188" s="10" t="s">
        <v>1187</v>
      </c>
      <c r="D188" s="10" t="s">
        <v>1703</v>
      </c>
      <c r="E188" s="10" t="s">
        <v>1820</v>
      </c>
      <c r="F188" s="10" t="s">
        <v>1129</v>
      </c>
      <c r="G188" s="10" t="s">
        <v>1821</v>
      </c>
      <c r="H188" s="10" t="s">
        <v>1822</v>
      </c>
      <c r="I188" s="11">
        <v>1</v>
      </c>
      <c r="J188" s="10" t="s">
        <v>143</v>
      </c>
      <c r="K188" s="10" t="s">
        <v>1735</v>
      </c>
      <c r="L188" s="10" t="s">
        <v>1133</v>
      </c>
      <c r="M188" s="10" t="s">
        <v>1823</v>
      </c>
    </row>
    <row r="189" spans="1:13" x14ac:dyDescent="0.3">
      <c r="A189" s="10" t="s">
        <v>862</v>
      </c>
      <c r="B189" s="10" t="s">
        <v>1209</v>
      </c>
      <c r="C189" s="10" t="s">
        <v>1153</v>
      </c>
      <c r="D189" s="10" t="s">
        <v>1824</v>
      </c>
      <c r="E189" s="10" t="s">
        <v>1825</v>
      </c>
      <c r="F189" s="10" t="s">
        <v>1129</v>
      </c>
      <c r="G189" s="10" t="s">
        <v>1173</v>
      </c>
      <c r="H189" s="10" t="s">
        <v>1174</v>
      </c>
      <c r="I189" s="11">
        <v>1</v>
      </c>
      <c r="J189" s="10" t="s">
        <v>861</v>
      </c>
      <c r="K189" s="10" t="s">
        <v>1826</v>
      </c>
      <c r="L189" s="10" t="s">
        <v>1133</v>
      </c>
      <c r="M189" s="10" t="s">
        <v>1176</v>
      </c>
    </row>
    <row r="190" spans="1:13" x14ac:dyDescent="0.3">
      <c r="A190" s="10" t="s">
        <v>646</v>
      </c>
      <c r="B190" s="10" t="s">
        <v>1308</v>
      </c>
      <c r="C190" s="10" t="s">
        <v>1138</v>
      </c>
      <c r="D190" s="10" t="s">
        <v>1827</v>
      </c>
      <c r="E190" s="10" t="s">
        <v>1828</v>
      </c>
      <c r="F190" s="10" t="s">
        <v>1129</v>
      </c>
      <c r="G190" s="10" t="s">
        <v>1212</v>
      </c>
      <c r="H190" s="10" t="s">
        <v>1213</v>
      </c>
      <c r="I190" s="11">
        <v>1</v>
      </c>
      <c r="J190" s="10" t="s">
        <v>645</v>
      </c>
      <c r="K190" s="10" t="s">
        <v>1829</v>
      </c>
      <c r="L190" s="10" t="s">
        <v>1133</v>
      </c>
      <c r="M190" s="10" t="s">
        <v>1215</v>
      </c>
    </row>
    <row r="191" spans="1:13" x14ac:dyDescent="0.3">
      <c r="A191" s="10" t="s">
        <v>228</v>
      </c>
      <c r="B191" s="10" t="s">
        <v>1240</v>
      </c>
      <c r="C191" s="10" t="s">
        <v>1187</v>
      </c>
      <c r="D191" s="10" t="s">
        <v>1830</v>
      </c>
      <c r="E191" s="10" t="s">
        <v>1831</v>
      </c>
      <c r="F191" s="10" t="s">
        <v>1129</v>
      </c>
      <c r="G191" s="10" t="s">
        <v>1832</v>
      </c>
      <c r="H191" s="10" t="s">
        <v>1833</v>
      </c>
      <c r="I191" s="11">
        <v>1</v>
      </c>
      <c r="J191" s="10" t="s">
        <v>227</v>
      </c>
      <c r="K191" s="10" t="s">
        <v>1273</v>
      </c>
      <c r="L191" s="10" t="s">
        <v>1133</v>
      </c>
      <c r="M191" s="10" t="s">
        <v>1266</v>
      </c>
    </row>
    <row r="192" spans="1:13" x14ac:dyDescent="0.3">
      <c r="A192" s="10" t="s">
        <v>108</v>
      </c>
      <c r="B192" s="10" t="s">
        <v>1834</v>
      </c>
      <c r="C192" s="10" t="s">
        <v>1424</v>
      </c>
      <c r="D192" s="10" t="s">
        <v>1835</v>
      </c>
      <c r="E192" s="10" t="s">
        <v>1836</v>
      </c>
      <c r="F192" s="10" t="s">
        <v>1129</v>
      </c>
      <c r="G192" s="10" t="s">
        <v>1837</v>
      </c>
      <c r="H192" s="10" t="s">
        <v>1838</v>
      </c>
      <c r="I192" s="11">
        <v>1</v>
      </c>
      <c r="J192" s="10" t="s">
        <v>107</v>
      </c>
      <c r="K192" s="10" t="s">
        <v>1676</v>
      </c>
      <c r="L192" s="10" t="s">
        <v>1133</v>
      </c>
      <c r="M192" s="10" t="s">
        <v>1181</v>
      </c>
    </row>
    <row r="193" spans="1:13" x14ac:dyDescent="0.3">
      <c r="A193" s="10" t="s">
        <v>94</v>
      </c>
      <c r="B193" s="10" t="s">
        <v>1839</v>
      </c>
      <c r="C193" s="10" t="s">
        <v>1187</v>
      </c>
      <c r="D193" s="10" t="s">
        <v>1840</v>
      </c>
      <c r="E193" s="10" t="s">
        <v>1841</v>
      </c>
      <c r="F193" s="10" t="s">
        <v>1129</v>
      </c>
      <c r="G193" s="10" t="s">
        <v>1842</v>
      </c>
      <c r="H193" s="10" t="s">
        <v>1843</v>
      </c>
      <c r="I193" s="11">
        <v>1</v>
      </c>
      <c r="J193" s="10" t="s">
        <v>93</v>
      </c>
      <c r="K193" s="10" t="s">
        <v>1386</v>
      </c>
      <c r="L193" s="10" t="s">
        <v>1133</v>
      </c>
      <c r="M193" s="10" t="s">
        <v>1844</v>
      </c>
    </row>
    <row r="194" spans="1:13" x14ac:dyDescent="0.3">
      <c r="A194" s="10" t="s">
        <v>94</v>
      </c>
      <c r="B194" s="10" t="s">
        <v>1839</v>
      </c>
      <c r="C194" s="10" t="s">
        <v>1187</v>
      </c>
      <c r="D194" s="10" t="s">
        <v>1840</v>
      </c>
      <c r="E194" s="10" t="s">
        <v>1845</v>
      </c>
      <c r="F194" s="10" t="s">
        <v>1129</v>
      </c>
      <c r="G194" s="10" t="s">
        <v>1846</v>
      </c>
      <c r="H194" s="10" t="s">
        <v>1847</v>
      </c>
      <c r="I194" s="11">
        <v>2</v>
      </c>
      <c r="J194" s="10" t="s">
        <v>93</v>
      </c>
      <c r="K194" s="10" t="s">
        <v>1524</v>
      </c>
      <c r="L194" s="10" t="s">
        <v>1133</v>
      </c>
      <c r="M194" s="10" t="s">
        <v>1553</v>
      </c>
    </row>
    <row r="195" spans="1:13" x14ac:dyDescent="0.3">
      <c r="A195" s="10" t="s">
        <v>481</v>
      </c>
      <c r="B195" s="10" t="s">
        <v>1170</v>
      </c>
      <c r="C195" s="10" t="s">
        <v>1153</v>
      </c>
      <c r="D195" s="10" t="s">
        <v>1848</v>
      </c>
      <c r="E195" s="10" t="s">
        <v>1849</v>
      </c>
      <c r="F195" s="10" t="s">
        <v>1129</v>
      </c>
      <c r="G195" s="10" t="s">
        <v>1850</v>
      </c>
      <c r="H195" s="10" t="s">
        <v>1851</v>
      </c>
      <c r="I195" s="11">
        <v>1</v>
      </c>
      <c r="J195" s="10" t="s">
        <v>480</v>
      </c>
      <c r="K195" s="10" t="s">
        <v>1484</v>
      </c>
      <c r="L195" s="10" t="s">
        <v>1133</v>
      </c>
      <c r="M195" s="10" t="s">
        <v>1852</v>
      </c>
    </row>
    <row r="196" spans="1:13" x14ac:dyDescent="0.3">
      <c r="A196" s="10" t="s">
        <v>481</v>
      </c>
      <c r="B196" s="10" t="s">
        <v>1170</v>
      </c>
      <c r="C196" s="10" t="s">
        <v>1153</v>
      </c>
      <c r="D196" s="10" t="s">
        <v>1848</v>
      </c>
      <c r="E196" s="10" t="s">
        <v>1853</v>
      </c>
      <c r="F196" s="10" t="s">
        <v>1129</v>
      </c>
      <c r="G196" s="10" t="s">
        <v>1850</v>
      </c>
      <c r="H196" s="10" t="s">
        <v>1851</v>
      </c>
      <c r="I196" s="11">
        <v>1</v>
      </c>
      <c r="J196" s="10" t="s">
        <v>480</v>
      </c>
      <c r="K196" s="10" t="s">
        <v>1336</v>
      </c>
      <c r="L196" s="10" t="s">
        <v>1133</v>
      </c>
      <c r="M196" s="10" t="s">
        <v>1852</v>
      </c>
    </row>
    <row r="197" spans="1:13" x14ac:dyDescent="0.3">
      <c r="A197" s="10" t="s">
        <v>481</v>
      </c>
      <c r="B197" s="10" t="s">
        <v>1170</v>
      </c>
      <c r="C197" s="10" t="s">
        <v>1153</v>
      </c>
      <c r="D197" s="10" t="s">
        <v>1848</v>
      </c>
      <c r="E197" s="10" t="s">
        <v>1854</v>
      </c>
      <c r="F197" s="10" t="s">
        <v>1129</v>
      </c>
      <c r="G197" s="10" t="s">
        <v>1850</v>
      </c>
      <c r="H197" s="10" t="s">
        <v>1851</v>
      </c>
      <c r="I197" s="11">
        <v>1</v>
      </c>
      <c r="J197" s="10" t="s">
        <v>480</v>
      </c>
      <c r="K197" s="10" t="s">
        <v>1364</v>
      </c>
      <c r="L197" s="10" t="s">
        <v>1133</v>
      </c>
      <c r="M197" s="10" t="s">
        <v>1852</v>
      </c>
    </row>
    <row r="198" spans="1:13" x14ac:dyDescent="0.3">
      <c r="A198" s="10" t="s">
        <v>38</v>
      </c>
      <c r="B198" s="10" t="s">
        <v>1313</v>
      </c>
      <c r="C198" s="10" t="s">
        <v>1314</v>
      </c>
      <c r="D198" s="10" t="s">
        <v>1855</v>
      </c>
      <c r="E198" s="10" t="s">
        <v>1856</v>
      </c>
      <c r="F198" s="10" t="s">
        <v>1129</v>
      </c>
      <c r="G198" s="10" t="s">
        <v>1857</v>
      </c>
      <c r="H198" s="10" t="s">
        <v>1858</v>
      </c>
      <c r="I198" s="11">
        <v>1</v>
      </c>
      <c r="J198" s="10" t="s">
        <v>37</v>
      </c>
      <c r="K198" s="10" t="s">
        <v>1450</v>
      </c>
      <c r="L198" s="10" t="s">
        <v>1133</v>
      </c>
      <c r="M198" s="10" t="s">
        <v>1859</v>
      </c>
    </row>
    <row r="199" spans="1:13" x14ac:dyDescent="0.3">
      <c r="A199" s="10" t="s">
        <v>834</v>
      </c>
      <c r="B199" s="10" t="s">
        <v>1145</v>
      </c>
      <c r="C199" s="10" t="s">
        <v>1138</v>
      </c>
      <c r="D199" s="10" t="s">
        <v>1860</v>
      </c>
      <c r="E199" s="10" t="s">
        <v>1861</v>
      </c>
      <c r="F199" s="10" t="s">
        <v>1129</v>
      </c>
      <c r="G199" s="10" t="s">
        <v>1862</v>
      </c>
      <c r="H199" s="10" t="s">
        <v>1863</v>
      </c>
      <c r="I199" s="11">
        <v>4</v>
      </c>
      <c r="J199" s="10" t="s">
        <v>833</v>
      </c>
      <c r="K199" s="10" t="s">
        <v>1265</v>
      </c>
      <c r="L199" s="10" t="s">
        <v>1133</v>
      </c>
      <c r="M199" s="10" t="s">
        <v>1374</v>
      </c>
    </row>
    <row r="200" spans="1:13" x14ac:dyDescent="0.3">
      <c r="A200" s="10" t="s">
        <v>196</v>
      </c>
      <c r="B200" s="10" t="s">
        <v>1228</v>
      </c>
      <c r="C200" s="10" t="s">
        <v>1229</v>
      </c>
      <c r="D200" s="10" t="s">
        <v>1864</v>
      </c>
      <c r="E200" s="10" t="s">
        <v>1865</v>
      </c>
      <c r="F200" s="10" t="s">
        <v>1129</v>
      </c>
      <c r="G200" s="10" t="s">
        <v>1866</v>
      </c>
      <c r="H200" s="10" t="s">
        <v>1867</v>
      </c>
      <c r="I200" s="11">
        <v>1</v>
      </c>
      <c r="J200" s="10" t="s">
        <v>195</v>
      </c>
      <c r="K200" s="10" t="s">
        <v>1651</v>
      </c>
      <c r="L200" s="10" t="s">
        <v>1133</v>
      </c>
      <c r="M200" s="10" t="s">
        <v>1868</v>
      </c>
    </row>
    <row r="201" spans="1:13" x14ac:dyDescent="0.3">
      <c r="A201" s="10" t="s">
        <v>196</v>
      </c>
      <c r="B201" s="10" t="s">
        <v>1228</v>
      </c>
      <c r="C201" s="10" t="s">
        <v>1229</v>
      </c>
      <c r="D201" s="10" t="s">
        <v>1864</v>
      </c>
      <c r="E201" s="10" t="s">
        <v>1869</v>
      </c>
      <c r="F201" s="10" t="s">
        <v>1129</v>
      </c>
      <c r="G201" s="10" t="s">
        <v>1866</v>
      </c>
      <c r="H201" s="10" t="s">
        <v>1867</v>
      </c>
      <c r="I201" s="11">
        <v>2</v>
      </c>
      <c r="J201" s="10" t="s">
        <v>195</v>
      </c>
      <c r="K201" s="10" t="s">
        <v>1716</v>
      </c>
      <c r="L201" s="10" t="s">
        <v>1133</v>
      </c>
      <c r="M201" s="10" t="s">
        <v>1868</v>
      </c>
    </row>
    <row r="202" spans="1:13" x14ac:dyDescent="0.3">
      <c r="A202" s="10" t="s">
        <v>352</v>
      </c>
      <c r="B202" s="10" t="s">
        <v>1870</v>
      </c>
      <c r="C202" s="10" t="s">
        <v>1195</v>
      </c>
      <c r="D202" s="10" t="s">
        <v>1871</v>
      </c>
      <c r="E202" s="10" t="s">
        <v>1872</v>
      </c>
      <c r="F202" s="10" t="s">
        <v>1129</v>
      </c>
      <c r="G202" s="10" t="s">
        <v>1535</v>
      </c>
      <c r="H202" s="10" t="s">
        <v>1536</v>
      </c>
      <c r="I202" s="11">
        <v>1</v>
      </c>
      <c r="J202" s="10" t="s">
        <v>351</v>
      </c>
      <c r="K202" s="10" t="s">
        <v>1386</v>
      </c>
      <c r="L202" s="10" t="s">
        <v>1133</v>
      </c>
      <c r="M202" s="10" t="s">
        <v>1538</v>
      </c>
    </row>
    <row r="203" spans="1:13" x14ac:dyDescent="0.3">
      <c r="A203" s="10" t="s">
        <v>447</v>
      </c>
      <c r="B203" s="10" t="s">
        <v>1732</v>
      </c>
      <c r="C203" s="10" t="s">
        <v>1686</v>
      </c>
      <c r="D203" s="10" t="s">
        <v>1873</v>
      </c>
      <c r="E203" s="10" t="s">
        <v>1874</v>
      </c>
      <c r="F203" s="10" t="s">
        <v>1129</v>
      </c>
      <c r="G203" s="10" t="s">
        <v>1875</v>
      </c>
      <c r="H203" s="10" t="s">
        <v>1876</v>
      </c>
      <c r="I203" s="11">
        <v>1</v>
      </c>
      <c r="J203" s="10" t="s">
        <v>446</v>
      </c>
      <c r="K203" s="10" t="s">
        <v>1301</v>
      </c>
      <c r="L203" s="10" t="s">
        <v>1133</v>
      </c>
      <c r="M203" s="10" t="s">
        <v>1176</v>
      </c>
    </row>
    <row r="204" spans="1:13" x14ac:dyDescent="0.3">
      <c r="A204" s="10" t="s">
        <v>56</v>
      </c>
      <c r="B204" s="10" t="s">
        <v>1209</v>
      </c>
      <c r="C204" s="10" t="s">
        <v>1153</v>
      </c>
      <c r="D204" s="10" t="s">
        <v>1877</v>
      </c>
      <c r="E204" s="10" t="s">
        <v>1878</v>
      </c>
      <c r="F204" s="10" t="s">
        <v>1129</v>
      </c>
      <c r="G204" s="10" t="s">
        <v>1444</v>
      </c>
      <c r="H204" s="10" t="s">
        <v>1445</v>
      </c>
      <c r="I204" s="11">
        <v>1</v>
      </c>
      <c r="J204" s="10" t="s">
        <v>55</v>
      </c>
      <c r="K204" s="10" t="s">
        <v>1567</v>
      </c>
      <c r="L204" s="10" t="s">
        <v>1133</v>
      </c>
      <c r="M204" s="10" t="s">
        <v>1446</v>
      </c>
    </row>
    <row r="205" spans="1:13" x14ac:dyDescent="0.3">
      <c r="A205" s="10" t="s">
        <v>56</v>
      </c>
      <c r="B205" s="10" t="s">
        <v>1209</v>
      </c>
      <c r="C205" s="10" t="s">
        <v>1153</v>
      </c>
      <c r="D205" s="10" t="s">
        <v>1877</v>
      </c>
      <c r="E205" s="10" t="s">
        <v>1879</v>
      </c>
      <c r="F205" s="10" t="s">
        <v>1129</v>
      </c>
      <c r="G205" s="10" t="s">
        <v>1880</v>
      </c>
      <c r="H205" s="10" t="s">
        <v>1881</v>
      </c>
      <c r="I205" s="11">
        <v>1</v>
      </c>
      <c r="J205" s="10" t="s">
        <v>55</v>
      </c>
      <c r="K205" s="10" t="s">
        <v>1200</v>
      </c>
      <c r="L205" s="10" t="s">
        <v>1133</v>
      </c>
      <c r="M205" s="10" t="s">
        <v>1882</v>
      </c>
    </row>
    <row r="206" spans="1:13" x14ac:dyDescent="0.3">
      <c r="A206" s="10" t="s">
        <v>56</v>
      </c>
      <c r="B206" s="10" t="s">
        <v>1209</v>
      </c>
      <c r="C206" s="10" t="s">
        <v>1153</v>
      </c>
      <c r="D206" s="10" t="s">
        <v>1877</v>
      </c>
      <c r="E206" s="10" t="s">
        <v>1883</v>
      </c>
      <c r="F206" s="10" t="s">
        <v>1129</v>
      </c>
      <c r="G206" s="10" t="s">
        <v>1884</v>
      </c>
      <c r="H206" s="10" t="s">
        <v>1885</v>
      </c>
      <c r="I206" s="11">
        <v>3</v>
      </c>
      <c r="J206" s="10" t="s">
        <v>55</v>
      </c>
      <c r="K206" s="10" t="s">
        <v>1339</v>
      </c>
      <c r="L206" s="10" t="s">
        <v>1133</v>
      </c>
      <c r="M206" s="10" t="s">
        <v>1134</v>
      </c>
    </row>
    <row r="207" spans="1:13" x14ac:dyDescent="0.3">
      <c r="A207" s="10" t="s">
        <v>336</v>
      </c>
      <c r="B207" s="10" t="s">
        <v>1886</v>
      </c>
      <c r="C207" s="10" t="s">
        <v>1314</v>
      </c>
      <c r="D207" s="10" t="s">
        <v>1887</v>
      </c>
      <c r="E207" s="10" t="s">
        <v>1888</v>
      </c>
      <c r="F207" s="10" t="s">
        <v>1129</v>
      </c>
      <c r="G207" s="10" t="s">
        <v>1889</v>
      </c>
      <c r="H207" s="10" t="s">
        <v>1890</v>
      </c>
      <c r="I207" s="11">
        <v>1</v>
      </c>
      <c r="J207" s="10" t="s">
        <v>335</v>
      </c>
      <c r="K207" s="10" t="s">
        <v>1651</v>
      </c>
      <c r="L207" s="10" t="s">
        <v>1133</v>
      </c>
      <c r="M207" s="10" t="s">
        <v>1266</v>
      </c>
    </row>
    <row r="208" spans="1:13" x14ac:dyDescent="0.3">
      <c r="A208" s="10" t="s">
        <v>336</v>
      </c>
      <c r="B208" s="10" t="s">
        <v>1886</v>
      </c>
      <c r="C208" s="10" t="s">
        <v>1314</v>
      </c>
      <c r="D208" s="10" t="s">
        <v>1887</v>
      </c>
      <c r="E208" s="10" t="s">
        <v>1888</v>
      </c>
      <c r="F208" s="10" t="s">
        <v>1129</v>
      </c>
      <c r="G208" s="10" t="s">
        <v>1411</v>
      </c>
      <c r="H208" s="10" t="s">
        <v>1412</v>
      </c>
      <c r="I208" s="11">
        <v>1</v>
      </c>
      <c r="J208" s="10" t="s">
        <v>335</v>
      </c>
      <c r="K208" s="10" t="s">
        <v>1651</v>
      </c>
      <c r="L208" s="10" t="s">
        <v>1133</v>
      </c>
      <c r="M208" s="10" t="s">
        <v>1413</v>
      </c>
    </row>
    <row r="209" spans="1:13" x14ac:dyDescent="0.3">
      <c r="A209" s="10" t="s">
        <v>336</v>
      </c>
      <c r="B209" s="10" t="s">
        <v>1886</v>
      </c>
      <c r="C209" s="10" t="s">
        <v>1314</v>
      </c>
      <c r="D209" s="10" t="s">
        <v>1887</v>
      </c>
      <c r="E209" s="10" t="s">
        <v>1891</v>
      </c>
      <c r="F209" s="10" t="s">
        <v>1129</v>
      </c>
      <c r="G209" s="10" t="s">
        <v>1889</v>
      </c>
      <c r="H209" s="10" t="s">
        <v>1890</v>
      </c>
      <c r="I209" s="11">
        <v>1</v>
      </c>
      <c r="J209" s="10" t="s">
        <v>335</v>
      </c>
      <c r="K209" s="10" t="s">
        <v>1336</v>
      </c>
      <c r="L209" s="10" t="s">
        <v>1133</v>
      </c>
      <c r="M209" s="10" t="s">
        <v>1266</v>
      </c>
    </row>
    <row r="210" spans="1:13" x14ac:dyDescent="0.3">
      <c r="A210" s="10" t="s">
        <v>609</v>
      </c>
      <c r="B210" s="10" t="s">
        <v>1170</v>
      </c>
      <c r="C210" s="10" t="s">
        <v>1153</v>
      </c>
      <c r="D210" s="10" t="s">
        <v>1892</v>
      </c>
      <c r="E210" s="10" t="s">
        <v>1893</v>
      </c>
      <c r="F210" s="10" t="s">
        <v>1129</v>
      </c>
      <c r="G210" s="10" t="s">
        <v>1178</v>
      </c>
      <c r="H210" s="10" t="s">
        <v>1179</v>
      </c>
      <c r="I210" s="11">
        <v>1</v>
      </c>
      <c r="J210" s="10" t="s">
        <v>608</v>
      </c>
      <c r="K210" s="10" t="s">
        <v>1429</v>
      </c>
      <c r="L210" s="10" t="s">
        <v>1133</v>
      </c>
      <c r="M210" s="10" t="s">
        <v>1181</v>
      </c>
    </row>
    <row r="211" spans="1:13" x14ac:dyDescent="0.3">
      <c r="A211" s="10" t="s">
        <v>318</v>
      </c>
      <c r="B211" s="10" t="s">
        <v>1894</v>
      </c>
      <c r="C211" s="10" t="s">
        <v>1138</v>
      </c>
      <c r="D211" s="10" t="s">
        <v>1895</v>
      </c>
      <c r="E211" s="10" t="s">
        <v>1896</v>
      </c>
      <c r="F211" s="10" t="s">
        <v>1129</v>
      </c>
      <c r="G211" s="10" t="s">
        <v>1535</v>
      </c>
      <c r="H211" s="10" t="s">
        <v>1536</v>
      </c>
      <c r="I211" s="11">
        <v>1</v>
      </c>
      <c r="J211" s="10" t="s">
        <v>317</v>
      </c>
      <c r="K211" s="10" t="s">
        <v>1616</v>
      </c>
      <c r="L211" s="10" t="s">
        <v>1133</v>
      </c>
      <c r="M211" s="10" t="s">
        <v>1538</v>
      </c>
    </row>
    <row r="212" spans="1:13" x14ac:dyDescent="0.3">
      <c r="A212" s="10" t="s">
        <v>180</v>
      </c>
      <c r="B212" s="10" t="s">
        <v>1308</v>
      </c>
      <c r="C212" s="10" t="s">
        <v>1138</v>
      </c>
      <c r="D212" s="10" t="s">
        <v>1897</v>
      </c>
      <c r="E212" s="10" t="s">
        <v>1898</v>
      </c>
      <c r="F212" s="10" t="s">
        <v>1129</v>
      </c>
      <c r="G212" s="10" t="s">
        <v>1288</v>
      </c>
      <c r="H212" s="10" t="s">
        <v>1289</v>
      </c>
      <c r="I212" s="11">
        <v>1</v>
      </c>
      <c r="J212" s="10" t="s">
        <v>179</v>
      </c>
      <c r="K212" s="10" t="s">
        <v>1277</v>
      </c>
      <c r="L212" s="10" t="s">
        <v>1133</v>
      </c>
      <c r="M212" s="10" t="s">
        <v>1291</v>
      </c>
    </row>
    <row r="213" spans="1:13" x14ac:dyDescent="0.3">
      <c r="A213" s="10" t="s">
        <v>789</v>
      </c>
      <c r="B213" s="10" t="s">
        <v>1899</v>
      </c>
      <c r="C213" s="10" t="s">
        <v>1686</v>
      </c>
      <c r="D213" s="10" t="s">
        <v>1900</v>
      </c>
      <c r="E213" s="10" t="s">
        <v>1901</v>
      </c>
      <c r="F213" s="10" t="s">
        <v>1129</v>
      </c>
      <c r="G213" s="10" t="s">
        <v>1902</v>
      </c>
      <c r="H213" s="10" t="s">
        <v>1903</v>
      </c>
      <c r="I213" s="11">
        <v>1</v>
      </c>
      <c r="J213" s="10" t="s">
        <v>788</v>
      </c>
      <c r="K213" s="10" t="s">
        <v>1143</v>
      </c>
      <c r="L213" s="10" t="s">
        <v>1133</v>
      </c>
      <c r="M213" s="10" t="s">
        <v>1181</v>
      </c>
    </row>
    <row r="214" spans="1:13" x14ac:dyDescent="0.3">
      <c r="A214" s="10" t="s">
        <v>188</v>
      </c>
      <c r="B214" s="10" t="s">
        <v>1666</v>
      </c>
      <c r="C214" s="10" t="s">
        <v>1667</v>
      </c>
      <c r="D214" s="10" t="s">
        <v>1904</v>
      </c>
      <c r="E214" s="10" t="s">
        <v>1905</v>
      </c>
      <c r="F214" s="10" t="s">
        <v>1129</v>
      </c>
      <c r="G214" s="10" t="s">
        <v>1810</v>
      </c>
      <c r="H214" s="10" t="s">
        <v>1421</v>
      </c>
      <c r="I214" s="11">
        <v>1</v>
      </c>
      <c r="J214" s="10" t="s">
        <v>187</v>
      </c>
      <c r="K214" s="10" t="s">
        <v>1906</v>
      </c>
      <c r="L214" s="10" t="s">
        <v>1133</v>
      </c>
      <c r="M214" s="10" t="s">
        <v>1291</v>
      </c>
    </row>
    <row r="215" spans="1:13" x14ac:dyDescent="0.3">
      <c r="A215" s="10" t="s">
        <v>188</v>
      </c>
      <c r="B215" s="10" t="s">
        <v>1666</v>
      </c>
      <c r="C215" s="10" t="s">
        <v>1667</v>
      </c>
      <c r="D215" s="10" t="s">
        <v>1904</v>
      </c>
      <c r="E215" s="10" t="s">
        <v>1905</v>
      </c>
      <c r="F215" s="10" t="s">
        <v>1129</v>
      </c>
      <c r="G215" s="10" t="s">
        <v>1393</v>
      </c>
      <c r="H215" s="10" t="s">
        <v>1394</v>
      </c>
      <c r="I215" s="11">
        <v>2</v>
      </c>
      <c r="J215" s="10" t="s">
        <v>187</v>
      </c>
      <c r="K215" s="10" t="s">
        <v>1906</v>
      </c>
      <c r="L215" s="10" t="s">
        <v>1133</v>
      </c>
      <c r="M215" s="10" t="s">
        <v>1291</v>
      </c>
    </row>
    <row r="216" spans="1:13" x14ac:dyDescent="0.3">
      <c r="A216" s="10" t="s">
        <v>188</v>
      </c>
      <c r="B216" s="10" t="s">
        <v>1666</v>
      </c>
      <c r="C216" s="10" t="s">
        <v>1667</v>
      </c>
      <c r="D216" s="10" t="s">
        <v>1904</v>
      </c>
      <c r="E216" s="10" t="s">
        <v>1907</v>
      </c>
      <c r="F216" s="10" t="s">
        <v>1129</v>
      </c>
      <c r="G216" s="10" t="s">
        <v>1420</v>
      </c>
      <c r="H216" s="10" t="s">
        <v>1421</v>
      </c>
      <c r="I216" s="11">
        <v>1</v>
      </c>
      <c r="J216" s="10" t="s">
        <v>187</v>
      </c>
      <c r="K216" s="10" t="s">
        <v>1663</v>
      </c>
      <c r="L216" s="10" t="s">
        <v>1133</v>
      </c>
      <c r="M216" s="10" t="s">
        <v>1291</v>
      </c>
    </row>
    <row r="217" spans="1:13" x14ac:dyDescent="0.3">
      <c r="A217" s="10" t="s">
        <v>672</v>
      </c>
      <c r="B217" s="10" t="s">
        <v>1313</v>
      </c>
      <c r="C217" s="10" t="s">
        <v>1314</v>
      </c>
      <c r="D217" s="10" t="s">
        <v>1908</v>
      </c>
      <c r="E217" s="10" t="s">
        <v>1909</v>
      </c>
      <c r="F217" s="10" t="s">
        <v>1129</v>
      </c>
      <c r="G217" s="10" t="s">
        <v>1535</v>
      </c>
      <c r="H217" s="10" t="s">
        <v>1536</v>
      </c>
      <c r="I217" s="11">
        <v>1</v>
      </c>
      <c r="J217" s="10" t="s">
        <v>671</v>
      </c>
      <c r="K217" s="10" t="s">
        <v>1829</v>
      </c>
      <c r="L217" s="10" t="s">
        <v>1133</v>
      </c>
      <c r="M217" s="10" t="s">
        <v>1538</v>
      </c>
    </row>
    <row r="218" spans="1:13" x14ac:dyDescent="0.3">
      <c r="A218" s="10" t="s">
        <v>42</v>
      </c>
      <c r="B218" s="10" t="s">
        <v>1694</v>
      </c>
      <c r="C218" s="10" t="s">
        <v>1695</v>
      </c>
      <c r="D218" s="10" t="s">
        <v>1696</v>
      </c>
      <c r="E218" s="10" t="s">
        <v>1910</v>
      </c>
      <c r="F218" s="10" t="s">
        <v>1129</v>
      </c>
      <c r="G218" s="10" t="s">
        <v>1911</v>
      </c>
      <c r="H218" s="10" t="s">
        <v>1912</v>
      </c>
      <c r="I218" s="11">
        <v>5</v>
      </c>
      <c r="J218" s="10" t="s">
        <v>41</v>
      </c>
      <c r="K218" s="10" t="s">
        <v>1183</v>
      </c>
      <c r="L218" s="10" t="s">
        <v>1133</v>
      </c>
      <c r="M218" s="10" t="s">
        <v>1913</v>
      </c>
    </row>
    <row r="219" spans="1:13" x14ac:dyDescent="0.3">
      <c r="A219" s="10" t="s">
        <v>535</v>
      </c>
      <c r="B219" s="10" t="s">
        <v>1914</v>
      </c>
      <c r="C219" s="10" t="s">
        <v>1153</v>
      </c>
      <c r="D219" s="10" t="s">
        <v>1915</v>
      </c>
      <c r="E219" s="10" t="s">
        <v>1916</v>
      </c>
      <c r="F219" s="10" t="s">
        <v>1129</v>
      </c>
      <c r="G219" s="10" t="s">
        <v>1535</v>
      </c>
      <c r="H219" s="10" t="s">
        <v>1536</v>
      </c>
      <c r="I219" s="11">
        <v>2</v>
      </c>
      <c r="J219" s="10" t="s">
        <v>642</v>
      </c>
      <c r="K219" s="10" t="s">
        <v>1450</v>
      </c>
      <c r="L219" s="10" t="s">
        <v>1133</v>
      </c>
      <c r="M219" s="10" t="s">
        <v>1538</v>
      </c>
    </row>
    <row r="220" spans="1:13" x14ac:dyDescent="0.3">
      <c r="A220" s="10" t="s">
        <v>595</v>
      </c>
      <c r="B220" s="10" t="s">
        <v>1917</v>
      </c>
      <c r="C220" s="10" t="s">
        <v>1314</v>
      </c>
      <c r="D220" s="10" t="s">
        <v>1918</v>
      </c>
      <c r="E220" s="10" t="s">
        <v>1919</v>
      </c>
      <c r="F220" s="10" t="s">
        <v>1129</v>
      </c>
      <c r="G220" s="10" t="s">
        <v>1598</v>
      </c>
      <c r="H220" s="10" t="s">
        <v>1599</v>
      </c>
      <c r="I220" s="11">
        <v>1</v>
      </c>
      <c r="J220" s="10" t="s">
        <v>594</v>
      </c>
      <c r="K220" s="10" t="s">
        <v>1339</v>
      </c>
      <c r="L220" s="10" t="s">
        <v>1133</v>
      </c>
      <c r="M220" s="10" t="s">
        <v>1600</v>
      </c>
    </row>
    <row r="221" spans="1:13" x14ac:dyDescent="0.3">
      <c r="A221" s="10" t="s">
        <v>729</v>
      </c>
      <c r="B221" s="10" t="s">
        <v>1313</v>
      </c>
      <c r="C221" s="10" t="s">
        <v>1314</v>
      </c>
      <c r="D221" s="10" t="s">
        <v>1920</v>
      </c>
      <c r="E221" s="10" t="s">
        <v>1921</v>
      </c>
      <c r="F221" s="10" t="s">
        <v>1129</v>
      </c>
      <c r="G221" s="10" t="s">
        <v>1922</v>
      </c>
      <c r="H221" s="10" t="s">
        <v>1923</v>
      </c>
      <c r="I221" s="11">
        <v>1</v>
      </c>
      <c r="J221" s="10" t="s">
        <v>728</v>
      </c>
      <c r="K221" s="10" t="s">
        <v>1524</v>
      </c>
      <c r="L221" s="10" t="s">
        <v>1133</v>
      </c>
      <c r="M221" s="10" t="s">
        <v>1291</v>
      </c>
    </row>
    <row r="222" spans="1:13" x14ac:dyDescent="0.3">
      <c r="A222" s="10" t="s">
        <v>106</v>
      </c>
      <c r="B222" s="10" t="s">
        <v>1408</v>
      </c>
      <c r="C222" s="10" t="s">
        <v>1187</v>
      </c>
      <c r="D222" s="10" t="s">
        <v>1409</v>
      </c>
      <c r="E222" s="10" t="s">
        <v>1924</v>
      </c>
      <c r="F222" s="10" t="s">
        <v>1129</v>
      </c>
      <c r="G222" s="10" t="s">
        <v>1925</v>
      </c>
      <c r="H222" s="10" t="s">
        <v>1926</v>
      </c>
      <c r="I222" s="11">
        <v>1</v>
      </c>
      <c r="J222" s="10" t="s">
        <v>105</v>
      </c>
      <c r="K222" s="10" t="s">
        <v>1364</v>
      </c>
      <c r="L222" s="10" t="s">
        <v>1133</v>
      </c>
      <c r="M222" s="10" t="s">
        <v>1360</v>
      </c>
    </row>
    <row r="223" spans="1:13" x14ac:dyDescent="0.3">
      <c r="A223" s="10" t="s">
        <v>529</v>
      </c>
      <c r="B223" s="10" t="s">
        <v>1927</v>
      </c>
      <c r="C223" s="10" t="s">
        <v>1126</v>
      </c>
      <c r="D223" s="10" t="s">
        <v>1928</v>
      </c>
      <c r="E223" s="10" t="s">
        <v>1929</v>
      </c>
      <c r="F223" s="10" t="s">
        <v>1129</v>
      </c>
      <c r="G223" s="10" t="s">
        <v>1812</v>
      </c>
      <c r="H223" s="10" t="s">
        <v>1813</v>
      </c>
      <c r="I223" s="11">
        <v>1</v>
      </c>
      <c r="J223" s="10" t="s">
        <v>528</v>
      </c>
      <c r="K223" s="10" t="s">
        <v>1644</v>
      </c>
      <c r="L223" s="10" t="s">
        <v>1133</v>
      </c>
      <c r="M223" s="10" t="s">
        <v>1151</v>
      </c>
    </row>
    <row r="224" spans="1:13" x14ac:dyDescent="0.3">
      <c r="A224" s="10" t="s">
        <v>100</v>
      </c>
      <c r="B224" s="10" t="s">
        <v>1346</v>
      </c>
      <c r="C224" s="10" t="s">
        <v>1138</v>
      </c>
      <c r="D224" s="10" t="s">
        <v>1592</v>
      </c>
      <c r="E224" s="10" t="s">
        <v>1930</v>
      </c>
      <c r="F224" s="10" t="s">
        <v>1129</v>
      </c>
      <c r="G224" s="10" t="s">
        <v>1931</v>
      </c>
      <c r="H224" s="10" t="s">
        <v>1932</v>
      </c>
      <c r="I224" s="11">
        <v>1</v>
      </c>
      <c r="J224" s="10" t="s">
        <v>99</v>
      </c>
      <c r="K224" s="10" t="s">
        <v>1450</v>
      </c>
      <c r="L224" s="10" t="s">
        <v>1133</v>
      </c>
      <c r="M224" s="10" t="s">
        <v>1933</v>
      </c>
    </row>
    <row r="225" spans="1:13" x14ac:dyDescent="0.3">
      <c r="A225" s="10" t="s">
        <v>100</v>
      </c>
      <c r="B225" s="10" t="s">
        <v>1346</v>
      </c>
      <c r="C225" s="10" t="s">
        <v>1138</v>
      </c>
      <c r="D225" s="10" t="s">
        <v>1592</v>
      </c>
      <c r="E225" s="10" t="s">
        <v>1934</v>
      </c>
      <c r="F225" s="10" t="s">
        <v>1129</v>
      </c>
      <c r="G225" s="10" t="s">
        <v>1935</v>
      </c>
      <c r="H225" s="10" t="s">
        <v>1936</v>
      </c>
      <c r="I225" s="11">
        <v>1</v>
      </c>
      <c r="J225" s="10" t="s">
        <v>99</v>
      </c>
      <c r="K225" s="10" t="s">
        <v>1937</v>
      </c>
      <c r="L225" s="10" t="s">
        <v>1133</v>
      </c>
      <c r="M225" s="10" t="s">
        <v>1938</v>
      </c>
    </row>
    <row r="226" spans="1:13" x14ac:dyDescent="0.3">
      <c r="A226" s="10" t="s">
        <v>1073</v>
      </c>
      <c r="B226" s="10" t="s">
        <v>1939</v>
      </c>
      <c r="C226" s="10" t="s">
        <v>1326</v>
      </c>
      <c r="D226" s="10" t="s">
        <v>1940</v>
      </c>
      <c r="E226" s="10" t="s">
        <v>1941</v>
      </c>
      <c r="F226" s="10" t="s">
        <v>1129</v>
      </c>
      <c r="G226" s="10" t="s">
        <v>1942</v>
      </c>
      <c r="H226" s="10" t="s">
        <v>1943</v>
      </c>
      <c r="I226" s="11">
        <v>2</v>
      </c>
      <c r="J226" s="10" t="s">
        <v>1072</v>
      </c>
      <c r="K226" s="10" t="s">
        <v>1331</v>
      </c>
      <c r="L226" s="10" t="s">
        <v>1133</v>
      </c>
      <c r="M226" s="10" t="s">
        <v>1374</v>
      </c>
    </row>
    <row r="227" spans="1:13" x14ac:dyDescent="0.3">
      <c r="A227" s="10" t="s">
        <v>288</v>
      </c>
      <c r="B227" s="10" t="s">
        <v>1732</v>
      </c>
      <c r="C227" s="10" t="s">
        <v>1686</v>
      </c>
      <c r="D227" s="10" t="s">
        <v>1944</v>
      </c>
      <c r="E227" s="10" t="s">
        <v>1945</v>
      </c>
      <c r="F227" s="10" t="s">
        <v>1129</v>
      </c>
      <c r="G227" s="10" t="s">
        <v>1946</v>
      </c>
      <c r="H227" s="10" t="s">
        <v>1947</v>
      </c>
      <c r="I227" s="11">
        <v>1</v>
      </c>
      <c r="J227" s="10" t="s">
        <v>287</v>
      </c>
      <c r="K227" s="10" t="s">
        <v>1676</v>
      </c>
      <c r="L227" s="10" t="s">
        <v>1133</v>
      </c>
      <c r="M227" s="10" t="s">
        <v>1227</v>
      </c>
    </row>
    <row r="228" spans="1:13" x14ac:dyDescent="0.3">
      <c r="A228" s="10" t="s">
        <v>369</v>
      </c>
      <c r="B228" s="10" t="s">
        <v>1340</v>
      </c>
      <c r="C228" s="10" t="s">
        <v>1153</v>
      </c>
      <c r="D228" s="10" t="s">
        <v>1400</v>
      </c>
      <c r="E228" s="10" t="s">
        <v>1948</v>
      </c>
      <c r="F228" s="10" t="s">
        <v>1129</v>
      </c>
      <c r="G228" s="10" t="s">
        <v>1949</v>
      </c>
      <c r="H228" s="10" t="s">
        <v>1950</v>
      </c>
      <c r="I228" s="11">
        <v>1</v>
      </c>
      <c r="J228" s="10" t="s">
        <v>368</v>
      </c>
      <c r="K228" s="10" t="s">
        <v>1951</v>
      </c>
      <c r="L228" s="10" t="s">
        <v>1133</v>
      </c>
      <c r="M228" s="10" t="s">
        <v>1882</v>
      </c>
    </row>
    <row r="229" spans="1:13" x14ac:dyDescent="0.3">
      <c r="A229" s="10" t="s">
        <v>369</v>
      </c>
      <c r="B229" s="10" t="s">
        <v>1340</v>
      </c>
      <c r="C229" s="10" t="s">
        <v>1153</v>
      </c>
      <c r="D229" s="10" t="s">
        <v>1400</v>
      </c>
      <c r="E229" s="10" t="s">
        <v>1952</v>
      </c>
      <c r="F229" s="10" t="s">
        <v>1129</v>
      </c>
      <c r="G229" s="10" t="s">
        <v>1953</v>
      </c>
      <c r="H229" s="10" t="s">
        <v>1954</v>
      </c>
      <c r="I229" s="11">
        <v>1</v>
      </c>
      <c r="J229" s="10" t="s">
        <v>368</v>
      </c>
      <c r="K229" s="10" t="s">
        <v>1429</v>
      </c>
      <c r="L229" s="10" t="s">
        <v>1133</v>
      </c>
      <c r="M229" s="10" t="s">
        <v>1282</v>
      </c>
    </row>
    <row r="230" spans="1:13" x14ac:dyDescent="0.3">
      <c r="A230" s="10" t="s">
        <v>369</v>
      </c>
      <c r="B230" s="10" t="s">
        <v>1340</v>
      </c>
      <c r="C230" s="10" t="s">
        <v>1153</v>
      </c>
      <c r="D230" s="10" t="s">
        <v>1400</v>
      </c>
      <c r="E230" s="10" t="s">
        <v>1955</v>
      </c>
      <c r="F230" s="10" t="s">
        <v>1129</v>
      </c>
      <c r="G230" s="10" t="s">
        <v>1880</v>
      </c>
      <c r="H230" s="10" t="s">
        <v>1881</v>
      </c>
      <c r="I230" s="11">
        <v>1</v>
      </c>
      <c r="J230" s="10" t="s">
        <v>368</v>
      </c>
      <c r="K230" s="10" t="s">
        <v>1663</v>
      </c>
      <c r="L230" s="10" t="s">
        <v>1133</v>
      </c>
      <c r="M230" s="10" t="s">
        <v>1882</v>
      </c>
    </row>
    <row r="231" spans="1:13" x14ac:dyDescent="0.3">
      <c r="A231" s="10" t="s">
        <v>320</v>
      </c>
      <c r="B231" s="10" t="s">
        <v>1381</v>
      </c>
      <c r="C231" s="10" t="s">
        <v>1126</v>
      </c>
      <c r="D231" s="10" t="s">
        <v>1956</v>
      </c>
      <c r="E231" s="10" t="s">
        <v>1957</v>
      </c>
      <c r="F231" s="10" t="s">
        <v>1129</v>
      </c>
      <c r="G231" s="10" t="s">
        <v>1271</v>
      </c>
      <c r="H231" s="10" t="s">
        <v>1272</v>
      </c>
      <c r="I231" s="11">
        <v>1</v>
      </c>
      <c r="J231" s="10" t="s">
        <v>319</v>
      </c>
      <c r="K231" s="10" t="s">
        <v>1297</v>
      </c>
      <c r="L231" s="10" t="s">
        <v>1133</v>
      </c>
      <c r="M231" s="10" t="s">
        <v>1274</v>
      </c>
    </row>
    <row r="232" spans="1:13" x14ac:dyDescent="0.3">
      <c r="A232" s="10" t="s">
        <v>58</v>
      </c>
      <c r="B232" s="10" t="s">
        <v>1340</v>
      </c>
      <c r="C232" s="10" t="s">
        <v>1195</v>
      </c>
      <c r="D232" s="10" t="s">
        <v>1958</v>
      </c>
      <c r="E232" s="10" t="s">
        <v>1959</v>
      </c>
      <c r="F232" s="10" t="s">
        <v>1129</v>
      </c>
      <c r="G232" s="10" t="s">
        <v>1535</v>
      </c>
      <c r="H232" s="10" t="s">
        <v>1536</v>
      </c>
      <c r="I232" s="11">
        <v>2</v>
      </c>
      <c r="J232" s="10" t="s">
        <v>57</v>
      </c>
      <c r="K232" s="10" t="s">
        <v>1158</v>
      </c>
      <c r="L232" s="10" t="s">
        <v>1133</v>
      </c>
      <c r="M232" s="10" t="s">
        <v>1538</v>
      </c>
    </row>
    <row r="233" spans="1:13" x14ac:dyDescent="0.3">
      <c r="A233" s="10" t="s">
        <v>348</v>
      </c>
      <c r="B233" s="10" t="s">
        <v>1805</v>
      </c>
      <c r="C233" s="10" t="s">
        <v>1195</v>
      </c>
      <c r="D233" s="10" t="s">
        <v>1806</v>
      </c>
      <c r="E233" s="10" t="s">
        <v>1960</v>
      </c>
      <c r="F233" s="10" t="s">
        <v>1129</v>
      </c>
      <c r="G233" s="10" t="s">
        <v>1961</v>
      </c>
      <c r="H233" s="10" t="s">
        <v>1962</v>
      </c>
      <c r="I233" s="11">
        <v>1</v>
      </c>
      <c r="J233" s="10" t="s">
        <v>347</v>
      </c>
      <c r="K233" s="10" t="s">
        <v>1205</v>
      </c>
      <c r="L233" s="10" t="s">
        <v>1133</v>
      </c>
      <c r="M233" s="10" t="s">
        <v>1387</v>
      </c>
    </row>
    <row r="234" spans="1:13" x14ac:dyDescent="0.3">
      <c r="A234" s="10" t="s">
        <v>348</v>
      </c>
      <c r="B234" s="10" t="s">
        <v>1805</v>
      </c>
      <c r="C234" s="10" t="s">
        <v>1195</v>
      </c>
      <c r="D234" s="10" t="s">
        <v>1806</v>
      </c>
      <c r="E234" s="10" t="s">
        <v>1960</v>
      </c>
      <c r="F234" s="10" t="s">
        <v>1129</v>
      </c>
      <c r="G234" s="10" t="s">
        <v>1389</v>
      </c>
      <c r="H234" s="10" t="s">
        <v>1390</v>
      </c>
      <c r="I234" s="11">
        <v>1</v>
      </c>
      <c r="J234" s="10" t="s">
        <v>347</v>
      </c>
      <c r="K234" s="10" t="s">
        <v>1205</v>
      </c>
      <c r="L234" s="10" t="s">
        <v>1133</v>
      </c>
      <c r="M234" s="10" t="s">
        <v>1387</v>
      </c>
    </row>
    <row r="235" spans="1:13" x14ac:dyDescent="0.3">
      <c r="A235" s="10" t="s">
        <v>435</v>
      </c>
      <c r="B235" s="10" t="s">
        <v>1313</v>
      </c>
      <c r="C235" s="10" t="s">
        <v>1314</v>
      </c>
      <c r="D235" s="10" t="s">
        <v>1963</v>
      </c>
      <c r="E235" s="10" t="s">
        <v>1964</v>
      </c>
      <c r="F235" s="10" t="s">
        <v>1129</v>
      </c>
      <c r="G235" s="10" t="s">
        <v>1965</v>
      </c>
      <c r="H235" s="10" t="s">
        <v>1966</v>
      </c>
      <c r="I235" s="11">
        <v>1</v>
      </c>
      <c r="J235" s="10" t="s">
        <v>434</v>
      </c>
      <c r="K235" s="10" t="s">
        <v>1676</v>
      </c>
      <c r="L235" s="10" t="s">
        <v>1133</v>
      </c>
      <c r="M235" s="10" t="s">
        <v>1144</v>
      </c>
    </row>
    <row r="236" spans="1:13" x14ac:dyDescent="0.3">
      <c r="A236" s="10" t="s">
        <v>435</v>
      </c>
      <c r="B236" s="10" t="s">
        <v>1313</v>
      </c>
      <c r="C236" s="10" t="s">
        <v>1314</v>
      </c>
      <c r="D236" s="10" t="s">
        <v>1963</v>
      </c>
      <c r="E236" s="10" t="s">
        <v>1967</v>
      </c>
      <c r="F236" s="10" t="s">
        <v>1129</v>
      </c>
      <c r="G236" s="10" t="s">
        <v>1968</v>
      </c>
      <c r="H236" s="10" t="s">
        <v>1969</v>
      </c>
      <c r="I236" s="11">
        <v>2</v>
      </c>
      <c r="J236" s="10" t="s">
        <v>434</v>
      </c>
      <c r="K236" s="10" t="s">
        <v>1524</v>
      </c>
      <c r="L236" s="10" t="s">
        <v>1133</v>
      </c>
      <c r="M236" s="10" t="s">
        <v>1134</v>
      </c>
    </row>
    <row r="237" spans="1:13" x14ac:dyDescent="0.3">
      <c r="A237" s="10" t="s">
        <v>435</v>
      </c>
      <c r="B237" s="10" t="s">
        <v>1313</v>
      </c>
      <c r="C237" s="10" t="s">
        <v>1314</v>
      </c>
      <c r="D237" s="10" t="s">
        <v>1963</v>
      </c>
      <c r="E237" s="10" t="s">
        <v>1967</v>
      </c>
      <c r="F237" s="10" t="s">
        <v>1129</v>
      </c>
      <c r="G237" s="10" t="s">
        <v>1970</v>
      </c>
      <c r="H237" s="10" t="s">
        <v>1971</v>
      </c>
      <c r="I237" s="11">
        <v>2</v>
      </c>
      <c r="J237" s="10" t="s">
        <v>434</v>
      </c>
      <c r="K237" s="10" t="s">
        <v>1524</v>
      </c>
      <c r="L237" s="10" t="s">
        <v>1133</v>
      </c>
      <c r="M237" s="10" t="s">
        <v>1134</v>
      </c>
    </row>
    <row r="238" spans="1:13" x14ac:dyDescent="0.3">
      <c r="A238" s="10" t="s">
        <v>435</v>
      </c>
      <c r="B238" s="10" t="s">
        <v>1313</v>
      </c>
      <c r="C238" s="10" t="s">
        <v>1314</v>
      </c>
      <c r="D238" s="10" t="s">
        <v>1963</v>
      </c>
      <c r="E238" s="10" t="s">
        <v>1967</v>
      </c>
      <c r="F238" s="10" t="s">
        <v>1129</v>
      </c>
      <c r="G238" s="10" t="s">
        <v>1972</v>
      </c>
      <c r="H238" s="10" t="s">
        <v>1973</v>
      </c>
      <c r="I238" s="11">
        <v>2</v>
      </c>
      <c r="J238" s="10" t="s">
        <v>434</v>
      </c>
      <c r="K238" s="10" t="s">
        <v>1524</v>
      </c>
      <c r="L238" s="10" t="s">
        <v>1133</v>
      </c>
      <c r="M238" s="10" t="s">
        <v>1134</v>
      </c>
    </row>
    <row r="239" spans="1:13" x14ac:dyDescent="0.3">
      <c r="A239" s="10" t="s">
        <v>621</v>
      </c>
      <c r="B239" s="10" t="s">
        <v>1340</v>
      </c>
      <c r="C239" s="10" t="s">
        <v>1195</v>
      </c>
      <c r="D239" s="10" t="s">
        <v>1974</v>
      </c>
      <c r="E239" s="10" t="s">
        <v>1975</v>
      </c>
      <c r="F239" s="10" t="s">
        <v>1129</v>
      </c>
      <c r="G239" s="10" t="s">
        <v>1535</v>
      </c>
      <c r="H239" s="10" t="s">
        <v>1536</v>
      </c>
      <c r="I239" s="11">
        <v>1</v>
      </c>
      <c r="J239" s="10" t="s">
        <v>620</v>
      </c>
      <c r="K239" s="10" t="s">
        <v>1537</v>
      </c>
      <c r="L239" s="10" t="s">
        <v>1133</v>
      </c>
      <c r="M239" s="10" t="s">
        <v>1538</v>
      </c>
    </row>
    <row r="240" spans="1:13" x14ac:dyDescent="0.3">
      <c r="A240" s="10" t="s">
        <v>433</v>
      </c>
      <c r="B240" s="10" t="s">
        <v>1976</v>
      </c>
      <c r="C240" s="10" t="s">
        <v>1195</v>
      </c>
      <c r="D240" s="10" t="s">
        <v>1977</v>
      </c>
      <c r="E240" s="10" t="s">
        <v>1978</v>
      </c>
      <c r="F240" s="10" t="s">
        <v>1129</v>
      </c>
      <c r="G240" s="10" t="s">
        <v>1979</v>
      </c>
      <c r="H240" s="10" t="s">
        <v>1980</v>
      </c>
      <c r="I240" s="11">
        <v>1</v>
      </c>
      <c r="J240" s="10" t="s">
        <v>432</v>
      </c>
      <c r="K240" s="10" t="s">
        <v>1273</v>
      </c>
      <c r="L240" s="10" t="s">
        <v>1133</v>
      </c>
      <c r="M240" s="10" t="s">
        <v>1134</v>
      </c>
    </row>
    <row r="241" spans="1:13" x14ac:dyDescent="0.3">
      <c r="A241" s="10" t="s">
        <v>433</v>
      </c>
      <c r="B241" s="10" t="s">
        <v>1976</v>
      </c>
      <c r="C241" s="10" t="s">
        <v>1195</v>
      </c>
      <c r="D241" s="10" t="s">
        <v>1977</v>
      </c>
      <c r="E241" s="10" t="s">
        <v>1981</v>
      </c>
      <c r="F241" s="10" t="s">
        <v>1129</v>
      </c>
      <c r="G241" s="10" t="s">
        <v>1979</v>
      </c>
      <c r="H241" s="10" t="s">
        <v>1980</v>
      </c>
      <c r="I241" s="11">
        <v>1</v>
      </c>
      <c r="J241" s="10" t="s">
        <v>432</v>
      </c>
      <c r="K241" s="10" t="s">
        <v>1450</v>
      </c>
      <c r="L241" s="10" t="s">
        <v>1133</v>
      </c>
      <c r="M241" s="10" t="s">
        <v>1134</v>
      </c>
    </row>
    <row r="242" spans="1:13" x14ac:dyDescent="0.3">
      <c r="A242" s="10" t="s">
        <v>876</v>
      </c>
      <c r="B242" s="10" t="s">
        <v>1381</v>
      </c>
      <c r="C242" s="10" t="s">
        <v>1126</v>
      </c>
      <c r="D242" s="10" t="s">
        <v>1982</v>
      </c>
      <c r="E242" s="10" t="s">
        <v>1983</v>
      </c>
      <c r="F242" s="10" t="s">
        <v>1129</v>
      </c>
      <c r="G242" s="10" t="s">
        <v>1984</v>
      </c>
      <c r="H242" s="10" t="s">
        <v>1985</v>
      </c>
      <c r="I242" s="11">
        <v>1</v>
      </c>
      <c r="J242" s="10" t="s">
        <v>875</v>
      </c>
      <c r="K242" s="10" t="s">
        <v>1180</v>
      </c>
      <c r="L242" s="10" t="s">
        <v>1133</v>
      </c>
      <c r="M242" s="10" t="s">
        <v>1134</v>
      </c>
    </row>
    <row r="243" spans="1:13" x14ac:dyDescent="0.3">
      <c r="A243" s="10" t="s">
        <v>824</v>
      </c>
      <c r="B243" s="10" t="s">
        <v>1267</v>
      </c>
      <c r="C243" s="10" t="s">
        <v>1268</v>
      </c>
      <c r="D243" s="10" t="s">
        <v>1462</v>
      </c>
      <c r="E243" s="10" t="s">
        <v>1986</v>
      </c>
      <c r="F243" s="10" t="s">
        <v>1129</v>
      </c>
      <c r="G243" s="10" t="s">
        <v>1787</v>
      </c>
      <c r="H243" s="10" t="s">
        <v>1788</v>
      </c>
      <c r="I243" s="11">
        <v>1</v>
      </c>
      <c r="J243" s="10" t="s">
        <v>823</v>
      </c>
      <c r="K243" s="10" t="s">
        <v>1205</v>
      </c>
      <c r="L243" s="10" t="s">
        <v>1133</v>
      </c>
      <c r="M243" s="10" t="s">
        <v>1789</v>
      </c>
    </row>
    <row r="244" spans="1:13" x14ac:dyDescent="0.3">
      <c r="A244" s="10" t="s">
        <v>824</v>
      </c>
      <c r="B244" s="10" t="s">
        <v>1267</v>
      </c>
      <c r="C244" s="10" t="s">
        <v>1268</v>
      </c>
      <c r="D244" s="10" t="s">
        <v>1462</v>
      </c>
      <c r="E244" s="10" t="s">
        <v>1987</v>
      </c>
      <c r="F244" s="10" t="s">
        <v>1129</v>
      </c>
      <c r="G244" s="10" t="s">
        <v>1787</v>
      </c>
      <c r="H244" s="10" t="s">
        <v>1788</v>
      </c>
      <c r="I244" s="11">
        <v>2</v>
      </c>
      <c r="J244" s="10" t="s">
        <v>823</v>
      </c>
      <c r="K244" s="10" t="s">
        <v>1180</v>
      </c>
      <c r="L244" s="10" t="s">
        <v>1133</v>
      </c>
      <c r="M244" s="10" t="s">
        <v>1789</v>
      </c>
    </row>
    <row r="245" spans="1:13" x14ac:dyDescent="0.3">
      <c r="A245" s="10" t="s">
        <v>54</v>
      </c>
      <c r="B245" s="10" t="s">
        <v>1488</v>
      </c>
      <c r="C245" s="10" t="s">
        <v>1489</v>
      </c>
      <c r="D245" s="10" t="s">
        <v>1490</v>
      </c>
      <c r="E245" s="10" t="s">
        <v>1988</v>
      </c>
      <c r="F245" s="10" t="s">
        <v>1129</v>
      </c>
      <c r="G245" s="10" t="s">
        <v>1989</v>
      </c>
      <c r="H245" s="10" t="s">
        <v>1990</v>
      </c>
      <c r="I245" s="11">
        <v>1</v>
      </c>
      <c r="J245" s="10" t="s">
        <v>53</v>
      </c>
      <c r="K245" s="10" t="s">
        <v>1663</v>
      </c>
      <c r="L245" s="10" t="s">
        <v>1133</v>
      </c>
      <c r="M245" s="10" t="s">
        <v>1568</v>
      </c>
    </row>
    <row r="246" spans="1:13" x14ac:dyDescent="0.3">
      <c r="A246" s="10" t="s">
        <v>553</v>
      </c>
      <c r="B246" s="10" t="s">
        <v>1991</v>
      </c>
      <c r="C246" s="10" t="s">
        <v>1138</v>
      </c>
      <c r="D246" s="10" t="s">
        <v>1992</v>
      </c>
      <c r="E246" s="10" t="s">
        <v>1993</v>
      </c>
      <c r="F246" s="10" t="s">
        <v>1129</v>
      </c>
      <c r="G246" s="10" t="s">
        <v>1237</v>
      </c>
      <c r="H246" s="10" t="s">
        <v>1238</v>
      </c>
      <c r="I246" s="11">
        <v>1</v>
      </c>
      <c r="J246" s="10" t="s">
        <v>552</v>
      </c>
      <c r="K246" s="10" t="s">
        <v>1214</v>
      </c>
      <c r="L246" s="10" t="s">
        <v>1133</v>
      </c>
      <c r="M246" s="10" t="s">
        <v>1239</v>
      </c>
    </row>
    <row r="247" spans="1:13" x14ac:dyDescent="0.3">
      <c r="A247" s="10" t="s">
        <v>771</v>
      </c>
      <c r="B247" s="10" t="s">
        <v>1994</v>
      </c>
      <c r="C247" s="10" t="s">
        <v>1314</v>
      </c>
      <c r="D247" s="10" t="s">
        <v>1995</v>
      </c>
      <c r="E247" s="10" t="s">
        <v>1996</v>
      </c>
      <c r="F247" s="10" t="s">
        <v>1129</v>
      </c>
      <c r="G247" s="10" t="s">
        <v>1997</v>
      </c>
      <c r="H247" s="10" t="s">
        <v>1998</v>
      </c>
      <c r="I247" s="11">
        <v>1</v>
      </c>
      <c r="J247" s="10" t="s">
        <v>770</v>
      </c>
      <c r="K247" s="10" t="s">
        <v>1763</v>
      </c>
      <c r="L247" s="10" t="s">
        <v>1133</v>
      </c>
      <c r="M247" s="10" t="s">
        <v>1144</v>
      </c>
    </row>
    <row r="248" spans="1:13" x14ac:dyDescent="0.3">
      <c r="A248" s="10" t="s">
        <v>110</v>
      </c>
      <c r="B248" s="10" t="s">
        <v>1702</v>
      </c>
      <c r="C248" s="10" t="s">
        <v>1187</v>
      </c>
      <c r="D248" s="10" t="s">
        <v>1999</v>
      </c>
      <c r="E248" s="10" t="s">
        <v>2000</v>
      </c>
      <c r="F248" s="10" t="s">
        <v>1129</v>
      </c>
      <c r="G248" s="10" t="s">
        <v>2001</v>
      </c>
      <c r="H248" s="10" t="s">
        <v>2002</v>
      </c>
      <c r="I248" s="11">
        <v>1</v>
      </c>
      <c r="J248" s="10" t="s">
        <v>109</v>
      </c>
      <c r="K248" s="10" t="s">
        <v>1386</v>
      </c>
      <c r="L248" s="10" t="s">
        <v>1133</v>
      </c>
      <c r="M248" s="10" t="s">
        <v>1291</v>
      </c>
    </row>
    <row r="249" spans="1:13" x14ac:dyDescent="0.3">
      <c r="A249" s="10" t="s">
        <v>110</v>
      </c>
      <c r="B249" s="10" t="s">
        <v>1702</v>
      </c>
      <c r="C249" s="10" t="s">
        <v>1187</v>
      </c>
      <c r="D249" s="10" t="s">
        <v>1999</v>
      </c>
      <c r="E249" s="10" t="s">
        <v>2003</v>
      </c>
      <c r="F249" s="10" t="s">
        <v>1129</v>
      </c>
      <c r="G249" s="10" t="s">
        <v>1846</v>
      </c>
      <c r="H249" s="10" t="s">
        <v>1847</v>
      </c>
      <c r="I249" s="11">
        <v>3</v>
      </c>
      <c r="J249" s="10" t="s">
        <v>109</v>
      </c>
      <c r="K249" s="10" t="s">
        <v>1567</v>
      </c>
      <c r="L249" s="10" t="s">
        <v>1133</v>
      </c>
      <c r="M249" s="10" t="s">
        <v>1553</v>
      </c>
    </row>
    <row r="250" spans="1:13" x14ac:dyDescent="0.3">
      <c r="A250" s="10" t="s">
        <v>110</v>
      </c>
      <c r="B250" s="10" t="s">
        <v>1702</v>
      </c>
      <c r="C250" s="10" t="s">
        <v>1187</v>
      </c>
      <c r="D250" s="10" t="s">
        <v>1999</v>
      </c>
      <c r="E250" s="10" t="s">
        <v>2004</v>
      </c>
      <c r="F250" s="10" t="s">
        <v>1129</v>
      </c>
      <c r="G250" s="10" t="s">
        <v>1842</v>
      </c>
      <c r="H250" s="10" t="s">
        <v>1843</v>
      </c>
      <c r="I250" s="11">
        <v>1</v>
      </c>
      <c r="J250" s="10" t="s">
        <v>109</v>
      </c>
      <c r="K250" s="10" t="s">
        <v>1183</v>
      </c>
      <c r="L250" s="10" t="s">
        <v>1133</v>
      </c>
      <c r="M250" s="10" t="s">
        <v>1844</v>
      </c>
    </row>
    <row r="251" spans="1:13" x14ac:dyDescent="0.3">
      <c r="A251" s="10" t="s">
        <v>236</v>
      </c>
      <c r="B251" s="10" t="s">
        <v>1340</v>
      </c>
      <c r="C251" s="10" t="s">
        <v>1195</v>
      </c>
      <c r="D251" s="10" t="s">
        <v>1974</v>
      </c>
      <c r="E251" s="10" t="s">
        <v>2005</v>
      </c>
      <c r="F251" s="10" t="s">
        <v>1129</v>
      </c>
      <c r="G251" s="10" t="s">
        <v>1535</v>
      </c>
      <c r="H251" s="10" t="s">
        <v>1536</v>
      </c>
      <c r="I251" s="11">
        <v>1</v>
      </c>
      <c r="J251" s="10" t="s">
        <v>235</v>
      </c>
      <c r="K251" s="10" t="s">
        <v>1168</v>
      </c>
      <c r="L251" s="10" t="s">
        <v>1133</v>
      </c>
      <c r="M251" s="10" t="s">
        <v>1538</v>
      </c>
    </row>
    <row r="252" spans="1:13" x14ac:dyDescent="0.3">
      <c r="A252" s="10" t="s">
        <v>236</v>
      </c>
      <c r="B252" s="10" t="s">
        <v>1340</v>
      </c>
      <c r="C252" s="10" t="s">
        <v>1195</v>
      </c>
      <c r="D252" s="10" t="s">
        <v>1974</v>
      </c>
      <c r="E252" s="10" t="s">
        <v>2006</v>
      </c>
      <c r="F252" s="10" t="s">
        <v>1129</v>
      </c>
      <c r="G252" s="10" t="s">
        <v>1535</v>
      </c>
      <c r="H252" s="10" t="s">
        <v>1536</v>
      </c>
      <c r="I252" s="11">
        <v>1</v>
      </c>
      <c r="J252" s="10" t="s">
        <v>235</v>
      </c>
      <c r="K252" s="10" t="s">
        <v>1336</v>
      </c>
      <c r="L252" s="10" t="s">
        <v>1133</v>
      </c>
      <c r="M252" s="10" t="s">
        <v>1538</v>
      </c>
    </row>
    <row r="253" spans="1:13" x14ac:dyDescent="0.3">
      <c r="A253" s="10" t="s">
        <v>581</v>
      </c>
      <c r="B253" s="10" t="s">
        <v>2007</v>
      </c>
      <c r="C253" s="10" t="s">
        <v>1314</v>
      </c>
      <c r="D253" s="10" t="s">
        <v>2008</v>
      </c>
      <c r="E253" s="10" t="s">
        <v>2009</v>
      </c>
      <c r="F253" s="10" t="s">
        <v>1129</v>
      </c>
      <c r="G253" s="10" t="s">
        <v>1535</v>
      </c>
      <c r="H253" s="10" t="s">
        <v>1536</v>
      </c>
      <c r="I253" s="11">
        <v>1</v>
      </c>
      <c r="J253" s="10" t="s">
        <v>580</v>
      </c>
      <c r="K253" s="10" t="s">
        <v>2010</v>
      </c>
      <c r="L253" s="10" t="s">
        <v>1133</v>
      </c>
      <c r="M253" s="10" t="s">
        <v>1538</v>
      </c>
    </row>
    <row r="254" spans="1:13" x14ac:dyDescent="0.3">
      <c r="A254" s="10" t="s">
        <v>294</v>
      </c>
      <c r="B254" s="10" t="s">
        <v>1488</v>
      </c>
      <c r="C254" s="10" t="s">
        <v>1489</v>
      </c>
      <c r="D254" s="10" t="s">
        <v>1490</v>
      </c>
      <c r="E254" s="10" t="s">
        <v>2011</v>
      </c>
      <c r="F254" s="10" t="s">
        <v>1129</v>
      </c>
      <c r="G254" s="10" t="s">
        <v>2012</v>
      </c>
      <c r="H254" s="10" t="s">
        <v>2013</v>
      </c>
      <c r="I254" s="11">
        <v>1</v>
      </c>
      <c r="J254" s="10" t="s">
        <v>293</v>
      </c>
      <c r="K254" s="10" t="s">
        <v>1616</v>
      </c>
      <c r="L254" s="10" t="s">
        <v>1133</v>
      </c>
      <c r="M254" s="10" t="s">
        <v>1467</v>
      </c>
    </row>
    <row r="255" spans="1:13" x14ac:dyDescent="0.3">
      <c r="A255" s="10" t="s">
        <v>176</v>
      </c>
      <c r="B255" s="10" t="s">
        <v>1152</v>
      </c>
      <c r="C255" s="10" t="s">
        <v>1153</v>
      </c>
      <c r="D255" s="10" t="s">
        <v>2014</v>
      </c>
      <c r="E255" s="10" t="s">
        <v>2015</v>
      </c>
      <c r="F255" s="10" t="s">
        <v>1129</v>
      </c>
      <c r="G255" s="10" t="s">
        <v>2016</v>
      </c>
      <c r="H255" s="10" t="s">
        <v>2017</v>
      </c>
      <c r="I255" s="11">
        <v>4</v>
      </c>
      <c r="J255" s="10" t="s">
        <v>175</v>
      </c>
      <c r="K255" s="10" t="s">
        <v>1616</v>
      </c>
      <c r="L255" s="10" t="s">
        <v>1133</v>
      </c>
      <c r="M255" s="10" t="s">
        <v>2018</v>
      </c>
    </row>
    <row r="256" spans="1:13" x14ac:dyDescent="0.3">
      <c r="A256" s="10" t="s">
        <v>257</v>
      </c>
      <c r="B256" s="10" t="s">
        <v>1870</v>
      </c>
      <c r="C256" s="10" t="s">
        <v>1195</v>
      </c>
      <c r="D256" s="10" t="s">
        <v>2019</v>
      </c>
      <c r="E256" s="10" t="s">
        <v>2020</v>
      </c>
      <c r="F256" s="10" t="s">
        <v>1129</v>
      </c>
      <c r="G256" s="10" t="s">
        <v>2021</v>
      </c>
      <c r="H256" s="10" t="s">
        <v>2022</v>
      </c>
      <c r="I256" s="11">
        <v>2</v>
      </c>
      <c r="J256" s="10" t="s">
        <v>256</v>
      </c>
      <c r="K256" s="10" t="s">
        <v>1398</v>
      </c>
      <c r="L256" s="10" t="s">
        <v>1133</v>
      </c>
      <c r="M256" s="10" t="s">
        <v>2023</v>
      </c>
    </row>
    <row r="257" spans="1:13" x14ac:dyDescent="0.3">
      <c r="A257" s="10" t="s">
        <v>583</v>
      </c>
      <c r="B257" s="10" t="s">
        <v>2024</v>
      </c>
      <c r="C257" s="10" t="s">
        <v>1314</v>
      </c>
      <c r="D257" s="10" t="s">
        <v>2025</v>
      </c>
      <c r="E257" s="10" t="s">
        <v>2026</v>
      </c>
      <c r="F257" s="10" t="s">
        <v>1129</v>
      </c>
      <c r="G257" s="10" t="s">
        <v>2027</v>
      </c>
      <c r="H257" s="10" t="s">
        <v>2028</v>
      </c>
      <c r="I257" s="11">
        <v>1</v>
      </c>
      <c r="J257" s="10" t="s">
        <v>582</v>
      </c>
      <c r="K257" s="10" t="s">
        <v>1336</v>
      </c>
      <c r="L257" s="10" t="s">
        <v>1133</v>
      </c>
      <c r="M257" s="10" t="s">
        <v>1546</v>
      </c>
    </row>
    <row r="258" spans="1:13" x14ac:dyDescent="0.3">
      <c r="A258" s="10" t="s">
        <v>234</v>
      </c>
      <c r="B258" s="10" t="s">
        <v>1666</v>
      </c>
      <c r="C258" s="10" t="s">
        <v>1667</v>
      </c>
      <c r="D258" s="10" t="s">
        <v>2029</v>
      </c>
      <c r="E258" s="10" t="s">
        <v>2030</v>
      </c>
      <c r="F258" s="10" t="s">
        <v>1129</v>
      </c>
      <c r="G258" s="10" t="s">
        <v>2031</v>
      </c>
      <c r="H258" s="10" t="s">
        <v>2032</v>
      </c>
      <c r="I258" s="11">
        <v>1</v>
      </c>
      <c r="J258" s="10" t="s">
        <v>233</v>
      </c>
      <c r="K258" s="10" t="s">
        <v>1143</v>
      </c>
      <c r="L258" s="10" t="s">
        <v>1133</v>
      </c>
      <c r="M258" s="10" t="s">
        <v>2033</v>
      </c>
    </row>
    <row r="259" spans="1:13" x14ac:dyDescent="0.3">
      <c r="A259" s="10" t="s">
        <v>234</v>
      </c>
      <c r="B259" s="10" t="s">
        <v>1666</v>
      </c>
      <c r="C259" s="10" t="s">
        <v>1667</v>
      </c>
      <c r="D259" s="10" t="s">
        <v>2029</v>
      </c>
      <c r="E259" s="10" t="s">
        <v>2034</v>
      </c>
      <c r="F259" s="10" t="s">
        <v>1129</v>
      </c>
      <c r="G259" s="10" t="s">
        <v>2035</v>
      </c>
      <c r="H259" s="10" t="s">
        <v>2036</v>
      </c>
      <c r="I259" s="11">
        <v>1</v>
      </c>
      <c r="J259" s="10" t="s">
        <v>233</v>
      </c>
      <c r="K259" s="10" t="s">
        <v>1524</v>
      </c>
      <c r="L259" s="10" t="s">
        <v>1133</v>
      </c>
      <c r="M259" s="10" t="s">
        <v>1181</v>
      </c>
    </row>
    <row r="260" spans="1:13" x14ac:dyDescent="0.3">
      <c r="A260" s="10" t="s">
        <v>920</v>
      </c>
      <c r="B260" s="10" t="s">
        <v>1194</v>
      </c>
      <c r="C260" s="10" t="s">
        <v>1195</v>
      </c>
      <c r="D260" s="10" t="s">
        <v>2037</v>
      </c>
      <c r="E260" s="10" t="s">
        <v>2038</v>
      </c>
      <c r="F260" s="10" t="s">
        <v>1129</v>
      </c>
      <c r="G260" s="10" t="s">
        <v>1299</v>
      </c>
      <c r="H260" s="10" t="s">
        <v>1300</v>
      </c>
      <c r="I260" s="11">
        <v>1</v>
      </c>
      <c r="J260" s="10" t="s">
        <v>919</v>
      </c>
      <c r="K260" s="10" t="s">
        <v>1277</v>
      </c>
      <c r="L260" s="10" t="s">
        <v>1133</v>
      </c>
      <c r="M260" s="10" t="s">
        <v>1302</v>
      </c>
    </row>
    <row r="261" spans="1:13" x14ac:dyDescent="0.3">
      <c r="A261" s="10" t="s">
        <v>50</v>
      </c>
      <c r="B261" s="10" t="s">
        <v>1267</v>
      </c>
      <c r="C261" s="10" t="s">
        <v>1268</v>
      </c>
      <c r="D261" s="10" t="s">
        <v>1542</v>
      </c>
      <c r="E261" s="10" t="s">
        <v>2039</v>
      </c>
      <c r="F261" s="10" t="s">
        <v>1129</v>
      </c>
      <c r="G261" s="10" t="s">
        <v>2040</v>
      </c>
      <c r="H261" s="10" t="s">
        <v>2041</v>
      </c>
      <c r="I261" s="11">
        <v>1</v>
      </c>
      <c r="J261" s="10" t="s">
        <v>49</v>
      </c>
      <c r="K261" s="10" t="s">
        <v>2042</v>
      </c>
      <c r="L261" s="10" t="s">
        <v>1133</v>
      </c>
      <c r="M261" s="10" t="s">
        <v>2043</v>
      </c>
    </row>
    <row r="262" spans="1:13" x14ac:dyDescent="0.3">
      <c r="A262" s="10" t="s">
        <v>62</v>
      </c>
      <c r="B262" s="10" t="s">
        <v>1976</v>
      </c>
      <c r="C262" s="10" t="s">
        <v>1195</v>
      </c>
      <c r="D262" s="10" t="s">
        <v>1977</v>
      </c>
      <c r="E262" s="10" t="s">
        <v>2044</v>
      </c>
      <c r="F262" s="10" t="s">
        <v>1129</v>
      </c>
      <c r="G262" s="10" t="s">
        <v>2045</v>
      </c>
      <c r="H262" s="10" t="s">
        <v>2046</v>
      </c>
      <c r="I262" s="11">
        <v>1</v>
      </c>
      <c r="J262" s="10" t="s">
        <v>61</v>
      </c>
      <c r="K262" s="10" t="s">
        <v>1234</v>
      </c>
      <c r="L262" s="10" t="s">
        <v>1133</v>
      </c>
      <c r="M262" s="10" t="s">
        <v>1215</v>
      </c>
    </row>
    <row r="263" spans="1:13" x14ac:dyDescent="0.3">
      <c r="A263" s="10" t="s">
        <v>212</v>
      </c>
      <c r="B263" s="10" t="s">
        <v>2047</v>
      </c>
      <c r="C263" s="10" t="s">
        <v>1138</v>
      </c>
      <c r="D263" s="10" t="s">
        <v>2048</v>
      </c>
      <c r="E263" s="10" t="s">
        <v>2049</v>
      </c>
      <c r="F263" s="10" t="s">
        <v>1129</v>
      </c>
      <c r="G263" s="10" t="s">
        <v>2050</v>
      </c>
      <c r="H263" s="10" t="s">
        <v>2051</v>
      </c>
      <c r="I263" s="11">
        <v>1</v>
      </c>
      <c r="J263" s="10" t="s">
        <v>211</v>
      </c>
      <c r="K263" s="10" t="s">
        <v>1386</v>
      </c>
      <c r="L263" s="10" t="s">
        <v>1133</v>
      </c>
      <c r="M263" s="10" t="s">
        <v>1302</v>
      </c>
    </row>
    <row r="264" spans="1:13" x14ac:dyDescent="0.3">
      <c r="A264" s="10" t="s">
        <v>68</v>
      </c>
      <c r="B264" s="10" t="s">
        <v>1145</v>
      </c>
      <c r="C264" s="10" t="s">
        <v>1138</v>
      </c>
      <c r="D264" s="10" t="s">
        <v>1146</v>
      </c>
      <c r="E264" s="10" t="s">
        <v>2052</v>
      </c>
      <c r="F264" s="10" t="s">
        <v>1129</v>
      </c>
      <c r="G264" s="10" t="s">
        <v>2053</v>
      </c>
      <c r="H264" s="10" t="s">
        <v>2054</v>
      </c>
      <c r="I264" s="11">
        <v>1</v>
      </c>
      <c r="J264" s="10" t="s">
        <v>239</v>
      </c>
      <c r="K264" s="10" t="s">
        <v>2055</v>
      </c>
      <c r="L264" s="10" t="s">
        <v>1133</v>
      </c>
      <c r="M264" s="10" t="s">
        <v>1246</v>
      </c>
    </row>
    <row r="265" spans="1:13" x14ac:dyDescent="0.3">
      <c r="A265" s="10" t="s">
        <v>68</v>
      </c>
      <c r="B265" s="10" t="s">
        <v>1145</v>
      </c>
      <c r="C265" s="10" t="s">
        <v>1138</v>
      </c>
      <c r="D265" s="10" t="s">
        <v>1146</v>
      </c>
      <c r="E265" s="10" t="s">
        <v>2056</v>
      </c>
      <c r="F265" s="10" t="s">
        <v>1129</v>
      </c>
      <c r="G265" s="10" t="s">
        <v>2057</v>
      </c>
      <c r="H265" s="10" t="s">
        <v>2058</v>
      </c>
      <c r="I265" s="11">
        <v>1</v>
      </c>
      <c r="J265" s="10" t="s">
        <v>239</v>
      </c>
      <c r="K265" s="10" t="s">
        <v>1226</v>
      </c>
      <c r="L265" s="10" t="s">
        <v>1133</v>
      </c>
      <c r="M265" s="10" t="s">
        <v>1467</v>
      </c>
    </row>
    <row r="266" spans="1:13" x14ac:dyDescent="0.3">
      <c r="A266" s="10" t="s">
        <v>68</v>
      </c>
      <c r="B266" s="10" t="s">
        <v>1145</v>
      </c>
      <c r="C266" s="10" t="s">
        <v>1138</v>
      </c>
      <c r="D266" s="10" t="s">
        <v>1146</v>
      </c>
      <c r="E266" s="10" t="s">
        <v>2059</v>
      </c>
      <c r="F266" s="10" t="s">
        <v>1129</v>
      </c>
      <c r="G266" s="10" t="s">
        <v>1477</v>
      </c>
      <c r="H266" s="10" t="s">
        <v>1478</v>
      </c>
      <c r="I266" s="11">
        <v>3</v>
      </c>
      <c r="J266" s="10" t="s">
        <v>239</v>
      </c>
      <c r="K266" s="10" t="s">
        <v>1336</v>
      </c>
      <c r="L266" s="10" t="s">
        <v>1133</v>
      </c>
      <c r="M266" s="10" t="s">
        <v>1479</v>
      </c>
    </row>
    <row r="267" spans="1:13" x14ac:dyDescent="0.3">
      <c r="A267" s="10" t="s">
        <v>675</v>
      </c>
      <c r="B267" s="10" t="s">
        <v>1381</v>
      </c>
      <c r="C267" s="10" t="s">
        <v>1126</v>
      </c>
      <c r="D267" s="10" t="s">
        <v>2060</v>
      </c>
      <c r="E267" s="10" t="s">
        <v>2061</v>
      </c>
      <c r="F267" s="10" t="s">
        <v>1129</v>
      </c>
      <c r="G267" s="10" t="s">
        <v>2062</v>
      </c>
      <c r="H267" s="10" t="s">
        <v>2063</v>
      </c>
      <c r="I267" s="11">
        <v>2</v>
      </c>
      <c r="J267" s="10" t="s">
        <v>674</v>
      </c>
      <c r="K267" s="10" t="s">
        <v>1630</v>
      </c>
      <c r="L267" s="10" t="s">
        <v>1133</v>
      </c>
      <c r="M267" s="10" t="s">
        <v>1215</v>
      </c>
    </row>
    <row r="268" spans="1:13" x14ac:dyDescent="0.3">
      <c r="A268" s="10" t="s">
        <v>68</v>
      </c>
      <c r="B268" s="10" t="s">
        <v>1145</v>
      </c>
      <c r="C268" s="10" t="s">
        <v>1138</v>
      </c>
      <c r="D268" s="10" t="s">
        <v>1146</v>
      </c>
      <c r="E268" s="10" t="s">
        <v>2064</v>
      </c>
      <c r="F268" s="10" t="s">
        <v>1129</v>
      </c>
      <c r="G268" s="10" t="s">
        <v>1237</v>
      </c>
      <c r="H268" s="10" t="s">
        <v>1238</v>
      </c>
      <c r="I268" s="11">
        <v>1</v>
      </c>
      <c r="J268" s="10" t="s">
        <v>67</v>
      </c>
      <c r="K268" s="10" t="s">
        <v>1297</v>
      </c>
      <c r="L268" s="10" t="s">
        <v>1133</v>
      </c>
      <c r="M268" s="10" t="s">
        <v>1239</v>
      </c>
    </row>
    <row r="269" spans="1:13" x14ac:dyDescent="0.3">
      <c r="A269" s="10" t="s">
        <v>68</v>
      </c>
      <c r="B269" s="10" t="s">
        <v>1145</v>
      </c>
      <c r="C269" s="10" t="s">
        <v>1138</v>
      </c>
      <c r="D269" s="10" t="s">
        <v>1146</v>
      </c>
      <c r="E269" s="10" t="s">
        <v>2065</v>
      </c>
      <c r="F269" s="10" t="s">
        <v>1129</v>
      </c>
      <c r="G269" s="10" t="s">
        <v>1237</v>
      </c>
      <c r="H269" s="10" t="s">
        <v>1238</v>
      </c>
      <c r="I269" s="11">
        <v>1</v>
      </c>
      <c r="J269" s="10" t="s">
        <v>67</v>
      </c>
      <c r="K269" s="10" t="s">
        <v>1537</v>
      </c>
      <c r="L269" s="10" t="s">
        <v>1133</v>
      </c>
      <c r="M269" s="10" t="s">
        <v>1239</v>
      </c>
    </row>
    <row r="270" spans="1:13" x14ac:dyDescent="0.3">
      <c r="A270" s="10" t="s">
        <v>253</v>
      </c>
      <c r="B270" s="10" t="s">
        <v>1186</v>
      </c>
      <c r="C270" s="10" t="s">
        <v>1187</v>
      </c>
      <c r="D270" s="10" t="s">
        <v>2066</v>
      </c>
      <c r="E270" s="10" t="s">
        <v>2067</v>
      </c>
      <c r="F270" s="10" t="s">
        <v>1129</v>
      </c>
      <c r="G270" s="10" t="s">
        <v>2068</v>
      </c>
      <c r="H270" s="10" t="s">
        <v>2069</v>
      </c>
      <c r="I270" s="11">
        <v>1</v>
      </c>
      <c r="J270" s="10" t="s">
        <v>252</v>
      </c>
      <c r="K270" s="10" t="s">
        <v>1373</v>
      </c>
      <c r="L270" s="10" t="s">
        <v>1133</v>
      </c>
      <c r="M270" s="10" t="s">
        <v>1374</v>
      </c>
    </row>
    <row r="271" spans="1:13" x14ac:dyDescent="0.3">
      <c r="A271" s="10" t="s">
        <v>685</v>
      </c>
      <c r="B271" s="10" t="s">
        <v>1340</v>
      </c>
      <c r="C271" s="10" t="s">
        <v>1195</v>
      </c>
      <c r="D271" s="10" t="s">
        <v>2070</v>
      </c>
      <c r="E271" s="10" t="s">
        <v>2071</v>
      </c>
      <c r="F271" s="10" t="s">
        <v>1129</v>
      </c>
      <c r="G271" s="10" t="s">
        <v>2072</v>
      </c>
      <c r="H271" s="10" t="s">
        <v>2073</v>
      </c>
      <c r="I271" s="11">
        <v>1</v>
      </c>
      <c r="J271" s="10" t="s">
        <v>684</v>
      </c>
      <c r="K271" s="10" t="s">
        <v>1277</v>
      </c>
      <c r="L271" s="10" t="s">
        <v>1133</v>
      </c>
      <c r="M271" s="10" t="s">
        <v>1731</v>
      </c>
    </row>
    <row r="272" spans="1:13" x14ac:dyDescent="0.3">
      <c r="A272" s="10" t="s">
        <v>685</v>
      </c>
      <c r="B272" s="10" t="s">
        <v>1340</v>
      </c>
      <c r="C272" s="10" t="s">
        <v>1195</v>
      </c>
      <c r="D272" s="10" t="s">
        <v>2070</v>
      </c>
      <c r="E272" s="10" t="s">
        <v>2074</v>
      </c>
      <c r="F272" s="10" t="s">
        <v>1129</v>
      </c>
      <c r="G272" s="10" t="s">
        <v>2075</v>
      </c>
      <c r="H272" s="10" t="s">
        <v>2076</v>
      </c>
      <c r="I272" s="11">
        <v>2</v>
      </c>
      <c r="J272" s="10" t="s">
        <v>684</v>
      </c>
      <c r="K272" s="10" t="s">
        <v>1735</v>
      </c>
      <c r="L272" s="10" t="s">
        <v>1133</v>
      </c>
      <c r="M272" s="10" t="s">
        <v>1731</v>
      </c>
    </row>
    <row r="273" spans="1:13" x14ac:dyDescent="0.3">
      <c r="A273" s="10" t="s">
        <v>685</v>
      </c>
      <c r="B273" s="10" t="s">
        <v>1340</v>
      </c>
      <c r="C273" s="10" t="s">
        <v>1195</v>
      </c>
      <c r="D273" s="10" t="s">
        <v>2070</v>
      </c>
      <c r="E273" s="10" t="s">
        <v>2074</v>
      </c>
      <c r="F273" s="10" t="s">
        <v>1129</v>
      </c>
      <c r="G273" s="10" t="s">
        <v>2077</v>
      </c>
      <c r="H273" s="10" t="s">
        <v>2078</v>
      </c>
      <c r="I273" s="11">
        <v>1</v>
      </c>
      <c r="J273" s="10" t="s">
        <v>684</v>
      </c>
      <c r="K273" s="10" t="s">
        <v>1735</v>
      </c>
      <c r="L273" s="10" t="s">
        <v>1133</v>
      </c>
      <c r="M273" s="10" t="s">
        <v>1731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745"/>
  <sheetViews>
    <sheetView workbookViewId="0">
      <selection activeCell="G2" sqref="G2"/>
    </sheetView>
  </sheetViews>
  <sheetFormatPr defaultRowHeight="14.4" x14ac:dyDescent="0.3"/>
  <sheetData>
    <row r="1" spans="1:13" x14ac:dyDescent="0.3">
      <c r="A1" s="31" t="s">
        <v>2079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1112</v>
      </c>
      <c r="B2" s="12" t="s">
        <v>1113</v>
      </c>
      <c r="C2" s="12" t="s">
        <v>1114</v>
      </c>
      <c r="D2" s="12" t="s">
        <v>1115</v>
      </c>
      <c r="E2" s="12" t="s">
        <v>1116</v>
      </c>
      <c r="F2" s="12" t="s">
        <v>1117</v>
      </c>
      <c r="G2" s="12" t="s">
        <v>1118</v>
      </c>
      <c r="H2" s="12" t="s">
        <v>1119</v>
      </c>
      <c r="I2" s="12" t="s">
        <v>1120</v>
      </c>
      <c r="J2" s="12" t="s">
        <v>1121</v>
      </c>
      <c r="K2" s="12" t="s">
        <v>1122</v>
      </c>
      <c r="L2" s="12" t="s">
        <v>1123</v>
      </c>
      <c r="M2" s="12" t="s">
        <v>1124</v>
      </c>
    </row>
    <row r="3" spans="1:13" x14ac:dyDescent="0.3">
      <c r="A3" s="13" t="s">
        <v>70</v>
      </c>
      <c r="B3" s="13" t="s">
        <v>1125</v>
      </c>
      <c r="C3" s="13" t="s">
        <v>1126</v>
      </c>
      <c r="D3" s="13" t="s">
        <v>1127</v>
      </c>
      <c r="E3" s="13" t="s">
        <v>2080</v>
      </c>
      <c r="F3" s="13" t="s">
        <v>1129</v>
      </c>
      <c r="G3" s="13" t="s">
        <v>2081</v>
      </c>
      <c r="H3" s="13" t="s">
        <v>2082</v>
      </c>
      <c r="I3" s="14">
        <v>4</v>
      </c>
      <c r="J3" s="13" t="s">
        <v>69</v>
      </c>
      <c r="K3" s="13" t="s">
        <v>1319</v>
      </c>
      <c r="L3" s="13" t="s">
        <v>2083</v>
      </c>
      <c r="M3" s="13" t="s">
        <v>2084</v>
      </c>
    </row>
    <row r="4" spans="1:13" x14ac:dyDescent="0.3">
      <c r="A4" s="13" t="s">
        <v>70</v>
      </c>
      <c r="B4" s="13" t="s">
        <v>1125</v>
      </c>
      <c r="C4" s="13" t="s">
        <v>1126</v>
      </c>
      <c r="D4" s="13" t="s">
        <v>1127</v>
      </c>
      <c r="E4" s="13" t="s">
        <v>2085</v>
      </c>
      <c r="F4" s="13" t="s">
        <v>1129</v>
      </c>
      <c r="G4" s="13" t="s">
        <v>2086</v>
      </c>
      <c r="H4" s="13" t="s">
        <v>2087</v>
      </c>
      <c r="I4" s="14">
        <v>1</v>
      </c>
      <c r="J4" s="13" t="s">
        <v>69</v>
      </c>
      <c r="K4" s="13" t="s">
        <v>1364</v>
      </c>
      <c r="L4" s="13" t="s">
        <v>2083</v>
      </c>
      <c r="M4" s="13" t="s">
        <v>2088</v>
      </c>
    </row>
    <row r="5" spans="1:13" x14ac:dyDescent="0.3">
      <c r="A5" s="13" t="s">
        <v>68</v>
      </c>
      <c r="B5" s="13" t="s">
        <v>1145</v>
      </c>
      <c r="C5" s="13" t="s">
        <v>1138</v>
      </c>
      <c r="D5" s="13" t="s">
        <v>1146</v>
      </c>
      <c r="E5" s="13" t="s">
        <v>2089</v>
      </c>
      <c r="F5" s="13" t="s">
        <v>1129</v>
      </c>
      <c r="G5" s="13" t="s">
        <v>2090</v>
      </c>
      <c r="H5" s="13" t="s">
        <v>2091</v>
      </c>
      <c r="I5" s="14">
        <v>1</v>
      </c>
      <c r="J5" s="13" t="s">
        <v>673</v>
      </c>
      <c r="K5" s="13" t="s">
        <v>1254</v>
      </c>
      <c r="L5" s="13" t="s">
        <v>2083</v>
      </c>
      <c r="M5" s="13" t="s">
        <v>2092</v>
      </c>
    </row>
    <row r="6" spans="1:13" x14ac:dyDescent="0.3">
      <c r="A6" s="13" t="s">
        <v>90</v>
      </c>
      <c r="B6" s="13" t="s">
        <v>1152</v>
      </c>
      <c r="C6" s="13" t="s">
        <v>1153</v>
      </c>
      <c r="D6" s="13" t="s">
        <v>1154</v>
      </c>
      <c r="E6" s="13" t="s">
        <v>2093</v>
      </c>
      <c r="F6" s="13" t="s">
        <v>1129</v>
      </c>
      <c r="G6" s="13" t="s">
        <v>2094</v>
      </c>
      <c r="H6" s="13" t="s">
        <v>2095</v>
      </c>
      <c r="I6" s="14">
        <v>1</v>
      </c>
      <c r="J6" s="13" t="s">
        <v>89</v>
      </c>
      <c r="K6" s="13" t="s">
        <v>1422</v>
      </c>
      <c r="L6" s="13" t="s">
        <v>2083</v>
      </c>
      <c r="M6" s="13" t="s">
        <v>2096</v>
      </c>
    </row>
    <row r="7" spans="1:13" x14ac:dyDescent="0.3">
      <c r="A7" s="13" t="s">
        <v>90</v>
      </c>
      <c r="B7" s="13" t="s">
        <v>1152</v>
      </c>
      <c r="C7" s="13" t="s">
        <v>1153</v>
      </c>
      <c r="D7" s="13" t="s">
        <v>1154</v>
      </c>
      <c r="E7" s="13" t="s">
        <v>2093</v>
      </c>
      <c r="F7" s="13" t="s">
        <v>1129</v>
      </c>
      <c r="G7" s="13" t="s">
        <v>2097</v>
      </c>
      <c r="H7" s="13" t="s">
        <v>2098</v>
      </c>
      <c r="I7" s="14">
        <v>1</v>
      </c>
      <c r="J7" s="13" t="s">
        <v>89</v>
      </c>
      <c r="K7" s="13" t="s">
        <v>1422</v>
      </c>
      <c r="L7" s="13" t="s">
        <v>2083</v>
      </c>
      <c r="M7" s="13" t="s">
        <v>1517</v>
      </c>
    </row>
    <row r="8" spans="1:13" x14ac:dyDescent="0.3">
      <c r="A8" s="13" t="s">
        <v>90</v>
      </c>
      <c r="B8" s="13" t="s">
        <v>1152</v>
      </c>
      <c r="C8" s="13" t="s">
        <v>1153</v>
      </c>
      <c r="D8" s="13" t="s">
        <v>1154</v>
      </c>
      <c r="E8" s="13" t="s">
        <v>2093</v>
      </c>
      <c r="F8" s="13" t="s">
        <v>1129</v>
      </c>
      <c r="G8" s="13" t="s">
        <v>2099</v>
      </c>
      <c r="H8" s="13" t="s">
        <v>2100</v>
      </c>
      <c r="I8" s="14">
        <v>2</v>
      </c>
      <c r="J8" s="13" t="s">
        <v>89</v>
      </c>
      <c r="K8" s="13" t="s">
        <v>1319</v>
      </c>
      <c r="L8" s="13" t="s">
        <v>2083</v>
      </c>
      <c r="M8" s="13" t="s">
        <v>2101</v>
      </c>
    </row>
    <row r="9" spans="1:13" x14ac:dyDescent="0.3">
      <c r="A9" s="13" t="s">
        <v>90</v>
      </c>
      <c r="B9" s="13" t="s">
        <v>1152</v>
      </c>
      <c r="C9" s="13" t="s">
        <v>1153</v>
      </c>
      <c r="D9" s="13" t="s">
        <v>1154</v>
      </c>
      <c r="E9" s="13" t="s">
        <v>2102</v>
      </c>
      <c r="F9" s="13" t="s">
        <v>1129</v>
      </c>
      <c r="G9" s="13" t="s">
        <v>2103</v>
      </c>
      <c r="H9" s="13" t="s">
        <v>2104</v>
      </c>
      <c r="I9" s="14">
        <v>4</v>
      </c>
      <c r="J9" s="13" t="s">
        <v>89</v>
      </c>
      <c r="K9" s="13" t="s">
        <v>1552</v>
      </c>
      <c r="L9" s="13" t="s">
        <v>2083</v>
      </c>
      <c r="M9" s="13" t="s">
        <v>2105</v>
      </c>
    </row>
    <row r="10" spans="1:13" x14ac:dyDescent="0.3">
      <c r="A10" s="13" t="s">
        <v>128</v>
      </c>
      <c r="B10" s="13" t="s">
        <v>1145</v>
      </c>
      <c r="C10" s="13" t="s">
        <v>1138</v>
      </c>
      <c r="D10" s="13" t="s">
        <v>1146</v>
      </c>
      <c r="E10" s="13" t="s">
        <v>2106</v>
      </c>
      <c r="F10" s="13" t="s">
        <v>1129</v>
      </c>
      <c r="G10" s="13" t="s">
        <v>2103</v>
      </c>
      <c r="H10" s="13" t="s">
        <v>2104</v>
      </c>
      <c r="I10" s="14">
        <v>2</v>
      </c>
      <c r="J10" s="13" t="s">
        <v>127</v>
      </c>
      <c r="K10" s="13" t="s">
        <v>1524</v>
      </c>
      <c r="L10" s="13" t="s">
        <v>2083</v>
      </c>
      <c r="M10" s="13" t="s">
        <v>2105</v>
      </c>
    </row>
    <row r="11" spans="1:13" x14ac:dyDescent="0.3">
      <c r="A11" s="13" t="s">
        <v>938</v>
      </c>
      <c r="B11" s="13" t="s">
        <v>1145</v>
      </c>
      <c r="C11" s="13" t="s">
        <v>1138</v>
      </c>
      <c r="D11" s="13" t="s">
        <v>1146</v>
      </c>
      <c r="E11" s="13" t="s">
        <v>2107</v>
      </c>
      <c r="F11" s="13" t="s">
        <v>1129</v>
      </c>
      <c r="G11" s="13" t="s">
        <v>2103</v>
      </c>
      <c r="H11" s="13" t="s">
        <v>2104</v>
      </c>
      <c r="I11" s="14">
        <v>1</v>
      </c>
      <c r="J11" s="13" t="s">
        <v>937</v>
      </c>
      <c r="K11" s="13" t="s">
        <v>1331</v>
      </c>
      <c r="L11" s="13" t="s">
        <v>2083</v>
      </c>
      <c r="M11" s="13" t="s">
        <v>2105</v>
      </c>
    </row>
    <row r="12" spans="1:13" x14ac:dyDescent="0.3">
      <c r="A12" s="13" t="s">
        <v>18</v>
      </c>
      <c r="B12" s="13" t="s">
        <v>1170</v>
      </c>
      <c r="C12" s="13" t="s">
        <v>1153</v>
      </c>
      <c r="D12" s="13" t="s">
        <v>1171</v>
      </c>
      <c r="E12" s="13" t="s">
        <v>2108</v>
      </c>
      <c r="F12" s="13" t="s">
        <v>1129</v>
      </c>
      <c r="G12" s="13" t="s">
        <v>2109</v>
      </c>
      <c r="H12" s="13" t="s">
        <v>2110</v>
      </c>
      <c r="I12" s="14">
        <v>1</v>
      </c>
      <c r="J12" s="13" t="s">
        <v>17</v>
      </c>
      <c r="K12" s="13" t="s">
        <v>1168</v>
      </c>
      <c r="L12" s="13" t="s">
        <v>2083</v>
      </c>
      <c r="M12" s="13" t="s">
        <v>2088</v>
      </c>
    </row>
    <row r="13" spans="1:13" x14ac:dyDescent="0.3">
      <c r="A13" s="13" t="s">
        <v>18</v>
      </c>
      <c r="B13" s="13" t="s">
        <v>1170</v>
      </c>
      <c r="C13" s="13" t="s">
        <v>1153</v>
      </c>
      <c r="D13" s="13" t="s">
        <v>1171</v>
      </c>
      <c r="E13" s="13" t="s">
        <v>2108</v>
      </c>
      <c r="F13" s="13" t="s">
        <v>1129</v>
      </c>
      <c r="G13" s="13" t="s">
        <v>2086</v>
      </c>
      <c r="H13" s="13" t="s">
        <v>2087</v>
      </c>
      <c r="I13" s="14">
        <v>2</v>
      </c>
      <c r="J13" s="13" t="s">
        <v>17</v>
      </c>
      <c r="K13" s="13" t="s">
        <v>1168</v>
      </c>
      <c r="L13" s="13" t="s">
        <v>2083</v>
      </c>
      <c r="M13" s="13" t="s">
        <v>2088</v>
      </c>
    </row>
    <row r="14" spans="1:13" x14ac:dyDescent="0.3">
      <c r="A14" s="13" t="s">
        <v>18</v>
      </c>
      <c r="B14" s="13" t="s">
        <v>1170</v>
      </c>
      <c r="C14" s="13" t="s">
        <v>1153</v>
      </c>
      <c r="D14" s="13" t="s">
        <v>1171</v>
      </c>
      <c r="E14" s="13" t="s">
        <v>2111</v>
      </c>
      <c r="F14" s="13" t="s">
        <v>1129</v>
      </c>
      <c r="G14" s="13" t="s">
        <v>2112</v>
      </c>
      <c r="H14" s="13" t="s">
        <v>2113</v>
      </c>
      <c r="I14" s="14">
        <v>1</v>
      </c>
      <c r="J14" s="13" t="s">
        <v>17</v>
      </c>
      <c r="K14" s="13" t="s">
        <v>1386</v>
      </c>
      <c r="L14" s="13" t="s">
        <v>2083</v>
      </c>
      <c r="M14" s="13" t="s">
        <v>1181</v>
      </c>
    </row>
    <row r="15" spans="1:13" x14ac:dyDescent="0.3">
      <c r="A15" s="13" t="s">
        <v>18</v>
      </c>
      <c r="B15" s="13" t="s">
        <v>1170</v>
      </c>
      <c r="C15" s="13" t="s">
        <v>1153</v>
      </c>
      <c r="D15" s="13" t="s">
        <v>1171</v>
      </c>
      <c r="E15" s="13" t="s">
        <v>2114</v>
      </c>
      <c r="F15" s="13" t="s">
        <v>1129</v>
      </c>
      <c r="G15" s="13" t="s">
        <v>2109</v>
      </c>
      <c r="H15" s="13" t="s">
        <v>2110</v>
      </c>
      <c r="I15" s="14">
        <v>1</v>
      </c>
      <c r="J15" s="13" t="s">
        <v>17</v>
      </c>
      <c r="K15" s="13" t="s">
        <v>1208</v>
      </c>
      <c r="L15" s="13" t="s">
        <v>2083</v>
      </c>
      <c r="M15" s="13" t="s">
        <v>2088</v>
      </c>
    </row>
    <row r="16" spans="1:13" x14ac:dyDescent="0.3">
      <c r="A16" s="13" t="s">
        <v>18</v>
      </c>
      <c r="B16" s="13" t="s">
        <v>1170</v>
      </c>
      <c r="C16" s="13" t="s">
        <v>1153</v>
      </c>
      <c r="D16" s="13" t="s">
        <v>1171</v>
      </c>
      <c r="E16" s="13" t="s">
        <v>2115</v>
      </c>
      <c r="F16" s="13" t="s">
        <v>1129</v>
      </c>
      <c r="G16" s="13" t="s">
        <v>2109</v>
      </c>
      <c r="H16" s="13" t="s">
        <v>2110</v>
      </c>
      <c r="I16" s="14">
        <v>2</v>
      </c>
      <c r="J16" s="13" t="s">
        <v>17</v>
      </c>
      <c r="K16" s="13" t="s">
        <v>1630</v>
      </c>
      <c r="L16" s="13" t="s">
        <v>2083</v>
      </c>
      <c r="M16" s="13" t="s">
        <v>2088</v>
      </c>
    </row>
    <row r="17" spans="1:13" x14ac:dyDescent="0.3">
      <c r="A17" s="13" t="s">
        <v>18</v>
      </c>
      <c r="B17" s="13" t="s">
        <v>1170</v>
      </c>
      <c r="C17" s="13" t="s">
        <v>1153</v>
      </c>
      <c r="D17" s="13" t="s">
        <v>1171</v>
      </c>
      <c r="E17" s="13" t="s">
        <v>2115</v>
      </c>
      <c r="F17" s="13" t="s">
        <v>1129</v>
      </c>
      <c r="G17" s="13" t="s">
        <v>2086</v>
      </c>
      <c r="H17" s="13" t="s">
        <v>2087</v>
      </c>
      <c r="I17" s="14">
        <v>2</v>
      </c>
      <c r="J17" s="13" t="s">
        <v>17</v>
      </c>
      <c r="K17" s="13" t="s">
        <v>1630</v>
      </c>
      <c r="L17" s="13" t="s">
        <v>2083</v>
      </c>
      <c r="M17" s="13" t="s">
        <v>2088</v>
      </c>
    </row>
    <row r="18" spans="1:13" x14ac:dyDescent="0.3">
      <c r="A18" s="13" t="s">
        <v>18</v>
      </c>
      <c r="B18" s="13" t="s">
        <v>1170</v>
      </c>
      <c r="C18" s="13" t="s">
        <v>1153</v>
      </c>
      <c r="D18" s="13" t="s">
        <v>1171</v>
      </c>
      <c r="E18" s="13" t="s">
        <v>2116</v>
      </c>
      <c r="F18" s="13" t="s">
        <v>1129</v>
      </c>
      <c r="G18" s="13" t="s">
        <v>2086</v>
      </c>
      <c r="H18" s="13" t="s">
        <v>2087</v>
      </c>
      <c r="I18" s="14">
        <v>1</v>
      </c>
      <c r="J18" s="13" t="s">
        <v>17</v>
      </c>
      <c r="K18" s="13" t="s">
        <v>1339</v>
      </c>
      <c r="L18" s="13" t="s">
        <v>2083</v>
      </c>
      <c r="M18" s="13" t="s">
        <v>2088</v>
      </c>
    </row>
    <row r="19" spans="1:13" x14ac:dyDescent="0.3">
      <c r="A19" s="13" t="s">
        <v>292</v>
      </c>
      <c r="B19" s="13" t="s">
        <v>1267</v>
      </c>
      <c r="C19" s="13" t="s">
        <v>1268</v>
      </c>
      <c r="D19" s="13" t="s">
        <v>1542</v>
      </c>
      <c r="E19" s="13" t="s">
        <v>2117</v>
      </c>
      <c r="F19" s="13" t="s">
        <v>1129</v>
      </c>
      <c r="G19" s="13" t="s">
        <v>2118</v>
      </c>
      <c r="H19" s="13" t="s">
        <v>2119</v>
      </c>
      <c r="I19" s="14">
        <v>1</v>
      </c>
      <c r="J19" s="13" t="s">
        <v>291</v>
      </c>
      <c r="K19" s="13" t="s">
        <v>1168</v>
      </c>
      <c r="L19" s="13" t="s">
        <v>2083</v>
      </c>
      <c r="M19" s="13" t="s">
        <v>2120</v>
      </c>
    </row>
    <row r="20" spans="1:13" x14ac:dyDescent="0.3">
      <c r="A20" s="13" t="s">
        <v>292</v>
      </c>
      <c r="B20" s="13" t="s">
        <v>1267</v>
      </c>
      <c r="C20" s="13" t="s">
        <v>1268</v>
      </c>
      <c r="D20" s="13" t="s">
        <v>1542</v>
      </c>
      <c r="E20" s="13" t="s">
        <v>2121</v>
      </c>
      <c r="F20" s="13" t="s">
        <v>1129</v>
      </c>
      <c r="G20" s="13" t="s">
        <v>2122</v>
      </c>
      <c r="H20" s="13" t="s">
        <v>2123</v>
      </c>
      <c r="I20" s="14">
        <v>1</v>
      </c>
      <c r="J20" s="13" t="s">
        <v>291</v>
      </c>
      <c r="K20" s="13" t="s">
        <v>1386</v>
      </c>
      <c r="L20" s="13" t="s">
        <v>2083</v>
      </c>
      <c r="M20" s="13" t="s">
        <v>2120</v>
      </c>
    </row>
    <row r="21" spans="1:13" x14ac:dyDescent="0.3">
      <c r="A21" s="13" t="s">
        <v>292</v>
      </c>
      <c r="B21" s="13" t="s">
        <v>1267</v>
      </c>
      <c r="C21" s="13" t="s">
        <v>1268</v>
      </c>
      <c r="D21" s="13" t="s">
        <v>1542</v>
      </c>
      <c r="E21" s="13" t="s">
        <v>2121</v>
      </c>
      <c r="F21" s="13" t="s">
        <v>1129</v>
      </c>
      <c r="G21" s="13" t="s">
        <v>2124</v>
      </c>
      <c r="H21" s="13" t="s">
        <v>2125</v>
      </c>
      <c r="I21" s="14">
        <v>1</v>
      </c>
      <c r="J21" s="13" t="s">
        <v>291</v>
      </c>
      <c r="K21" s="13" t="s">
        <v>1386</v>
      </c>
      <c r="L21" s="13" t="s">
        <v>2083</v>
      </c>
      <c r="M21" s="13" t="s">
        <v>2120</v>
      </c>
    </row>
    <row r="22" spans="1:13" x14ac:dyDescent="0.3">
      <c r="A22" s="13" t="s">
        <v>292</v>
      </c>
      <c r="B22" s="13" t="s">
        <v>1267</v>
      </c>
      <c r="C22" s="13" t="s">
        <v>1268</v>
      </c>
      <c r="D22" s="13" t="s">
        <v>1542</v>
      </c>
      <c r="E22" s="13" t="s">
        <v>2121</v>
      </c>
      <c r="F22" s="13" t="s">
        <v>1129</v>
      </c>
      <c r="G22" s="13" t="s">
        <v>2126</v>
      </c>
      <c r="H22" s="13" t="s">
        <v>2127</v>
      </c>
      <c r="I22" s="14">
        <v>1</v>
      </c>
      <c r="J22" s="13" t="s">
        <v>291</v>
      </c>
      <c r="K22" s="13" t="s">
        <v>1386</v>
      </c>
      <c r="L22" s="13" t="s">
        <v>2083</v>
      </c>
      <c r="M22" s="13" t="s">
        <v>2120</v>
      </c>
    </row>
    <row r="23" spans="1:13" x14ac:dyDescent="0.3">
      <c r="A23" s="13" t="s">
        <v>292</v>
      </c>
      <c r="B23" s="13" t="s">
        <v>1267</v>
      </c>
      <c r="C23" s="13" t="s">
        <v>1268</v>
      </c>
      <c r="D23" s="13" t="s">
        <v>1542</v>
      </c>
      <c r="E23" s="13" t="s">
        <v>2121</v>
      </c>
      <c r="F23" s="13" t="s">
        <v>1129</v>
      </c>
      <c r="G23" s="13" t="s">
        <v>2128</v>
      </c>
      <c r="H23" s="13" t="s">
        <v>2129</v>
      </c>
      <c r="I23" s="14">
        <v>1</v>
      </c>
      <c r="J23" s="13" t="s">
        <v>291</v>
      </c>
      <c r="K23" s="13" t="s">
        <v>1386</v>
      </c>
      <c r="L23" s="13" t="s">
        <v>2083</v>
      </c>
      <c r="M23" s="13" t="s">
        <v>2120</v>
      </c>
    </row>
    <row r="24" spans="1:13" x14ac:dyDescent="0.3">
      <c r="A24" s="13" t="s">
        <v>292</v>
      </c>
      <c r="B24" s="13" t="s">
        <v>1267</v>
      </c>
      <c r="C24" s="13" t="s">
        <v>1268</v>
      </c>
      <c r="D24" s="13" t="s">
        <v>1542</v>
      </c>
      <c r="E24" s="13" t="s">
        <v>2121</v>
      </c>
      <c r="F24" s="13" t="s">
        <v>1129</v>
      </c>
      <c r="G24" s="13" t="s">
        <v>2130</v>
      </c>
      <c r="H24" s="13" t="s">
        <v>2131</v>
      </c>
      <c r="I24" s="14">
        <v>1</v>
      </c>
      <c r="J24" s="13" t="s">
        <v>291</v>
      </c>
      <c r="K24" s="13" t="s">
        <v>1386</v>
      </c>
      <c r="L24" s="13" t="s">
        <v>2083</v>
      </c>
      <c r="M24" s="13" t="s">
        <v>2120</v>
      </c>
    </row>
    <row r="25" spans="1:13" x14ac:dyDescent="0.3">
      <c r="A25" s="13" t="s">
        <v>292</v>
      </c>
      <c r="B25" s="13" t="s">
        <v>1267</v>
      </c>
      <c r="C25" s="13" t="s">
        <v>1268</v>
      </c>
      <c r="D25" s="13" t="s">
        <v>1542</v>
      </c>
      <c r="E25" s="13" t="s">
        <v>2132</v>
      </c>
      <c r="F25" s="13" t="s">
        <v>1129</v>
      </c>
      <c r="G25" s="13" t="s">
        <v>2133</v>
      </c>
      <c r="H25" s="13" t="s">
        <v>2134</v>
      </c>
      <c r="I25" s="14">
        <v>1</v>
      </c>
      <c r="J25" s="13" t="s">
        <v>291</v>
      </c>
      <c r="K25" s="13" t="s">
        <v>1214</v>
      </c>
      <c r="L25" s="13" t="s">
        <v>2083</v>
      </c>
      <c r="M25" s="13" t="s">
        <v>2120</v>
      </c>
    </row>
    <row r="26" spans="1:13" x14ac:dyDescent="0.3">
      <c r="A26" s="13" t="s">
        <v>292</v>
      </c>
      <c r="B26" s="13" t="s">
        <v>1267</v>
      </c>
      <c r="C26" s="13" t="s">
        <v>1268</v>
      </c>
      <c r="D26" s="13" t="s">
        <v>1542</v>
      </c>
      <c r="E26" s="13" t="s">
        <v>2132</v>
      </c>
      <c r="F26" s="13" t="s">
        <v>1129</v>
      </c>
      <c r="G26" s="13" t="s">
        <v>2135</v>
      </c>
      <c r="H26" s="13" t="s">
        <v>2136</v>
      </c>
      <c r="I26" s="14">
        <v>1</v>
      </c>
      <c r="J26" s="13" t="s">
        <v>291</v>
      </c>
      <c r="K26" s="13" t="s">
        <v>1214</v>
      </c>
      <c r="L26" s="13" t="s">
        <v>2083</v>
      </c>
      <c r="M26" s="13" t="s">
        <v>2120</v>
      </c>
    </row>
    <row r="27" spans="1:13" x14ac:dyDescent="0.3">
      <c r="A27" s="13" t="s">
        <v>292</v>
      </c>
      <c r="B27" s="13" t="s">
        <v>1267</v>
      </c>
      <c r="C27" s="13" t="s">
        <v>1268</v>
      </c>
      <c r="D27" s="13" t="s">
        <v>1542</v>
      </c>
      <c r="E27" s="13" t="s">
        <v>2132</v>
      </c>
      <c r="F27" s="13" t="s">
        <v>1129</v>
      </c>
      <c r="G27" s="13" t="s">
        <v>2137</v>
      </c>
      <c r="H27" s="13" t="s">
        <v>2138</v>
      </c>
      <c r="I27" s="14">
        <v>1</v>
      </c>
      <c r="J27" s="13" t="s">
        <v>291</v>
      </c>
      <c r="K27" s="13" t="s">
        <v>1214</v>
      </c>
      <c r="L27" s="13" t="s">
        <v>2083</v>
      </c>
      <c r="M27" s="13" t="s">
        <v>2120</v>
      </c>
    </row>
    <row r="28" spans="1:13" x14ac:dyDescent="0.3">
      <c r="A28" s="13" t="s">
        <v>292</v>
      </c>
      <c r="B28" s="13" t="s">
        <v>1267</v>
      </c>
      <c r="C28" s="13" t="s">
        <v>1268</v>
      </c>
      <c r="D28" s="13" t="s">
        <v>1542</v>
      </c>
      <c r="E28" s="13" t="s">
        <v>2132</v>
      </c>
      <c r="F28" s="13" t="s">
        <v>1129</v>
      </c>
      <c r="G28" s="13" t="s">
        <v>2139</v>
      </c>
      <c r="H28" s="13" t="s">
        <v>2140</v>
      </c>
      <c r="I28" s="14">
        <v>1</v>
      </c>
      <c r="J28" s="13" t="s">
        <v>291</v>
      </c>
      <c r="K28" s="13" t="s">
        <v>1214</v>
      </c>
      <c r="L28" s="13" t="s">
        <v>2083</v>
      </c>
      <c r="M28" s="13" t="s">
        <v>2120</v>
      </c>
    </row>
    <row r="29" spans="1:13" x14ac:dyDescent="0.3">
      <c r="A29" s="13" t="s">
        <v>292</v>
      </c>
      <c r="B29" s="13" t="s">
        <v>1267</v>
      </c>
      <c r="C29" s="13" t="s">
        <v>1268</v>
      </c>
      <c r="D29" s="13" t="s">
        <v>1542</v>
      </c>
      <c r="E29" s="13" t="s">
        <v>2132</v>
      </c>
      <c r="F29" s="13" t="s">
        <v>1129</v>
      </c>
      <c r="G29" s="13" t="s">
        <v>2141</v>
      </c>
      <c r="H29" s="13" t="s">
        <v>2142</v>
      </c>
      <c r="I29" s="14">
        <v>1</v>
      </c>
      <c r="J29" s="13" t="s">
        <v>291</v>
      </c>
      <c r="K29" s="13" t="s">
        <v>1214</v>
      </c>
      <c r="L29" s="13" t="s">
        <v>2083</v>
      </c>
      <c r="M29" s="13" t="s">
        <v>2120</v>
      </c>
    </row>
    <row r="30" spans="1:13" x14ac:dyDescent="0.3">
      <c r="A30" s="13" t="s">
        <v>292</v>
      </c>
      <c r="B30" s="13" t="s">
        <v>1267</v>
      </c>
      <c r="C30" s="13" t="s">
        <v>1268</v>
      </c>
      <c r="D30" s="13" t="s">
        <v>1542</v>
      </c>
      <c r="E30" s="13" t="s">
        <v>2143</v>
      </c>
      <c r="F30" s="13" t="s">
        <v>1129</v>
      </c>
      <c r="G30" s="13" t="s">
        <v>2144</v>
      </c>
      <c r="H30" s="13" t="s">
        <v>2145</v>
      </c>
      <c r="I30" s="14">
        <v>1</v>
      </c>
      <c r="J30" s="13" t="s">
        <v>291</v>
      </c>
      <c r="K30" s="13" t="s">
        <v>1254</v>
      </c>
      <c r="L30" s="13" t="s">
        <v>2083</v>
      </c>
      <c r="M30" s="13" t="s">
        <v>2120</v>
      </c>
    </row>
    <row r="31" spans="1:13" x14ac:dyDescent="0.3">
      <c r="A31" s="13" t="s">
        <v>292</v>
      </c>
      <c r="B31" s="13" t="s">
        <v>1267</v>
      </c>
      <c r="C31" s="13" t="s">
        <v>1268</v>
      </c>
      <c r="D31" s="13" t="s">
        <v>1542</v>
      </c>
      <c r="E31" s="13" t="s">
        <v>2146</v>
      </c>
      <c r="F31" s="13" t="s">
        <v>1129</v>
      </c>
      <c r="G31" s="13" t="s">
        <v>2147</v>
      </c>
      <c r="H31" s="13" t="s">
        <v>2148</v>
      </c>
      <c r="I31" s="14">
        <v>1</v>
      </c>
      <c r="J31" s="13" t="s">
        <v>291</v>
      </c>
      <c r="K31" s="13" t="s">
        <v>1208</v>
      </c>
      <c r="L31" s="13" t="s">
        <v>2083</v>
      </c>
      <c r="M31" s="13" t="s">
        <v>2120</v>
      </c>
    </row>
    <row r="32" spans="1:13" x14ac:dyDescent="0.3">
      <c r="A32" s="13" t="s">
        <v>292</v>
      </c>
      <c r="B32" s="13" t="s">
        <v>1267</v>
      </c>
      <c r="C32" s="13" t="s">
        <v>1268</v>
      </c>
      <c r="D32" s="13" t="s">
        <v>1542</v>
      </c>
      <c r="E32" s="13" t="s">
        <v>2146</v>
      </c>
      <c r="F32" s="13" t="s">
        <v>1129</v>
      </c>
      <c r="G32" s="13" t="s">
        <v>2149</v>
      </c>
      <c r="H32" s="13" t="s">
        <v>2150</v>
      </c>
      <c r="I32" s="14">
        <v>1</v>
      </c>
      <c r="J32" s="13" t="s">
        <v>291</v>
      </c>
      <c r="K32" s="13" t="s">
        <v>1208</v>
      </c>
      <c r="L32" s="13" t="s">
        <v>2083</v>
      </c>
      <c r="M32" s="13" t="s">
        <v>2120</v>
      </c>
    </row>
    <row r="33" spans="1:13" x14ac:dyDescent="0.3">
      <c r="A33" s="13" t="s">
        <v>292</v>
      </c>
      <c r="B33" s="13" t="s">
        <v>1267</v>
      </c>
      <c r="C33" s="13" t="s">
        <v>1268</v>
      </c>
      <c r="D33" s="13" t="s">
        <v>1542</v>
      </c>
      <c r="E33" s="13" t="s">
        <v>2146</v>
      </c>
      <c r="F33" s="13" t="s">
        <v>1129</v>
      </c>
      <c r="G33" s="13" t="s">
        <v>2151</v>
      </c>
      <c r="H33" s="13" t="s">
        <v>2152</v>
      </c>
      <c r="I33" s="14">
        <v>1</v>
      </c>
      <c r="J33" s="13" t="s">
        <v>291</v>
      </c>
      <c r="K33" s="13" t="s">
        <v>1208</v>
      </c>
      <c r="L33" s="13" t="s">
        <v>2083</v>
      </c>
      <c r="M33" s="13" t="s">
        <v>2120</v>
      </c>
    </row>
    <row r="34" spans="1:13" x14ac:dyDescent="0.3">
      <c r="A34" s="13" t="s">
        <v>292</v>
      </c>
      <c r="B34" s="13" t="s">
        <v>1267</v>
      </c>
      <c r="C34" s="13" t="s">
        <v>1268</v>
      </c>
      <c r="D34" s="13" t="s">
        <v>1542</v>
      </c>
      <c r="E34" s="13" t="s">
        <v>2153</v>
      </c>
      <c r="F34" s="13" t="s">
        <v>1129</v>
      </c>
      <c r="G34" s="13" t="s">
        <v>2124</v>
      </c>
      <c r="H34" s="13" t="s">
        <v>2125</v>
      </c>
      <c r="I34" s="14">
        <v>1</v>
      </c>
      <c r="J34" s="13" t="s">
        <v>291</v>
      </c>
      <c r="K34" s="13" t="s">
        <v>1208</v>
      </c>
      <c r="L34" s="13" t="s">
        <v>2083</v>
      </c>
      <c r="M34" s="13" t="s">
        <v>2120</v>
      </c>
    </row>
    <row r="35" spans="1:13" x14ac:dyDescent="0.3">
      <c r="A35" s="13" t="s">
        <v>292</v>
      </c>
      <c r="B35" s="13" t="s">
        <v>1267</v>
      </c>
      <c r="C35" s="13" t="s">
        <v>1268</v>
      </c>
      <c r="D35" s="13" t="s">
        <v>1542</v>
      </c>
      <c r="E35" s="13" t="s">
        <v>2153</v>
      </c>
      <c r="F35" s="13" t="s">
        <v>1129</v>
      </c>
      <c r="G35" s="13" t="s">
        <v>2118</v>
      </c>
      <c r="H35" s="13" t="s">
        <v>2119</v>
      </c>
      <c r="I35" s="14">
        <v>1</v>
      </c>
      <c r="J35" s="13" t="s">
        <v>291</v>
      </c>
      <c r="K35" s="13" t="s">
        <v>1208</v>
      </c>
      <c r="L35" s="13" t="s">
        <v>2083</v>
      </c>
      <c r="M35" s="13" t="s">
        <v>2120</v>
      </c>
    </row>
    <row r="36" spans="1:13" x14ac:dyDescent="0.3">
      <c r="A36" s="13" t="s">
        <v>292</v>
      </c>
      <c r="B36" s="13" t="s">
        <v>1267</v>
      </c>
      <c r="C36" s="13" t="s">
        <v>1268</v>
      </c>
      <c r="D36" s="13" t="s">
        <v>1542</v>
      </c>
      <c r="E36" s="13" t="s">
        <v>2153</v>
      </c>
      <c r="F36" s="13" t="s">
        <v>1129</v>
      </c>
      <c r="G36" s="13" t="s">
        <v>2154</v>
      </c>
      <c r="H36" s="13" t="s">
        <v>2155</v>
      </c>
      <c r="I36" s="14">
        <v>1</v>
      </c>
      <c r="J36" s="13" t="s">
        <v>291</v>
      </c>
      <c r="K36" s="13" t="s">
        <v>1208</v>
      </c>
      <c r="L36" s="13" t="s">
        <v>2083</v>
      </c>
      <c r="M36" s="13" t="s">
        <v>2120</v>
      </c>
    </row>
    <row r="37" spans="1:13" x14ac:dyDescent="0.3">
      <c r="A37" s="13" t="s">
        <v>292</v>
      </c>
      <c r="B37" s="13" t="s">
        <v>1267</v>
      </c>
      <c r="C37" s="13" t="s">
        <v>1268</v>
      </c>
      <c r="D37" s="13" t="s">
        <v>1542</v>
      </c>
      <c r="E37" s="13" t="s">
        <v>2153</v>
      </c>
      <c r="F37" s="13" t="s">
        <v>1129</v>
      </c>
      <c r="G37" s="13" t="s">
        <v>2156</v>
      </c>
      <c r="H37" s="13" t="s">
        <v>2157</v>
      </c>
      <c r="I37" s="14">
        <v>1</v>
      </c>
      <c r="J37" s="13" t="s">
        <v>291</v>
      </c>
      <c r="K37" s="13" t="s">
        <v>1208</v>
      </c>
      <c r="L37" s="13" t="s">
        <v>2083</v>
      </c>
      <c r="M37" s="13" t="s">
        <v>2120</v>
      </c>
    </row>
    <row r="38" spans="1:13" x14ac:dyDescent="0.3">
      <c r="A38" s="13" t="s">
        <v>292</v>
      </c>
      <c r="B38" s="13" t="s">
        <v>1267</v>
      </c>
      <c r="C38" s="13" t="s">
        <v>1268</v>
      </c>
      <c r="D38" s="13" t="s">
        <v>1542</v>
      </c>
      <c r="E38" s="13" t="s">
        <v>2153</v>
      </c>
      <c r="F38" s="13" t="s">
        <v>1129</v>
      </c>
      <c r="G38" s="13" t="s">
        <v>2158</v>
      </c>
      <c r="H38" s="13" t="s">
        <v>2159</v>
      </c>
      <c r="I38" s="14">
        <v>1</v>
      </c>
      <c r="J38" s="13" t="s">
        <v>291</v>
      </c>
      <c r="K38" s="13" t="s">
        <v>1208</v>
      </c>
      <c r="L38" s="13" t="s">
        <v>2083</v>
      </c>
      <c r="M38" s="13" t="s">
        <v>2120</v>
      </c>
    </row>
    <row r="39" spans="1:13" x14ac:dyDescent="0.3">
      <c r="A39" s="13" t="s">
        <v>292</v>
      </c>
      <c r="B39" s="13" t="s">
        <v>1267</v>
      </c>
      <c r="C39" s="13" t="s">
        <v>1268</v>
      </c>
      <c r="D39" s="13" t="s">
        <v>1542</v>
      </c>
      <c r="E39" s="13" t="s">
        <v>2153</v>
      </c>
      <c r="F39" s="13" t="s">
        <v>1129</v>
      </c>
      <c r="G39" s="13" t="s">
        <v>2160</v>
      </c>
      <c r="H39" s="13" t="s">
        <v>2161</v>
      </c>
      <c r="I39" s="14">
        <v>1</v>
      </c>
      <c r="J39" s="13" t="s">
        <v>291</v>
      </c>
      <c r="K39" s="13" t="s">
        <v>1208</v>
      </c>
      <c r="L39" s="13" t="s">
        <v>2083</v>
      </c>
      <c r="M39" s="13" t="s">
        <v>2120</v>
      </c>
    </row>
    <row r="40" spans="1:13" x14ac:dyDescent="0.3">
      <c r="A40" s="13" t="s">
        <v>292</v>
      </c>
      <c r="B40" s="13" t="s">
        <v>1267</v>
      </c>
      <c r="C40" s="13" t="s">
        <v>1268</v>
      </c>
      <c r="D40" s="13" t="s">
        <v>1542</v>
      </c>
      <c r="E40" s="13" t="s">
        <v>2162</v>
      </c>
      <c r="F40" s="13" t="s">
        <v>1129</v>
      </c>
      <c r="G40" s="13" t="s">
        <v>2118</v>
      </c>
      <c r="H40" s="13" t="s">
        <v>2119</v>
      </c>
      <c r="I40" s="14">
        <v>1</v>
      </c>
      <c r="J40" s="13" t="s">
        <v>291</v>
      </c>
      <c r="K40" s="13" t="s">
        <v>1208</v>
      </c>
      <c r="L40" s="13" t="s">
        <v>2083</v>
      </c>
      <c r="M40" s="13" t="s">
        <v>2120</v>
      </c>
    </row>
    <row r="41" spans="1:13" x14ac:dyDescent="0.3">
      <c r="A41" s="13" t="s">
        <v>292</v>
      </c>
      <c r="B41" s="13" t="s">
        <v>1267</v>
      </c>
      <c r="C41" s="13" t="s">
        <v>1268</v>
      </c>
      <c r="D41" s="13" t="s">
        <v>1542</v>
      </c>
      <c r="E41" s="13" t="s">
        <v>2162</v>
      </c>
      <c r="F41" s="13" t="s">
        <v>1129</v>
      </c>
      <c r="G41" s="13" t="s">
        <v>2154</v>
      </c>
      <c r="H41" s="13" t="s">
        <v>2155</v>
      </c>
      <c r="I41" s="14">
        <v>1</v>
      </c>
      <c r="J41" s="13" t="s">
        <v>291</v>
      </c>
      <c r="K41" s="13" t="s">
        <v>1208</v>
      </c>
      <c r="L41" s="13" t="s">
        <v>2083</v>
      </c>
      <c r="M41" s="13" t="s">
        <v>2120</v>
      </c>
    </row>
    <row r="42" spans="1:13" x14ac:dyDescent="0.3">
      <c r="A42" s="13" t="s">
        <v>292</v>
      </c>
      <c r="B42" s="13" t="s">
        <v>1267</v>
      </c>
      <c r="C42" s="13" t="s">
        <v>1268</v>
      </c>
      <c r="D42" s="13" t="s">
        <v>1542</v>
      </c>
      <c r="E42" s="13" t="s">
        <v>2162</v>
      </c>
      <c r="F42" s="13" t="s">
        <v>1129</v>
      </c>
      <c r="G42" s="13" t="s">
        <v>2156</v>
      </c>
      <c r="H42" s="13" t="s">
        <v>2157</v>
      </c>
      <c r="I42" s="14">
        <v>1</v>
      </c>
      <c r="J42" s="13" t="s">
        <v>291</v>
      </c>
      <c r="K42" s="13" t="s">
        <v>1208</v>
      </c>
      <c r="L42" s="13" t="s">
        <v>2083</v>
      </c>
      <c r="M42" s="13" t="s">
        <v>2120</v>
      </c>
    </row>
    <row r="43" spans="1:13" x14ac:dyDescent="0.3">
      <c r="A43" s="13" t="s">
        <v>292</v>
      </c>
      <c r="B43" s="13" t="s">
        <v>1267</v>
      </c>
      <c r="C43" s="13" t="s">
        <v>1268</v>
      </c>
      <c r="D43" s="13" t="s">
        <v>1542</v>
      </c>
      <c r="E43" s="13" t="s">
        <v>2162</v>
      </c>
      <c r="F43" s="13" t="s">
        <v>1129</v>
      </c>
      <c r="G43" s="13" t="s">
        <v>2158</v>
      </c>
      <c r="H43" s="13" t="s">
        <v>2159</v>
      </c>
      <c r="I43" s="14">
        <v>1</v>
      </c>
      <c r="J43" s="13" t="s">
        <v>291</v>
      </c>
      <c r="K43" s="13" t="s">
        <v>1208</v>
      </c>
      <c r="L43" s="13" t="s">
        <v>2083</v>
      </c>
      <c r="M43" s="13" t="s">
        <v>2120</v>
      </c>
    </row>
    <row r="44" spans="1:13" x14ac:dyDescent="0.3">
      <c r="A44" s="13" t="s">
        <v>292</v>
      </c>
      <c r="B44" s="13" t="s">
        <v>1267</v>
      </c>
      <c r="C44" s="13" t="s">
        <v>1268</v>
      </c>
      <c r="D44" s="13" t="s">
        <v>1542</v>
      </c>
      <c r="E44" s="13" t="s">
        <v>2162</v>
      </c>
      <c r="F44" s="13" t="s">
        <v>1129</v>
      </c>
      <c r="G44" s="13" t="s">
        <v>2160</v>
      </c>
      <c r="H44" s="13" t="s">
        <v>2161</v>
      </c>
      <c r="I44" s="14">
        <v>1</v>
      </c>
      <c r="J44" s="13" t="s">
        <v>291</v>
      </c>
      <c r="K44" s="13" t="s">
        <v>1208</v>
      </c>
      <c r="L44" s="13" t="s">
        <v>2083</v>
      </c>
      <c r="M44" s="13" t="s">
        <v>2120</v>
      </c>
    </row>
    <row r="45" spans="1:13" x14ac:dyDescent="0.3">
      <c r="A45" s="13" t="s">
        <v>292</v>
      </c>
      <c r="B45" s="13" t="s">
        <v>1267</v>
      </c>
      <c r="C45" s="13" t="s">
        <v>1268</v>
      </c>
      <c r="D45" s="13" t="s">
        <v>1542</v>
      </c>
      <c r="E45" s="13" t="s">
        <v>2162</v>
      </c>
      <c r="F45" s="13" t="s">
        <v>1129</v>
      </c>
      <c r="G45" s="13" t="s">
        <v>2124</v>
      </c>
      <c r="H45" s="13" t="s">
        <v>2125</v>
      </c>
      <c r="I45" s="14">
        <v>1</v>
      </c>
      <c r="J45" s="13" t="s">
        <v>291</v>
      </c>
      <c r="K45" s="13" t="s">
        <v>1208</v>
      </c>
      <c r="L45" s="13" t="s">
        <v>2083</v>
      </c>
      <c r="M45" s="13" t="s">
        <v>2120</v>
      </c>
    </row>
    <row r="46" spans="1:13" x14ac:dyDescent="0.3">
      <c r="A46" s="13" t="s">
        <v>292</v>
      </c>
      <c r="B46" s="13" t="s">
        <v>1267</v>
      </c>
      <c r="C46" s="13" t="s">
        <v>1268</v>
      </c>
      <c r="D46" s="13" t="s">
        <v>1542</v>
      </c>
      <c r="E46" s="13" t="s">
        <v>2163</v>
      </c>
      <c r="F46" s="13" t="s">
        <v>1129</v>
      </c>
      <c r="G46" s="13" t="s">
        <v>2164</v>
      </c>
      <c r="H46" s="13" t="s">
        <v>2165</v>
      </c>
      <c r="I46" s="14">
        <v>1</v>
      </c>
      <c r="J46" s="13" t="s">
        <v>291</v>
      </c>
      <c r="K46" s="13" t="s">
        <v>1319</v>
      </c>
      <c r="L46" s="13" t="s">
        <v>2083</v>
      </c>
      <c r="M46" s="13" t="s">
        <v>2120</v>
      </c>
    </row>
    <row r="47" spans="1:13" x14ac:dyDescent="0.3">
      <c r="A47" s="13" t="s">
        <v>292</v>
      </c>
      <c r="B47" s="13" t="s">
        <v>1267</v>
      </c>
      <c r="C47" s="13" t="s">
        <v>1268</v>
      </c>
      <c r="D47" s="13" t="s">
        <v>1542</v>
      </c>
      <c r="E47" s="13" t="s">
        <v>2163</v>
      </c>
      <c r="F47" s="13" t="s">
        <v>1129</v>
      </c>
      <c r="G47" s="13" t="s">
        <v>2122</v>
      </c>
      <c r="H47" s="13" t="s">
        <v>2123</v>
      </c>
      <c r="I47" s="14">
        <v>1</v>
      </c>
      <c r="J47" s="13" t="s">
        <v>291</v>
      </c>
      <c r="K47" s="13" t="s">
        <v>1319</v>
      </c>
      <c r="L47" s="13" t="s">
        <v>2083</v>
      </c>
      <c r="M47" s="13" t="s">
        <v>2120</v>
      </c>
    </row>
    <row r="48" spans="1:13" x14ac:dyDescent="0.3">
      <c r="A48" s="13" t="s">
        <v>292</v>
      </c>
      <c r="B48" s="13" t="s">
        <v>1267</v>
      </c>
      <c r="C48" s="13" t="s">
        <v>1268</v>
      </c>
      <c r="D48" s="13" t="s">
        <v>1542</v>
      </c>
      <c r="E48" s="13" t="s">
        <v>2166</v>
      </c>
      <c r="F48" s="13" t="s">
        <v>1129</v>
      </c>
      <c r="G48" s="13" t="s">
        <v>2156</v>
      </c>
      <c r="H48" s="13" t="s">
        <v>2157</v>
      </c>
      <c r="I48" s="14">
        <v>1</v>
      </c>
      <c r="J48" s="13" t="s">
        <v>291</v>
      </c>
      <c r="K48" s="13" t="s">
        <v>1336</v>
      </c>
      <c r="L48" s="13" t="s">
        <v>2083</v>
      </c>
      <c r="M48" s="13" t="s">
        <v>2120</v>
      </c>
    </row>
    <row r="49" spans="1:13" x14ac:dyDescent="0.3">
      <c r="A49" s="13" t="s">
        <v>292</v>
      </c>
      <c r="B49" s="13" t="s">
        <v>1267</v>
      </c>
      <c r="C49" s="13" t="s">
        <v>1268</v>
      </c>
      <c r="D49" s="13" t="s">
        <v>1542</v>
      </c>
      <c r="E49" s="13" t="s">
        <v>2166</v>
      </c>
      <c r="F49" s="13" t="s">
        <v>1129</v>
      </c>
      <c r="G49" s="13" t="s">
        <v>2135</v>
      </c>
      <c r="H49" s="13" t="s">
        <v>2136</v>
      </c>
      <c r="I49" s="14">
        <v>1</v>
      </c>
      <c r="J49" s="13" t="s">
        <v>291</v>
      </c>
      <c r="K49" s="13" t="s">
        <v>1336</v>
      </c>
      <c r="L49" s="13" t="s">
        <v>2083</v>
      </c>
      <c r="M49" s="13" t="s">
        <v>2120</v>
      </c>
    </row>
    <row r="50" spans="1:13" x14ac:dyDescent="0.3">
      <c r="A50" s="13" t="s">
        <v>292</v>
      </c>
      <c r="B50" s="13" t="s">
        <v>1267</v>
      </c>
      <c r="C50" s="13" t="s">
        <v>1268</v>
      </c>
      <c r="D50" s="13" t="s">
        <v>1542</v>
      </c>
      <c r="E50" s="13" t="s">
        <v>2166</v>
      </c>
      <c r="F50" s="13" t="s">
        <v>1129</v>
      </c>
      <c r="G50" s="13" t="s">
        <v>2137</v>
      </c>
      <c r="H50" s="13" t="s">
        <v>2138</v>
      </c>
      <c r="I50" s="14">
        <v>1</v>
      </c>
      <c r="J50" s="13" t="s">
        <v>291</v>
      </c>
      <c r="K50" s="13" t="s">
        <v>1336</v>
      </c>
      <c r="L50" s="13" t="s">
        <v>2083</v>
      </c>
      <c r="M50" s="13" t="s">
        <v>2120</v>
      </c>
    </row>
    <row r="51" spans="1:13" x14ac:dyDescent="0.3">
      <c r="A51" s="13" t="s">
        <v>292</v>
      </c>
      <c r="B51" s="13" t="s">
        <v>1267</v>
      </c>
      <c r="C51" s="13" t="s">
        <v>1268</v>
      </c>
      <c r="D51" s="13" t="s">
        <v>1542</v>
      </c>
      <c r="E51" s="13" t="s">
        <v>2166</v>
      </c>
      <c r="F51" s="13" t="s">
        <v>1129</v>
      </c>
      <c r="G51" s="13" t="s">
        <v>2133</v>
      </c>
      <c r="H51" s="13" t="s">
        <v>2134</v>
      </c>
      <c r="I51" s="14">
        <v>1</v>
      </c>
      <c r="J51" s="13" t="s">
        <v>291</v>
      </c>
      <c r="K51" s="13" t="s">
        <v>1336</v>
      </c>
      <c r="L51" s="13" t="s">
        <v>2083</v>
      </c>
      <c r="M51" s="13" t="s">
        <v>2120</v>
      </c>
    </row>
    <row r="52" spans="1:13" x14ac:dyDescent="0.3">
      <c r="A52" s="13" t="s">
        <v>292</v>
      </c>
      <c r="B52" s="13" t="s">
        <v>1267</v>
      </c>
      <c r="C52" s="13" t="s">
        <v>1268</v>
      </c>
      <c r="D52" s="13" t="s">
        <v>1542</v>
      </c>
      <c r="E52" s="13" t="s">
        <v>2166</v>
      </c>
      <c r="F52" s="13" t="s">
        <v>1129</v>
      </c>
      <c r="G52" s="13" t="s">
        <v>2141</v>
      </c>
      <c r="H52" s="13" t="s">
        <v>2142</v>
      </c>
      <c r="I52" s="14">
        <v>1</v>
      </c>
      <c r="J52" s="13" t="s">
        <v>291</v>
      </c>
      <c r="K52" s="13" t="s">
        <v>1336</v>
      </c>
      <c r="L52" s="13" t="s">
        <v>2083</v>
      </c>
      <c r="M52" s="13" t="s">
        <v>2120</v>
      </c>
    </row>
    <row r="53" spans="1:13" x14ac:dyDescent="0.3">
      <c r="A53" s="13" t="s">
        <v>292</v>
      </c>
      <c r="B53" s="13" t="s">
        <v>1267</v>
      </c>
      <c r="C53" s="13" t="s">
        <v>1268</v>
      </c>
      <c r="D53" s="13" t="s">
        <v>1542</v>
      </c>
      <c r="E53" s="13" t="s">
        <v>2166</v>
      </c>
      <c r="F53" s="13" t="s">
        <v>1129</v>
      </c>
      <c r="G53" s="13" t="s">
        <v>2167</v>
      </c>
      <c r="H53" s="13" t="s">
        <v>2168</v>
      </c>
      <c r="I53" s="14">
        <v>1</v>
      </c>
      <c r="J53" s="13" t="s">
        <v>291</v>
      </c>
      <c r="K53" s="13" t="s">
        <v>1336</v>
      </c>
      <c r="L53" s="13" t="s">
        <v>2083</v>
      </c>
      <c r="M53" s="13" t="s">
        <v>2120</v>
      </c>
    </row>
    <row r="54" spans="1:13" x14ac:dyDescent="0.3">
      <c r="A54" s="13" t="s">
        <v>292</v>
      </c>
      <c r="B54" s="13" t="s">
        <v>1267</v>
      </c>
      <c r="C54" s="13" t="s">
        <v>1268</v>
      </c>
      <c r="D54" s="13" t="s">
        <v>1542</v>
      </c>
      <c r="E54" s="13" t="s">
        <v>2166</v>
      </c>
      <c r="F54" s="13" t="s">
        <v>1129</v>
      </c>
      <c r="G54" s="13" t="s">
        <v>2169</v>
      </c>
      <c r="H54" s="13" t="s">
        <v>2170</v>
      </c>
      <c r="I54" s="14">
        <v>1</v>
      </c>
      <c r="J54" s="13" t="s">
        <v>291</v>
      </c>
      <c r="K54" s="13" t="s">
        <v>1336</v>
      </c>
      <c r="L54" s="13" t="s">
        <v>2083</v>
      </c>
      <c r="M54" s="13" t="s">
        <v>2120</v>
      </c>
    </row>
    <row r="55" spans="1:13" x14ac:dyDescent="0.3">
      <c r="A55" s="13" t="s">
        <v>292</v>
      </c>
      <c r="B55" s="13" t="s">
        <v>1267</v>
      </c>
      <c r="C55" s="13" t="s">
        <v>1268</v>
      </c>
      <c r="D55" s="13" t="s">
        <v>1542</v>
      </c>
      <c r="E55" s="13" t="s">
        <v>2166</v>
      </c>
      <c r="F55" s="13" t="s">
        <v>1129</v>
      </c>
      <c r="G55" s="13" t="s">
        <v>2171</v>
      </c>
      <c r="H55" s="13" t="s">
        <v>2172</v>
      </c>
      <c r="I55" s="14">
        <v>1</v>
      </c>
      <c r="J55" s="13" t="s">
        <v>291</v>
      </c>
      <c r="K55" s="13" t="s">
        <v>1336</v>
      </c>
      <c r="L55" s="13" t="s">
        <v>2083</v>
      </c>
      <c r="M55" s="13" t="s">
        <v>2120</v>
      </c>
    </row>
    <row r="56" spans="1:13" x14ac:dyDescent="0.3">
      <c r="A56" s="13" t="s">
        <v>292</v>
      </c>
      <c r="B56" s="13" t="s">
        <v>1267</v>
      </c>
      <c r="C56" s="13" t="s">
        <v>1268</v>
      </c>
      <c r="D56" s="13" t="s">
        <v>1542</v>
      </c>
      <c r="E56" s="13" t="s">
        <v>2166</v>
      </c>
      <c r="F56" s="13" t="s">
        <v>1129</v>
      </c>
      <c r="G56" s="13" t="s">
        <v>2173</v>
      </c>
      <c r="H56" s="13" t="s">
        <v>2174</v>
      </c>
      <c r="I56" s="14">
        <v>1</v>
      </c>
      <c r="J56" s="13" t="s">
        <v>291</v>
      </c>
      <c r="K56" s="13" t="s">
        <v>1336</v>
      </c>
      <c r="L56" s="13" t="s">
        <v>2083</v>
      </c>
      <c r="M56" s="13" t="s">
        <v>2120</v>
      </c>
    </row>
    <row r="57" spans="1:13" x14ac:dyDescent="0.3">
      <c r="A57" s="13" t="s">
        <v>292</v>
      </c>
      <c r="B57" s="13" t="s">
        <v>1267</v>
      </c>
      <c r="C57" s="13" t="s">
        <v>1268</v>
      </c>
      <c r="D57" s="13" t="s">
        <v>1542</v>
      </c>
      <c r="E57" s="13" t="s">
        <v>2166</v>
      </c>
      <c r="F57" s="13" t="s">
        <v>1129</v>
      </c>
      <c r="G57" s="13" t="s">
        <v>2175</v>
      </c>
      <c r="H57" s="13" t="s">
        <v>2176</v>
      </c>
      <c r="I57" s="14">
        <v>1</v>
      </c>
      <c r="J57" s="13" t="s">
        <v>291</v>
      </c>
      <c r="K57" s="13" t="s">
        <v>1336</v>
      </c>
      <c r="L57" s="13" t="s">
        <v>2083</v>
      </c>
      <c r="M57" s="13" t="s">
        <v>2120</v>
      </c>
    </row>
    <row r="58" spans="1:13" x14ac:dyDescent="0.3">
      <c r="A58" s="13" t="s">
        <v>292</v>
      </c>
      <c r="B58" s="13" t="s">
        <v>1267</v>
      </c>
      <c r="C58" s="13" t="s">
        <v>1268</v>
      </c>
      <c r="D58" s="13" t="s">
        <v>1542</v>
      </c>
      <c r="E58" s="13" t="s">
        <v>2166</v>
      </c>
      <c r="F58" s="13" t="s">
        <v>1129</v>
      </c>
      <c r="G58" s="13" t="s">
        <v>2124</v>
      </c>
      <c r="H58" s="13" t="s">
        <v>2125</v>
      </c>
      <c r="I58" s="14">
        <v>1</v>
      </c>
      <c r="J58" s="13" t="s">
        <v>291</v>
      </c>
      <c r="K58" s="13" t="s">
        <v>1336</v>
      </c>
      <c r="L58" s="13" t="s">
        <v>2083</v>
      </c>
      <c r="M58" s="13" t="s">
        <v>2120</v>
      </c>
    </row>
    <row r="59" spans="1:13" x14ac:dyDescent="0.3">
      <c r="A59" s="13" t="s">
        <v>292</v>
      </c>
      <c r="B59" s="13" t="s">
        <v>1267</v>
      </c>
      <c r="C59" s="13" t="s">
        <v>1268</v>
      </c>
      <c r="D59" s="13" t="s">
        <v>1542</v>
      </c>
      <c r="E59" s="13" t="s">
        <v>2166</v>
      </c>
      <c r="F59" s="13" t="s">
        <v>1129</v>
      </c>
      <c r="G59" s="13" t="s">
        <v>2154</v>
      </c>
      <c r="H59" s="13" t="s">
        <v>2155</v>
      </c>
      <c r="I59" s="14">
        <v>1</v>
      </c>
      <c r="J59" s="13" t="s">
        <v>291</v>
      </c>
      <c r="K59" s="13" t="s">
        <v>1336</v>
      </c>
      <c r="L59" s="13" t="s">
        <v>2083</v>
      </c>
      <c r="M59" s="13" t="s">
        <v>2120</v>
      </c>
    </row>
    <row r="60" spans="1:13" x14ac:dyDescent="0.3">
      <c r="A60" s="13" t="s">
        <v>292</v>
      </c>
      <c r="B60" s="13" t="s">
        <v>1267</v>
      </c>
      <c r="C60" s="13" t="s">
        <v>1268</v>
      </c>
      <c r="D60" s="13" t="s">
        <v>1542</v>
      </c>
      <c r="E60" s="13" t="s">
        <v>2177</v>
      </c>
      <c r="F60" s="13" t="s">
        <v>1129</v>
      </c>
      <c r="G60" s="13" t="s">
        <v>2178</v>
      </c>
      <c r="H60" s="13" t="s">
        <v>2179</v>
      </c>
      <c r="I60" s="14">
        <v>1</v>
      </c>
      <c r="J60" s="13" t="s">
        <v>291</v>
      </c>
      <c r="K60" s="13" t="s">
        <v>1301</v>
      </c>
      <c r="L60" s="13" t="s">
        <v>2083</v>
      </c>
      <c r="M60" s="13" t="s">
        <v>2120</v>
      </c>
    </row>
    <row r="61" spans="1:13" x14ac:dyDescent="0.3">
      <c r="A61" s="13" t="s">
        <v>292</v>
      </c>
      <c r="B61" s="13" t="s">
        <v>1267</v>
      </c>
      <c r="C61" s="13" t="s">
        <v>1268</v>
      </c>
      <c r="D61" s="13" t="s">
        <v>1542</v>
      </c>
      <c r="E61" s="13" t="s">
        <v>2180</v>
      </c>
      <c r="F61" s="13" t="s">
        <v>1129</v>
      </c>
      <c r="G61" s="13" t="s">
        <v>2181</v>
      </c>
      <c r="H61" s="13" t="s">
        <v>2182</v>
      </c>
      <c r="I61" s="14">
        <v>1</v>
      </c>
      <c r="J61" s="13" t="s">
        <v>291</v>
      </c>
      <c r="K61" s="13" t="s">
        <v>1183</v>
      </c>
      <c r="L61" s="13" t="s">
        <v>2083</v>
      </c>
      <c r="M61" s="13" t="s">
        <v>2120</v>
      </c>
    </row>
    <row r="62" spans="1:13" x14ac:dyDescent="0.3">
      <c r="A62" s="13" t="s">
        <v>292</v>
      </c>
      <c r="B62" s="13" t="s">
        <v>1267</v>
      </c>
      <c r="C62" s="13" t="s">
        <v>1268</v>
      </c>
      <c r="D62" s="13" t="s">
        <v>1542</v>
      </c>
      <c r="E62" s="13" t="s">
        <v>2183</v>
      </c>
      <c r="F62" s="13" t="s">
        <v>1129</v>
      </c>
      <c r="G62" s="13" t="s">
        <v>2139</v>
      </c>
      <c r="H62" s="13" t="s">
        <v>2140</v>
      </c>
      <c r="I62" s="14">
        <v>1</v>
      </c>
      <c r="J62" s="13" t="s">
        <v>291</v>
      </c>
      <c r="K62" s="13" t="s">
        <v>1398</v>
      </c>
      <c r="L62" s="13" t="s">
        <v>2083</v>
      </c>
      <c r="M62" s="13" t="s">
        <v>2120</v>
      </c>
    </row>
    <row r="63" spans="1:13" x14ac:dyDescent="0.3">
      <c r="A63" s="13" t="s">
        <v>292</v>
      </c>
      <c r="B63" s="13" t="s">
        <v>1267</v>
      </c>
      <c r="C63" s="13" t="s">
        <v>1268</v>
      </c>
      <c r="D63" s="13" t="s">
        <v>1542</v>
      </c>
      <c r="E63" s="13" t="s">
        <v>2184</v>
      </c>
      <c r="F63" s="13" t="s">
        <v>1129</v>
      </c>
      <c r="G63" s="13" t="s">
        <v>2139</v>
      </c>
      <c r="H63" s="13" t="s">
        <v>2140</v>
      </c>
      <c r="I63" s="14">
        <v>1</v>
      </c>
      <c r="J63" s="13" t="s">
        <v>291</v>
      </c>
      <c r="K63" s="13" t="s">
        <v>1524</v>
      </c>
      <c r="L63" s="13" t="s">
        <v>2083</v>
      </c>
      <c r="M63" s="13" t="s">
        <v>2120</v>
      </c>
    </row>
    <row r="64" spans="1:13" x14ac:dyDescent="0.3">
      <c r="A64" s="13" t="s">
        <v>292</v>
      </c>
      <c r="B64" s="13" t="s">
        <v>1267</v>
      </c>
      <c r="C64" s="13" t="s">
        <v>1268</v>
      </c>
      <c r="D64" s="13" t="s">
        <v>1542</v>
      </c>
      <c r="E64" s="13" t="s">
        <v>2185</v>
      </c>
      <c r="F64" s="13" t="s">
        <v>1129</v>
      </c>
      <c r="G64" s="13" t="s">
        <v>2124</v>
      </c>
      <c r="H64" s="13" t="s">
        <v>2125</v>
      </c>
      <c r="I64" s="14">
        <v>1</v>
      </c>
      <c r="J64" s="13" t="s">
        <v>291</v>
      </c>
      <c r="K64" s="13" t="s">
        <v>1524</v>
      </c>
      <c r="L64" s="13" t="s">
        <v>2083</v>
      </c>
      <c r="M64" s="13" t="s">
        <v>2120</v>
      </c>
    </row>
    <row r="65" spans="1:13" x14ac:dyDescent="0.3">
      <c r="A65" s="13" t="s">
        <v>292</v>
      </c>
      <c r="B65" s="13" t="s">
        <v>1267</v>
      </c>
      <c r="C65" s="13" t="s">
        <v>1268</v>
      </c>
      <c r="D65" s="13" t="s">
        <v>1542</v>
      </c>
      <c r="E65" s="13" t="s">
        <v>2185</v>
      </c>
      <c r="F65" s="13" t="s">
        <v>1129</v>
      </c>
      <c r="G65" s="13" t="s">
        <v>2186</v>
      </c>
      <c r="H65" s="13" t="s">
        <v>2187</v>
      </c>
      <c r="I65" s="14">
        <v>1</v>
      </c>
      <c r="J65" s="13" t="s">
        <v>291</v>
      </c>
      <c r="K65" s="13" t="s">
        <v>1524</v>
      </c>
      <c r="L65" s="13" t="s">
        <v>2083</v>
      </c>
      <c r="M65" s="13" t="s">
        <v>2120</v>
      </c>
    </row>
    <row r="66" spans="1:13" x14ac:dyDescent="0.3">
      <c r="A66" s="13" t="s">
        <v>292</v>
      </c>
      <c r="B66" s="13" t="s">
        <v>1267</v>
      </c>
      <c r="C66" s="13" t="s">
        <v>1268</v>
      </c>
      <c r="D66" s="13" t="s">
        <v>1542</v>
      </c>
      <c r="E66" s="13" t="s">
        <v>2185</v>
      </c>
      <c r="F66" s="13" t="s">
        <v>1129</v>
      </c>
      <c r="G66" s="13" t="s">
        <v>2188</v>
      </c>
      <c r="H66" s="13" t="s">
        <v>2189</v>
      </c>
      <c r="I66" s="14">
        <v>1</v>
      </c>
      <c r="J66" s="13" t="s">
        <v>291</v>
      </c>
      <c r="K66" s="13" t="s">
        <v>1524</v>
      </c>
      <c r="L66" s="13" t="s">
        <v>2083</v>
      </c>
      <c r="M66" s="13" t="s">
        <v>2120</v>
      </c>
    </row>
    <row r="67" spans="1:13" x14ac:dyDescent="0.3">
      <c r="A67" s="13" t="s">
        <v>292</v>
      </c>
      <c r="B67" s="13" t="s">
        <v>1267</v>
      </c>
      <c r="C67" s="13" t="s">
        <v>1268</v>
      </c>
      <c r="D67" s="13" t="s">
        <v>1542</v>
      </c>
      <c r="E67" s="13" t="s">
        <v>2190</v>
      </c>
      <c r="F67" s="13" t="s">
        <v>1129</v>
      </c>
      <c r="G67" s="13" t="s">
        <v>2154</v>
      </c>
      <c r="H67" s="13" t="s">
        <v>2155</v>
      </c>
      <c r="I67" s="14">
        <v>1</v>
      </c>
      <c r="J67" s="13" t="s">
        <v>291</v>
      </c>
      <c r="K67" s="13" t="s">
        <v>1185</v>
      </c>
      <c r="L67" s="13" t="s">
        <v>2083</v>
      </c>
      <c r="M67" s="13" t="s">
        <v>2120</v>
      </c>
    </row>
    <row r="68" spans="1:13" x14ac:dyDescent="0.3">
      <c r="A68" s="13" t="s">
        <v>292</v>
      </c>
      <c r="B68" s="13" t="s">
        <v>1267</v>
      </c>
      <c r="C68" s="13" t="s">
        <v>1268</v>
      </c>
      <c r="D68" s="13" t="s">
        <v>1542</v>
      </c>
      <c r="E68" s="13" t="s">
        <v>2190</v>
      </c>
      <c r="F68" s="13" t="s">
        <v>1129</v>
      </c>
      <c r="G68" s="13" t="s">
        <v>2133</v>
      </c>
      <c r="H68" s="13" t="s">
        <v>2134</v>
      </c>
      <c r="I68" s="14">
        <v>1</v>
      </c>
      <c r="J68" s="13" t="s">
        <v>291</v>
      </c>
      <c r="K68" s="13" t="s">
        <v>1185</v>
      </c>
      <c r="L68" s="13" t="s">
        <v>2083</v>
      </c>
      <c r="M68" s="13" t="s">
        <v>2120</v>
      </c>
    </row>
    <row r="69" spans="1:13" x14ac:dyDescent="0.3">
      <c r="A69" s="13" t="s">
        <v>292</v>
      </c>
      <c r="B69" s="13" t="s">
        <v>1267</v>
      </c>
      <c r="C69" s="13" t="s">
        <v>1268</v>
      </c>
      <c r="D69" s="13" t="s">
        <v>1542</v>
      </c>
      <c r="E69" s="13" t="s">
        <v>2190</v>
      </c>
      <c r="F69" s="13" t="s">
        <v>1129</v>
      </c>
      <c r="G69" s="13" t="s">
        <v>2122</v>
      </c>
      <c r="H69" s="13" t="s">
        <v>2123</v>
      </c>
      <c r="I69" s="14">
        <v>1</v>
      </c>
      <c r="J69" s="13" t="s">
        <v>291</v>
      </c>
      <c r="K69" s="13" t="s">
        <v>1185</v>
      </c>
      <c r="L69" s="13" t="s">
        <v>2083</v>
      </c>
      <c r="M69" s="13" t="s">
        <v>2120</v>
      </c>
    </row>
    <row r="70" spans="1:13" x14ac:dyDescent="0.3">
      <c r="A70" s="13" t="s">
        <v>292</v>
      </c>
      <c r="B70" s="13" t="s">
        <v>1267</v>
      </c>
      <c r="C70" s="13" t="s">
        <v>1268</v>
      </c>
      <c r="D70" s="13" t="s">
        <v>1542</v>
      </c>
      <c r="E70" s="13" t="s">
        <v>2191</v>
      </c>
      <c r="F70" s="13" t="s">
        <v>1129</v>
      </c>
      <c r="G70" s="13" t="s">
        <v>2118</v>
      </c>
      <c r="H70" s="13" t="s">
        <v>2119</v>
      </c>
      <c r="I70" s="14">
        <v>1</v>
      </c>
      <c r="J70" s="13" t="s">
        <v>291</v>
      </c>
      <c r="K70" s="13" t="s">
        <v>1735</v>
      </c>
      <c r="L70" s="13" t="s">
        <v>2083</v>
      </c>
      <c r="M70" s="13" t="s">
        <v>2120</v>
      </c>
    </row>
    <row r="71" spans="1:13" x14ac:dyDescent="0.3">
      <c r="A71" s="13" t="s">
        <v>292</v>
      </c>
      <c r="B71" s="13" t="s">
        <v>1267</v>
      </c>
      <c r="C71" s="13" t="s">
        <v>1268</v>
      </c>
      <c r="D71" s="13" t="s">
        <v>1542</v>
      </c>
      <c r="E71" s="13" t="s">
        <v>2192</v>
      </c>
      <c r="F71" s="13" t="s">
        <v>1129</v>
      </c>
      <c r="G71" s="13" t="s">
        <v>2133</v>
      </c>
      <c r="H71" s="13" t="s">
        <v>2134</v>
      </c>
      <c r="I71" s="14">
        <v>1</v>
      </c>
      <c r="J71" s="13" t="s">
        <v>291</v>
      </c>
      <c r="K71" s="13" t="s">
        <v>2042</v>
      </c>
      <c r="L71" s="13" t="s">
        <v>2083</v>
      </c>
      <c r="M71" s="13" t="s">
        <v>2120</v>
      </c>
    </row>
    <row r="72" spans="1:13" x14ac:dyDescent="0.3">
      <c r="A72" s="13" t="s">
        <v>292</v>
      </c>
      <c r="B72" s="13" t="s">
        <v>1267</v>
      </c>
      <c r="C72" s="13" t="s">
        <v>1268</v>
      </c>
      <c r="D72" s="13" t="s">
        <v>1542</v>
      </c>
      <c r="E72" s="13" t="s">
        <v>2192</v>
      </c>
      <c r="F72" s="13" t="s">
        <v>1129</v>
      </c>
      <c r="G72" s="13" t="s">
        <v>2122</v>
      </c>
      <c r="H72" s="13" t="s">
        <v>2123</v>
      </c>
      <c r="I72" s="14">
        <v>1</v>
      </c>
      <c r="J72" s="13" t="s">
        <v>291</v>
      </c>
      <c r="K72" s="13" t="s">
        <v>2042</v>
      </c>
      <c r="L72" s="13" t="s">
        <v>2083</v>
      </c>
      <c r="M72" s="13" t="s">
        <v>2120</v>
      </c>
    </row>
    <row r="73" spans="1:13" x14ac:dyDescent="0.3">
      <c r="A73" s="13" t="s">
        <v>292</v>
      </c>
      <c r="B73" s="13" t="s">
        <v>1267</v>
      </c>
      <c r="C73" s="13" t="s">
        <v>1268</v>
      </c>
      <c r="D73" s="13" t="s">
        <v>1542</v>
      </c>
      <c r="E73" s="13" t="s">
        <v>2192</v>
      </c>
      <c r="F73" s="13" t="s">
        <v>1129</v>
      </c>
      <c r="G73" s="13" t="s">
        <v>2154</v>
      </c>
      <c r="H73" s="13" t="s">
        <v>2155</v>
      </c>
      <c r="I73" s="14">
        <v>1</v>
      </c>
      <c r="J73" s="13" t="s">
        <v>291</v>
      </c>
      <c r="K73" s="13" t="s">
        <v>2042</v>
      </c>
      <c r="L73" s="13" t="s">
        <v>2083</v>
      </c>
      <c r="M73" s="13" t="s">
        <v>2120</v>
      </c>
    </row>
    <row r="74" spans="1:13" x14ac:dyDescent="0.3">
      <c r="A74" s="13" t="s">
        <v>292</v>
      </c>
      <c r="B74" s="13" t="s">
        <v>1267</v>
      </c>
      <c r="C74" s="13" t="s">
        <v>1268</v>
      </c>
      <c r="D74" s="13" t="s">
        <v>1542</v>
      </c>
      <c r="E74" s="13" t="s">
        <v>2192</v>
      </c>
      <c r="F74" s="13" t="s">
        <v>1129</v>
      </c>
      <c r="G74" s="13" t="s">
        <v>2193</v>
      </c>
      <c r="H74" s="13" t="s">
        <v>2194</v>
      </c>
      <c r="I74" s="14">
        <v>1</v>
      </c>
      <c r="J74" s="13" t="s">
        <v>291</v>
      </c>
      <c r="K74" s="13" t="s">
        <v>2042</v>
      </c>
      <c r="L74" s="13" t="s">
        <v>2083</v>
      </c>
      <c r="M74" s="13" t="s">
        <v>2120</v>
      </c>
    </row>
    <row r="75" spans="1:13" x14ac:dyDescent="0.3">
      <c r="A75" s="13" t="s">
        <v>102</v>
      </c>
      <c r="B75" s="13" t="s">
        <v>1186</v>
      </c>
      <c r="C75" s="13" t="s">
        <v>1187</v>
      </c>
      <c r="D75" s="13" t="s">
        <v>1188</v>
      </c>
      <c r="E75" s="13" t="s">
        <v>2195</v>
      </c>
      <c r="F75" s="13" t="s">
        <v>1129</v>
      </c>
      <c r="G75" s="13" t="s">
        <v>2196</v>
      </c>
      <c r="H75" s="13" t="s">
        <v>2197</v>
      </c>
      <c r="I75" s="14">
        <v>10</v>
      </c>
      <c r="J75" s="13" t="s">
        <v>101</v>
      </c>
      <c r="K75" s="13" t="s">
        <v>1132</v>
      </c>
      <c r="L75" s="13" t="s">
        <v>2083</v>
      </c>
      <c r="M75" s="13" t="s">
        <v>2198</v>
      </c>
    </row>
    <row r="76" spans="1:13" x14ac:dyDescent="0.3">
      <c r="A76" s="13" t="s">
        <v>102</v>
      </c>
      <c r="B76" s="13" t="s">
        <v>1186</v>
      </c>
      <c r="C76" s="13" t="s">
        <v>1187</v>
      </c>
      <c r="D76" s="13" t="s">
        <v>1188</v>
      </c>
      <c r="E76" s="13" t="s">
        <v>2199</v>
      </c>
      <c r="F76" s="13" t="s">
        <v>1129</v>
      </c>
      <c r="G76" s="13" t="s">
        <v>2200</v>
      </c>
      <c r="H76" s="13" t="s">
        <v>2201</v>
      </c>
      <c r="I76" s="14">
        <v>10</v>
      </c>
      <c r="J76" s="13" t="s">
        <v>101</v>
      </c>
      <c r="K76" s="13" t="s">
        <v>1422</v>
      </c>
      <c r="L76" s="13" t="s">
        <v>2083</v>
      </c>
      <c r="M76" s="13" t="s">
        <v>2202</v>
      </c>
    </row>
    <row r="77" spans="1:13" x14ac:dyDescent="0.3">
      <c r="A77" s="13" t="s">
        <v>102</v>
      </c>
      <c r="B77" s="13" t="s">
        <v>1186</v>
      </c>
      <c r="C77" s="13" t="s">
        <v>1187</v>
      </c>
      <c r="D77" s="13" t="s">
        <v>1188</v>
      </c>
      <c r="E77" s="13" t="s">
        <v>2203</v>
      </c>
      <c r="F77" s="13" t="s">
        <v>1129</v>
      </c>
      <c r="G77" s="13" t="s">
        <v>2200</v>
      </c>
      <c r="H77" s="13" t="s">
        <v>2201</v>
      </c>
      <c r="I77" s="14">
        <v>10</v>
      </c>
      <c r="J77" s="13" t="s">
        <v>101</v>
      </c>
      <c r="K77" s="13" t="s">
        <v>1651</v>
      </c>
      <c r="L77" s="13" t="s">
        <v>2083</v>
      </c>
      <c r="M77" s="13" t="s">
        <v>2202</v>
      </c>
    </row>
    <row r="78" spans="1:13" x14ac:dyDescent="0.3">
      <c r="A78" s="13" t="s">
        <v>102</v>
      </c>
      <c r="B78" s="13" t="s">
        <v>1186</v>
      </c>
      <c r="C78" s="13" t="s">
        <v>1187</v>
      </c>
      <c r="D78" s="13" t="s">
        <v>1188</v>
      </c>
      <c r="E78" s="13" t="s">
        <v>2203</v>
      </c>
      <c r="F78" s="13" t="s">
        <v>1129</v>
      </c>
      <c r="G78" s="13" t="s">
        <v>2204</v>
      </c>
      <c r="H78" s="13" t="s">
        <v>2205</v>
      </c>
      <c r="I78" s="14">
        <v>1</v>
      </c>
      <c r="J78" s="13" t="s">
        <v>101</v>
      </c>
      <c r="K78" s="13" t="s">
        <v>1651</v>
      </c>
      <c r="L78" s="13" t="s">
        <v>2083</v>
      </c>
      <c r="M78" s="13" t="s">
        <v>2105</v>
      </c>
    </row>
    <row r="79" spans="1:13" x14ac:dyDescent="0.3">
      <c r="A79" s="13" t="s">
        <v>102</v>
      </c>
      <c r="B79" s="13" t="s">
        <v>1186</v>
      </c>
      <c r="C79" s="13" t="s">
        <v>1187</v>
      </c>
      <c r="D79" s="13" t="s">
        <v>1188</v>
      </c>
      <c r="E79" s="13" t="s">
        <v>2206</v>
      </c>
      <c r="F79" s="13" t="s">
        <v>1129</v>
      </c>
      <c r="G79" s="13" t="s">
        <v>2200</v>
      </c>
      <c r="H79" s="13" t="s">
        <v>2201</v>
      </c>
      <c r="I79" s="14">
        <v>8</v>
      </c>
      <c r="J79" s="13" t="s">
        <v>101</v>
      </c>
      <c r="K79" s="13" t="s">
        <v>1265</v>
      </c>
      <c r="L79" s="13" t="s">
        <v>2083</v>
      </c>
      <c r="M79" s="13" t="s">
        <v>2202</v>
      </c>
    </row>
    <row r="80" spans="1:13" x14ac:dyDescent="0.3">
      <c r="A80" s="13" t="s">
        <v>102</v>
      </c>
      <c r="B80" s="13" t="s">
        <v>1186</v>
      </c>
      <c r="C80" s="13" t="s">
        <v>1187</v>
      </c>
      <c r="D80" s="13" t="s">
        <v>1188</v>
      </c>
      <c r="E80" s="13" t="s">
        <v>2207</v>
      </c>
      <c r="F80" s="13" t="s">
        <v>1129</v>
      </c>
      <c r="G80" s="13" t="s">
        <v>2208</v>
      </c>
      <c r="H80" s="13" t="s">
        <v>2209</v>
      </c>
      <c r="I80" s="14">
        <v>6</v>
      </c>
      <c r="J80" s="13" t="s">
        <v>101</v>
      </c>
      <c r="K80" s="13" t="s">
        <v>1524</v>
      </c>
      <c r="L80" s="13" t="s">
        <v>2083</v>
      </c>
      <c r="M80" s="13" t="s">
        <v>2105</v>
      </c>
    </row>
    <row r="81" spans="1:13" x14ac:dyDescent="0.3">
      <c r="A81" s="13" t="s">
        <v>60</v>
      </c>
      <c r="B81" s="13" t="s">
        <v>1145</v>
      </c>
      <c r="C81" s="13" t="s">
        <v>1138</v>
      </c>
      <c r="D81" s="13" t="s">
        <v>1146</v>
      </c>
      <c r="E81" s="13" t="s">
        <v>2210</v>
      </c>
      <c r="F81" s="13" t="s">
        <v>1129</v>
      </c>
      <c r="G81" s="13" t="s">
        <v>2211</v>
      </c>
      <c r="H81" s="13" t="s">
        <v>2212</v>
      </c>
      <c r="I81" s="14">
        <v>1</v>
      </c>
      <c r="J81" s="13" t="s">
        <v>59</v>
      </c>
      <c r="K81" s="13" t="s">
        <v>1245</v>
      </c>
      <c r="L81" s="13" t="s">
        <v>2083</v>
      </c>
      <c r="M81" s="13" t="s">
        <v>2213</v>
      </c>
    </row>
    <row r="82" spans="1:13" x14ac:dyDescent="0.3">
      <c r="A82" s="13" t="s">
        <v>60</v>
      </c>
      <c r="B82" s="13" t="s">
        <v>1145</v>
      </c>
      <c r="C82" s="13" t="s">
        <v>1138</v>
      </c>
      <c r="D82" s="13" t="s">
        <v>1146</v>
      </c>
      <c r="E82" s="13" t="s">
        <v>2214</v>
      </c>
      <c r="F82" s="13" t="s">
        <v>1505</v>
      </c>
      <c r="G82" s="13" t="s">
        <v>2215</v>
      </c>
      <c r="H82" s="13" t="s">
        <v>2216</v>
      </c>
      <c r="I82" s="14">
        <v>1</v>
      </c>
      <c r="J82" s="13" t="s">
        <v>59</v>
      </c>
      <c r="K82" s="13" t="s">
        <v>1214</v>
      </c>
      <c r="L82" s="13" t="s">
        <v>2083</v>
      </c>
      <c r="M82" s="13" t="s">
        <v>2217</v>
      </c>
    </row>
    <row r="83" spans="1:13" x14ac:dyDescent="0.3">
      <c r="A83" s="13" t="s">
        <v>60</v>
      </c>
      <c r="B83" s="13" t="s">
        <v>1145</v>
      </c>
      <c r="C83" s="13" t="s">
        <v>1138</v>
      </c>
      <c r="D83" s="13" t="s">
        <v>1146</v>
      </c>
      <c r="E83" s="13" t="s">
        <v>2214</v>
      </c>
      <c r="F83" s="13" t="s">
        <v>1505</v>
      </c>
      <c r="G83" s="13" t="s">
        <v>2218</v>
      </c>
      <c r="H83" s="13" t="s">
        <v>2219</v>
      </c>
      <c r="I83" s="14">
        <v>1</v>
      </c>
      <c r="J83" s="13" t="s">
        <v>59</v>
      </c>
      <c r="K83" s="13" t="s">
        <v>1214</v>
      </c>
      <c r="L83" s="13" t="s">
        <v>2083</v>
      </c>
      <c r="M83" s="13" t="s">
        <v>2217</v>
      </c>
    </row>
    <row r="84" spans="1:13" x14ac:dyDescent="0.3">
      <c r="A84" s="13" t="s">
        <v>60</v>
      </c>
      <c r="B84" s="13" t="s">
        <v>1145</v>
      </c>
      <c r="C84" s="13" t="s">
        <v>1138</v>
      </c>
      <c r="D84" s="13" t="s">
        <v>1146</v>
      </c>
      <c r="E84" s="13" t="s">
        <v>2220</v>
      </c>
      <c r="F84" s="13" t="s">
        <v>1129</v>
      </c>
      <c r="G84" s="13" t="s">
        <v>2221</v>
      </c>
      <c r="H84" s="13" t="s">
        <v>2222</v>
      </c>
      <c r="I84" s="14">
        <v>1</v>
      </c>
      <c r="J84" s="13" t="s">
        <v>59</v>
      </c>
      <c r="K84" s="13" t="s">
        <v>2010</v>
      </c>
      <c r="L84" s="13" t="s">
        <v>2083</v>
      </c>
      <c r="M84" s="13" t="s">
        <v>2223</v>
      </c>
    </row>
    <row r="85" spans="1:13" x14ac:dyDescent="0.3">
      <c r="A85" s="13" t="s">
        <v>60</v>
      </c>
      <c r="B85" s="13" t="s">
        <v>1145</v>
      </c>
      <c r="C85" s="13" t="s">
        <v>1138</v>
      </c>
      <c r="D85" s="13" t="s">
        <v>1146</v>
      </c>
      <c r="E85" s="13" t="s">
        <v>2224</v>
      </c>
      <c r="F85" s="13" t="s">
        <v>1505</v>
      </c>
      <c r="G85" s="13" t="s">
        <v>2225</v>
      </c>
      <c r="H85" s="13" t="s">
        <v>2226</v>
      </c>
      <c r="I85" s="14">
        <v>1</v>
      </c>
      <c r="J85" s="13" t="s">
        <v>59</v>
      </c>
      <c r="K85" s="13" t="s">
        <v>1297</v>
      </c>
      <c r="L85" s="13" t="s">
        <v>2083</v>
      </c>
      <c r="M85" s="13" t="s">
        <v>2217</v>
      </c>
    </row>
    <row r="86" spans="1:13" x14ac:dyDescent="0.3">
      <c r="A86" s="13" t="s">
        <v>60</v>
      </c>
      <c r="B86" s="13" t="s">
        <v>1145</v>
      </c>
      <c r="C86" s="13" t="s">
        <v>1138</v>
      </c>
      <c r="D86" s="13" t="s">
        <v>1146</v>
      </c>
      <c r="E86" s="13" t="s">
        <v>2224</v>
      </c>
      <c r="F86" s="13" t="s">
        <v>1505</v>
      </c>
      <c r="G86" s="13" t="s">
        <v>2227</v>
      </c>
      <c r="H86" s="13" t="s">
        <v>2228</v>
      </c>
      <c r="I86" s="14">
        <v>1</v>
      </c>
      <c r="J86" s="13" t="s">
        <v>59</v>
      </c>
      <c r="K86" s="13" t="s">
        <v>1297</v>
      </c>
      <c r="L86" s="13" t="s">
        <v>2083</v>
      </c>
      <c r="M86" s="13" t="s">
        <v>2217</v>
      </c>
    </row>
    <row r="87" spans="1:13" x14ac:dyDescent="0.3">
      <c r="A87" s="13" t="s">
        <v>60</v>
      </c>
      <c r="B87" s="13" t="s">
        <v>1145</v>
      </c>
      <c r="C87" s="13" t="s">
        <v>1138</v>
      </c>
      <c r="D87" s="13" t="s">
        <v>1146</v>
      </c>
      <c r="E87" s="13" t="s">
        <v>1207</v>
      </c>
      <c r="F87" s="13" t="s">
        <v>1129</v>
      </c>
      <c r="G87" s="13" t="s">
        <v>2229</v>
      </c>
      <c r="H87" s="13" t="s">
        <v>2230</v>
      </c>
      <c r="I87" s="14">
        <v>1</v>
      </c>
      <c r="J87" s="13" t="s">
        <v>59</v>
      </c>
      <c r="K87" s="13" t="s">
        <v>1208</v>
      </c>
      <c r="L87" s="13" t="s">
        <v>2083</v>
      </c>
      <c r="M87" s="13" t="s">
        <v>2231</v>
      </c>
    </row>
    <row r="88" spans="1:13" x14ac:dyDescent="0.3">
      <c r="A88" s="13" t="s">
        <v>60</v>
      </c>
      <c r="B88" s="13" t="s">
        <v>1145</v>
      </c>
      <c r="C88" s="13" t="s">
        <v>1138</v>
      </c>
      <c r="D88" s="13" t="s">
        <v>1146</v>
      </c>
      <c r="E88" s="13" t="s">
        <v>2232</v>
      </c>
      <c r="F88" s="13" t="s">
        <v>1505</v>
      </c>
      <c r="G88" s="13" t="s">
        <v>2215</v>
      </c>
      <c r="H88" s="13" t="s">
        <v>2216</v>
      </c>
      <c r="I88" s="14">
        <v>1</v>
      </c>
      <c r="J88" s="13" t="s">
        <v>59</v>
      </c>
      <c r="K88" s="13" t="s">
        <v>1567</v>
      </c>
      <c r="L88" s="13" t="s">
        <v>2083</v>
      </c>
      <c r="M88" s="13" t="s">
        <v>2217</v>
      </c>
    </row>
    <row r="89" spans="1:13" x14ac:dyDescent="0.3">
      <c r="A89" s="13" t="s">
        <v>60</v>
      </c>
      <c r="B89" s="13" t="s">
        <v>1145</v>
      </c>
      <c r="C89" s="13" t="s">
        <v>1138</v>
      </c>
      <c r="D89" s="13" t="s">
        <v>1146</v>
      </c>
      <c r="E89" s="13" t="s">
        <v>2232</v>
      </c>
      <c r="F89" s="13" t="s">
        <v>1505</v>
      </c>
      <c r="G89" s="13" t="s">
        <v>2218</v>
      </c>
      <c r="H89" s="13" t="s">
        <v>2219</v>
      </c>
      <c r="I89" s="14">
        <v>1</v>
      </c>
      <c r="J89" s="13" t="s">
        <v>59</v>
      </c>
      <c r="K89" s="13" t="s">
        <v>1567</v>
      </c>
      <c r="L89" s="13" t="s">
        <v>2083</v>
      </c>
      <c r="M89" s="13" t="s">
        <v>2217</v>
      </c>
    </row>
    <row r="90" spans="1:13" x14ac:dyDescent="0.3">
      <c r="A90" s="13" t="s">
        <v>60</v>
      </c>
      <c r="B90" s="13" t="s">
        <v>1145</v>
      </c>
      <c r="C90" s="13" t="s">
        <v>1138</v>
      </c>
      <c r="D90" s="13" t="s">
        <v>1146</v>
      </c>
      <c r="E90" s="13" t="s">
        <v>2233</v>
      </c>
      <c r="F90" s="13" t="s">
        <v>1505</v>
      </c>
      <c r="G90" s="13" t="s">
        <v>2225</v>
      </c>
      <c r="H90" s="13" t="s">
        <v>2226</v>
      </c>
      <c r="I90" s="14">
        <v>1</v>
      </c>
      <c r="J90" s="13" t="s">
        <v>59</v>
      </c>
      <c r="K90" s="13" t="s">
        <v>1336</v>
      </c>
      <c r="L90" s="13" t="s">
        <v>2083</v>
      </c>
      <c r="M90" s="13" t="s">
        <v>2217</v>
      </c>
    </row>
    <row r="91" spans="1:13" x14ac:dyDescent="0.3">
      <c r="A91" s="13" t="s">
        <v>60</v>
      </c>
      <c r="B91" s="13" t="s">
        <v>1145</v>
      </c>
      <c r="C91" s="13" t="s">
        <v>1138</v>
      </c>
      <c r="D91" s="13" t="s">
        <v>1146</v>
      </c>
      <c r="E91" s="13" t="s">
        <v>2233</v>
      </c>
      <c r="F91" s="13" t="s">
        <v>1505</v>
      </c>
      <c r="G91" s="13" t="s">
        <v>2227</v>
      </c>
      <c r="H91" s="13" t="s">
        <v>2228</v>
      </c>
      <c r="I91" s="14">
        <v>1</v>
      </c>
      <c r="J91" s="13" t="s">
        <v>59</v>
      </c>
      <c r="K91" s="13" t="s">
        <v>1336</v>
      </c>
      <c r="L91" s="13" t="s">
        <v>2083</v>
      </c>
      <c r="M91" s="13" t="s">
        <v>2217</v>
      </c>
    </row>
    <row r="92" spans="1:13" x14ac:dyDescent="0.3">
      <c r="A92" s="13" t="s">
        <v>60</v>
      </c>
      <c r="B92" s="13" t="s">
        <v>1145</v>
      </c>
      <c r="C92" s="13" t="s">
        <v>1138</v>
      </c>
      <c r="D92" s="13" t="s">
        <v>1146</v>
      </c>
      <c r="E92" s="13" t="s">
        <v>2234</v>
      </c>
      <c r="F92" s="13" t="s">
        <v>1129</v>
      </c>
      <c r="G92" s="13" t="s">
        <v>2235</v>
      </c>
      <c r="H92" s="13" t="s">
        <v>2236</v>
      </c>
      <c r="I92" s="14">
        <v>1</v>
      </c>
      <c r="J92" s="13" t="s">
        <v>59</v>
      </c>
      <c r="K92" s="13" t="s">
        <v>1336</v>
      </c>
      <c r="L92" s="13" t="s">
        <v>2083</v>
      </c>
      <c r="M92" s="13" t="s">
        <v>2217</v>
      </c>
    </row>
    <row r="93" spans="1:13" x14ac:dyDescent="0.3">
      <c r="A93" s="13" t="s">
        <v>60</v>
      </c>
      <c r="B93" s="13" t="s">
        <v>1145</v>
      </c>
      <c r="C93" s="13" t="s">
        <v>1138</v>
      </c>
      <c r="D93" s="13" t="s">
        <v>1146</v>
      </c>
      <c r="E93" s="13" t="s">
        <v>2234</v>
      </c>
      <c r="F93" s="13" t="s">
        <v>1129</v>
      </c>
      <c r="G93" s="13" t="s">
        <v>2237</v>
      </c>
      <c r="H93" s="13" t="s">
        <v>2238</v>
      </c>
      <c r="I93" s="14">
        <v>1</v>
      </c>
      <c r="J93" s="13" t="s">
        <v>59</v>
      </c>
      <c r="K93" s="13" t="s">
        <v>1336</v>
      </c>
      <c r="L93" s="13" t="s">
        <v>2083</v>
      </c>
      <c r="M93" s="13" t="s">
        <v>2217</v>
      </c>
    </row>
    <row r="94" spans="1:13" x14ac:dyDescent="0.3">
      <c r="A94" s="13" t="s">
        <v>60</v>
      </c>
      <c r="B94" s="13" t="s">
        <v>1145</v>
      </c>
      <c r="C94" s="13" t="s">
        <v>1138</v>
      </c>
      <c r="D94" s="13" t="s">
        <v>1146</v>
      </c>
      <c r="E94" s="13" t="s">
        <v>2239</v>
      </c>
      <c r="F94" s="13" t="s">
        <v>1505</v>
      </c>
      <c r="G94" s="13" t="s">
        <v>2215</v>
      </c>
      <c r="H94" s="13" t="s">
        <v>2216</v>
      </c>
      <c r="I94" s="14">
        <v>1</v>
      </c>
      <c r="J94" s="13" t="s">
        <v>59</v>
      </c>
      <c r="K94" s="13" t="s">
        <v>1826</v>
      </c>
      <c r="L94" s="13" t="s">
        <v>2083</v>
      </c>
      <c r="M94" s="13" t="s">
        <v>2217</v>
      </c>
    </row>
    <row r="95" spans="1:13" x14ac:dyDescent="0.3">
      <c r="A95" s="13" t="s">
        <v>60</v>
      </c>
      <c r="B95" s="13" t="s">
        <v>1145</v>
      </c>
      <c r="C95" s="13" t="s">
        <v>1138</v>
      </c>
      <c r="D95" s="13" t="s">
        <v>1146</v>
      </c>
      <c r="E95" s="13" t="s">
        <v>2239</v>
      </c>
      <c r="F95" s="13" t="s">
        <v>1505</v>
      </c>
      <c r="G95" s="13" t="s">
        <v>2218</v>
      </c>
      <c r="H95" s="13" t="s">
        <v>2219</v>
      </c>
      <c r="I95" s="14">
        <v>1</v>
      </c>
      <c r="J95" s="13" t="s">
        <v>59</v>
      </c>
      <c r="K95" s="13" t="s">
        <v>1826</v>
      </c>
      <c r="L95" s="13" t="s">
        <v>2083</v>
      </c>
      <c r="M95" s="13" t="s">
        <v>2217</v>
      </c>
    </row>
    <row r="96" spans="1:13" x14ac:dyDescent="0.3">
      <c r="A96" s="13" t="s">
        <v>60</v>
      </c>
      <c r="B96" s="13" t="s">
        <v>1145</v>
      </c>
      <c r="C96" s="13" t="s">
        <v>1138</v>
      </c>
      <c r="D96" s="13" t="s">
        <v>1146</v>
      </c>
      <c r="E96" s="13" t="s">
        <v>2240</v>
      </c>
      <c r="F96" s="13" t="s">
        <v>1505</v>
      </c>
      <c r="G96" s="13" t="s">
        <v>2225</v>
      </c>
      <c r="H96" s="13" t="s">
        <v>2226</v>
      </c>
      <c r="I96" s="14">
        <v>1</v>
      </c>
      <c r="J96" s="13" t="s">
        <v>59</v>
      </c>
      <c r="K96" s="13" t="s">
        <v>1735</v>
      </c>
      <c r="L96" s="13" t="s">
        <v>2083</v>
      </c>
      <c r="M96" s="13" t="s">
        <v>2217</v>
      </c>
    </row>
    <row r="97" spans="1:13" x14ac:dyDescent="0.3">
      <c r="A97" s="13" t="s">
        <v>60</v>
      </c>
      <c r="B97" s="13" t="s">
        <v>1145</v>
      </c>
      <c r="C97" s="13" t="s">
        <v>1138</v>
      </c>
      <c r="D97" s="13" t="s">
        <v>1146</v>
      </c>
      <c r="E97" s="13" t="s">
        <v>2240</v>
      </c>
      <c r="F97" s="13" t="s">
        <v>1505</v>
      </c>
      <c r="G97" s="13" t="s">
        <v>2227</v>
      </c>
      <c r="H97" s="13" t="s">
        <v>2228</v>
      </c>
      <c r="I97" s="14">
        <v>1</v>
      </c>
      <c r="J97" s="13" t="s">
        <v>59</v>
      </c>
      <c r="K97" s="13" t="s">
        <v>1735</v>
      </c>
      <c r="L97" s="13" t="s">
        <v>2083</v>
      </c>
      <c r="M97" s="13" t="s">
        <v>2217</v>
      </c>
    </row>
    <row r="98" spans="1:13" x14ac:dyDescent="0.3">
      <c r="A98" s="13" t="s">
        <v>666</v>
      </c>
      <c r="B98" s="13" t="s">
        <v>2241</v>
      </c>
      <c r="C98" s="13" t="s">
        <v>1314</v>
      </c>
      <c r="D98" s="13" t="s">
        <v>2242</v>
      </c>
      <c r="E98" s="13" t="s">
        <v>2243</v>
      </c>
      <c r="F98" s="13" t="s">
        <v>1129</v>
      </c>
      <c r="G98" s="13" t="s">
        <v>2244</v>
      </c>
      <c r="H98" s="13" t="s">
        <v>2245</v>
      </c>
      <c r="I98" s="14">
        <v>1</v>
      </c>
      <c r="J98" s="13" t="s">
        <v>665</v>
      </c>
      <c r="K98" s="13" t="s">
        <v>1829</v>
      </c>
      <c r="L98" s="13" t="s">
        <v>2083</v>
      </c>
      <c r="M98" s="13" t="s">
        <v>2105</v>
      </c>
    </row>
    <row r="99" spans="1:13" x14ac:dyDescent="0.3">
      <c r="A99" s="13" t="s">
        <v>703</v>
      </c>
      <c r="B99" s="13" t="s">
        <v>2246</v>
      </c>
      <c r="C99" s="13" t="s">
        <v>1195</v>
      </c>
      <c r="D99" s="13" t="s">
        <v>2247</v>
      </c>
      <c r="E99" s="13" t="s">
        <v>2248</v>
      </c>
      <c r="F99" s="13" t="s">
        <v>1129</v>
      </c>
      <c r="G99" s="13" t="s">
        <v>2249</v>
      </c>
      <c r="H99" s="13" t="s">
        <v>2250</v>
      </c>
      <c r="I99" s="14">
        <v>1</v>
      </c>
      <c r="J99" s="13" t="s">
        <v>702</v>
      </c>
      <c r="K99" s="13" t="s">
        <v>1373</v>
      </c>
      <c r="L99" s="13" t="s">
        <v>2083</v>
      </c>
      <c r="M99" s="13" t="s">
        <v>1684</v>
      </c>
    </row>
    <row r="100" spans="1:13" x14ac:dyDescent="0.3">
      <c r="A100" s="13" t="s">
        <v>703</v>
      </c>
      <c r="B100" s="13" t="s">
        <v>2246</v>
      </c>
      <c r="C100" s="13" t="s">
        <v>1195</v>
      </c>
      <c r="D100" s="13" t="s">
        <v>2247</v>
      </c>
      <c r="E100" s="13" t="s">
        <v>2251</v>
      </c>
      <c r="F100" s="13" t="s">
        <v>1129</v>
      </c>
      <c r="G100" s="13" t="s">
        <v>2252</v>
      </c>
      <c r="H100" s="13" t="s">
        <v>2253</v>
      </c>
      <c r="I100" s="14">
        <v>2</v>
      </c>
      <c r="J100" s="13" t="s">
        <v>702</v>
      </c>
      <c r="K100" s="13" t="s">
        <v>1301</v>
      </c>
      <c r="L100" s="13" t="s">
        <v>2083</v>
      </c>
      <c r="M100" s="13" t="s">
        <v>2254</v>
      </c>
    </row>
    <row r="101" spans="1:13" x14ac:dyDescent="0.3">
      <c r="A101" s="13" t="s">
        <v>749</v>
      </c>
      <c r="B101" s="13" t="s">
        <v>2255</v>
      </c>
      <c r="C101" s="13" t="s">
        <v>1326</v>
      </c>
      <c r="D101" s="13" t="s">
        <v>2256</v>
      </c>
      <c r="E101" s="13" t="s">
        <v>2257</v>
      </c>
      <c r="F101" s="13" t="s">
        <v>1129</v>
      </c>
      <c r="G101" s="13" t="s">
        <v>2258</v>
      </c>
      <c r="H101" s="13" t="s">
        <v>2259</v>
      </c>
      <c r="I101" s="14">
        <v>1</v>
      </c>
      <c r="J101" s="13" t="s">
        <v>748</v>
      </c>
      <c r="K101" s="13" t="s">
        <v>1373</v>
      </c>
      <c r="L101" s="13" t="s">
        <v>2083</v>
      </c>
      <c r="M101" s="13" t="s">
        <v>2217</v>
      </c>
    </row>
    <row r="102" spans="1:13" x14ac:dyDescent="0.3">
      <c r="A102" s="13" t="s">
        <v>749</v>
      </c>
      <c r="B102" s="13" t="s">
        <v>2255</v>
      </c>
      <c r="C102" s="13" t="s">
        <v>1326</v>
      </c>
      <c r="D102" s="13" t="s">
        <v>2256</v>
      </c>
      <c r="E102" s="13" t="s">
        <v>2260</v>
      </c>
      <c r="F102" s="13" t="s">
        <v>1129</v>
      </c>
      <c r="G102" s="13" t="s">
        <v>2258</v>
      </c>
      <c r="H102" s="13" t="s">
        <v>2259</v>
      </c>
      <c r="I102" s="14">
        <v>1</v>
      </c>
      <c r="J102" s="13" t="s">
        <v>748</v>
      </c>
      <c r="K102" s="13" t="s">
        <v>1386</v>
      </c>
      <c r="L102" s="13" t="s">
        <v>2083</v>
      </c>
      <c r="M102" s="13" t="s">
        <v>2217</v>
      </c>
    </row>
    <row r="103" spans="1:13" x14ac:dyDescent="0.3">
      <c r="A103" s="13" t="s">
        <v>749</v>
      </c>
      <c r="B103" s="13" t="s">
        <v>2255</v>
      </c>
      <c r="C103" s="13" t="s">
        <v>1326</v>
      </c>
      <c r="D103" s="13" t="s">
        <v>2256</v>
      </c>
      <c r="E103" s="13" t="s">
        <v>2261</v>
      </c>
      <c r="F103" s="13" t="s">
        <v>1129</v>
      </c>
      <c r="G103" s="13" t="s">
        <v>2258</v>
      </c>
      <c r="H103" s="13" t="s">
        <v>2259</v>
      </c>
      <c r="I103" s="14">
        <v>1</v>
      </c>
      <c r="J103" s="13" t="s">
        <v>748</v>
      </c>
      <c r="K103" s="13" t="s">
        <v>1226</v>
      </c>
      <c r="L103" s="13" t="s">
        <v>2083</v>
      </c>
      <c r="M103" s="13" t="s">
        <v>2217</v>
      </c>
    </row>
    <row r="104" spans="1:13" x14ac:dyDescent="0.3">
      <c r="A104" s="13" t="s">
        <v>134</v>
      </c>
      <c r="B104" s="13" t="s">
        <v>1732</v>
      </c>
      <c r="C104" s="13" t="s">
        <v>1686</v>
      </c>
      <c r="D104" s="13" t="s">
        <v>2262</v>
      </c>
      <c r="E104" s="13" t="s">
        <v>2263</v>
      </c>
      <c r="F104" s="13" t="s">
        <v>1505</v>
      </c>
      <c r="G104" s="13" t="s">
        <v>2264</v>
      </c>
      <c r="H104" s="13" t="s">
        <v>2265</v>
      </c>
      <c r="I104" s="14">
        <v>1</v>
      </c>
      <c r="J104" s="13" t="s">
        <v>133</v>
      </c>
      <c r="K104" s="13" t="s">
        <v>1398</v>
      </c>
      <c r="L104" s="13" t="s">
        <v>2083</v>
      </c>
      <c r="M104" s="13" t="s">
        <v>2266</v>
      </c>
    </row>
    <row r="105" spans="1:13" x14ac:dyDescent="0.3">
      <c r="A105" s="13" t="s">
        <v>134</v>
      </c>
      <c r="B105" s="13" t="s">
        <v>1732</v>
      </c>
      <c r="C105" s="13" t="s">
        <v>1686</v>
      </c>
      <c r="D105" s="13" t="s">
        <v>2262</v>
      </c>
      <c r="E105" s="13" t="s">
        <v>2267</v>
      </c>
      <c r="F105" s="13" t="s">
        <v>1129</v>
      </c>
      <c r="G105" s="13" t="s">
        <v>2268</v>
      </c>
      <c r="H105" s="13" t="s">
        <v>2269</v>
      </c>
      <c r="I105" s="14">
        <v>1</v>
      </c>
      <c r="J105" s="13" t="s">
        <v>133</v>
      </c>
      <c r="K105" s="13" t="s">
        <v>1339</v>
      </c>
      <c r="L105" s="13" t="s">
        <v>2083</v>
      </c>
      <c r="M105" s="13" t="s">
        <v>2105</v>
      </c>
    </row>
    <row r="106" spans="1:13" x14ac:dyDescent="0.3">
      <c r="A106" s="13" t="s">
        <v>559</v>
      </c>
      <c r="B106" s="13" t="s">
        <v>1228</v>
      </c>
      <c r="C106" s="13" t="s">
        <v>1229</v>
      </c>
      <c r="D106" s="13" t="s">
        <v>1230</v>
      </c>
      <c r="E106" s="13" t="s">
        <v>2270</v>
      </c>
      <c r="F106" s="13" t="s">
        <v>1129</v>
      </c>
      <c r="G106" s="13" t="s">
        <v>2271</v>
      </c>
      <c r="H106" s="13" t="s">
        <v>2272</v>
      </c>
      <c r="I106" s="14">
        <v>1</v>
      </c>
      <c r="J106" s="13" t="s">
        <v>558</v>
      </c>
      <c r="K106" s="13" t="s">
        <v>1450</v>
      </c>
      <c r="L106" s="13" t="s">
        <v>2083</v>
      </c>
      <c r="M106" s="13" t="s">
        <v>2273</v>
      </c>
    </row>
    <row r="107" spans="1:13" x14ac:dyDescent="0.3">
      <c r="A107" s="13" t="s">
        <v>559</v>
      </c>
      <c r="B107" s="13" t="s">
        <v>1228</v>
      </c>
      <c r="C107" s="13" t="s">
        <v>1229</v>
      </c>
      <c r="D107" s="13" t="s">
        <v>1230</v>
      </c>
      <c r="E107" s="13" t="s">
        <v>2270</v>
      </c>
      <c r="F107" s="13" t="s">
        <v>1129</v>
      </c>
      <c r="G107" s="13" t="s">
        <v>2274</v>
      </c>
      <c r="H107" s="13" t="s">
        <v>2275</v>
      </c>
      <c r="I107" s="14">
        <v>1</v>
      </c>
      <c r="J107" s="13" t="s">
        <v>558</v>
      </c>
      <c r="K107" s="13" t="s">
        <v>1450</v>
      </c>
      <c r="L107" s="13" t="s">
        <v>2083</v>
      </c>
      <c r="M107" s="13" t="s">
        <v>2273</v>
      </c>
    </row>
    <row r="108" spans="1:13" x14ac:dyDescent="0.3">
      <c r="A108" s="13" t="s">
        <v>559</v>
      </c>
      <c r="B108" s="13" t="s">
        <v>1228</v>
      </c>
      <c r="C108" s="13" t="s">
        <v>1229</v>
      </c>
      <c r="D108" s="13" t="s">
        <v>1230</v>
      </c>
      <c r="E108" s="13" t="s">
        <v>2276</v>
      </c>
      <c r="F108" s="13" t="s">
        <v>1129</v>
      </c>
      <c r="G108" s="13" t="s">
        <v>2277</v>
      </c>
      <c r="H108" s="13" t="s">
        <v>2278</v>
      </c>
      <c r="I108" s="14">
        <v>1</v>
      </c>
      <c r="J108" s="13" t="s">
        <v>558</v>
      </c>
      <c r="K108" s="13" t="s">
        <v>2010</v>
      </c>
      <c r="L108" s="13" t="s">
        <v>2083</v>
      </c>
      <c r="M108" s="13" t="s">
        <v>2279</v>
      </c>
    </row>
    <row r="109" spans="1:13" x14ac:dyDescent="0.3">
      <c r="A109" s="13" t="s">
        <v>559</v>
      </c>
      <c r="B109" s="13" t="s">
        <v>1228</v>
      </c>
      <c r="C109" s="13" t="s">
        <v>1229</v>
      </c>
      <c r="D109" s="13" t="s">
        <v>1230</v>
      </c>
      <c r="E109" s="13" t="s">
        <v>2280</v>
      </c>
      <c r="F109" s="13" t="s">
        <v>1129</v>
      </c>
      <c r="G109" s="13" t="s">
        <v>2281</v>
      </c>
      <c r="H109" s="13" t="s">
        <v>2282</v>
      </c>
      <c r="I109" s="14">
        <v>1</v>
      </c>
      <c r="J109" s="13" t="s">
        <v>558</v>
      </c>
      <c r="K109" s="13" t="s">
        <v>1763</v>
      </c>
      <c r="L109" s="13" t="s">
        <v>2083</v>
      </c>
      <c r="M109" s="13" t="s">
        <v>2283</v>
      </c>
    </row>
    <row r="110" spans="1:13" x14ac:dyDescent="0.3">
      <c r="A110" s="13" t="s">
        <v>990</v>
      </c>
      <c r="B110" s="13" t="s">
        <v>1340</v>
      </c>
      <c r="C110" s="13" t="s">
        <v>1153</v>
      </c>
      <c r="D110" s="13" t="s">
        <v>2284</v>
      </c>
      <c r="E110" s="13" t="s">
        <v>2285</v>
      </c>
      <c r="F110" s="13" t="s">
        <v>1129</v>
      </c>
      <c r="G110" s="13" t="s">
        <v>2204</v>
      </c>
      <c r="H110" s="13" t="s">
        <v>2205</v>
      </c>
      <c r="I110" s="14">
        <v>1</v>
      </c>
      <c r="J110" s="13" t="s">
        <v>989</v>
      </c>
      <c r="K110" s="13" t="s">
        <v>1663</v>
      </c>
      <c r="L110" s="13" t="s">
        <v>2083</v>
      </c>
      <c r="M110" s="13" t="s">
        <v>2105</v>
      </c>
    </row>
    <row r="111" spans="1:13" x14ac:dyDescent="0.3">
      <c r="A111" s="13" t="s">
        <v>593</v>
      </c>
      <c r="B111" s="13" t="s">
        <v>1361</v>
      </c>
      <c r="C111" s="13" t="s">
        <v>1138</v>
      </c>
      <c r="D111" s="13" t="s">
        <v>2286</v>
      </c>
      <c r="E111" s="13" t="s">
        <v>2287</v>
      </c>
      <c r="F111" s="13" t="s">
        <v>1129</v>
      </c>
      <c r="G111" s="13" t="s">
        <v>2103</v>
      </c>
      <c r="H111" s="13" t="s">
        <v>2104</v>
      </c>
      <c r="I111" s="14">
        <v>4</v>
      </c>
      <c r="J111" s="13" t="s">
        <v>592</v>
      </c>
      <c r="K111" s="13" t="s">
        <v>1200</v>
      </c>
      <c r="L111" s="13" t="s">
        <v>2083</v>
      </c>
      <c r="M111" s="13" t="s">
        <v>2105</v>
      </c>
    </row>
    <row r="112" spans="1:13" x14ac:dyDescent="0.3">
      <c r="A112" s="13" t="s">
        <v>243</v>
      </c>
      <c r="B112" s="13" t="s">
        <v>1240</v>
      </c>
      <c r="C112" s="13" t="s">
        <v>1187</v>
      </c>
      <c r="D112" s="13" t="s">
        <v>1241</v>
      </c>
      <c r="E112" s="13" t="s">
        <v>2288</v>
      </c>
      <c r="F112" s="13" t="s">
        <v>1129</v>
      </c>
      <c r="G112" s="13" t="s">
        <v>2204</v>
      </c>
      <c r="H112" s="13" t="s">
        <v>2205</v>
      </c>
      <c r="I112" s="14">
        <v>1</v>
      </c>
      <c r="J112" s="13" t="s">
        <v>242</v>
      </c>
      <c r="K112" s="13" t="s">
        <v>1567</v>
      </c>
      <c r="L112" s="13" t="s">
        <v>2083</v>
      </c>
      <c r="M112" s="13" t="s">
        <v>2105</v>
      </c>
    </row>
    <row r="113" spans="1:13" x14ac:dyDescent="0.3">
      <c r="A113" s="13" t="s">
        <v>243</v>
      </c>
      <c r="B113" s="13" t="s">
        <v>1240</v>
      </c>
      <c r="C113" s="13" t="s">
        <v>1187</v>
      </c>
      <c r="D113" s="13" t="s">
        <v>1241</v>
      </c>
      <c r="E113" s="13" t="s">
        <v>2288</v>
      </c>
      <c r="F113" s="13" t="s">
        <v>1129</v>
      </c>
      <c r="G113" s="13" t="s">
        <v>2289</v>
      </c>
      <c r="H113" s="13" t="s">
        <v>2290</v>
      </c>
      <c r="I113" s="14">
        <v>1</v>
      </c>
      <c r="J113" s="13" t="s">
        <v>242</v>
      </c>
      <c r="K113" s="13" t="s">
        <v>1567</v>
      </c>
      <c r="L113" s="13" t="s">
        <v>2083</v>
      </c>
      <c r="M113" s="13" t="s">
        <v>2291</v>
      </c>
    </row>
    <row r="114" spans="1:13" x14ac:dyDescent="0.3">
      <c r="A114" s="13" t="s">
        <v>974</v>
      </c>
      <c r="B114" s="13" t="s">
        <v>1145</v>
      </c>
      <c r="C114" s="13" t="s">
        <v>1138</v>
      </c>
      <c r="D114" s="13" t="s">
        <v>1146</v>
      </c>
      <c r="E114" s="13" t="s">
        <v>2292</v>
      </c>
      <c r="F114" s="13" t="s">
        <v>1129</v>
      </c>
      <c r="G114" s="13" t="s">
        <v>2293</v>
      </c>
      <c r="H114" s="13" t="s">
        <v>2294</v>
      </c>
      <c r="I114" s="14">
        <v>1</v>
      </c>
      <c r="J114" s="13" t="s">
        <v>973</v>
      </c>
      <c r="K114" s="13" t="s">
        <v>1357</v>
      </c>
      <c r="L114" s="13" t="s">
        <v>2083</v>
      </c>
      <c r="M114" s="13" t="s">
        <v>2295</v>
      </c>
    </row>
    <row r="115" spans="1:13" x14ac:dyDescent="0.3">
      <c r="A115" s="13" t="s">
        <v>158</v>
      </c>
      <c r="B115" s="13" t="s">
        <v>1240</v>
      </c>
      <c r="C115" s="13" t="s">
        <v>1187</v>
      </c>
      <c r="D115" s="13" t="s">
        <v>2296</v>
      </c>
      <c r="E115" s="13" t="s">
        <v>2297</v>
      </c>
      <c r="F115" s="13" t="s">
        <v>1129</v>
      </c>
      <c r="G115" s="13" t="s">
        <v>2109</v>
      </c>
      <c r="H115" s="13" t="s">
        <v>2110</v>
      </c>
      <c r="I115" s="14">
        <v>1</v>
      </c>
      <c r="J115" s="13" t="s">
        <v>157</v>
      </c>
      <c r="K115" s="13" t="s">
        <v>1422</v>
      </c>
      <c r="L115" s="13" t="s">
        <v>2083</v>
      </c>
      <c r="M115" s="13" t="s">
        <v>2088</v>
      </c>
    </row>
    <row r="116" spans="1:13" x14ac:dyDescent="0.3">
      <c r="A116" s="13" t="s">
        <v>635</v>
      </c>
      <c r="B116" s="13" t="s">
        <v>1914</v>
      </c>
      <c r="C116" s="13" t="s">
        <v>1153</v>
      </c>
      <c r="D116" s="13" t="s">
        <v>2298</v>
      </c>
      <c r="E116" s="13" t="s">
        <v>2299</v>
      </c>
      <c r="F116" s="13" t="s">
        <v>1129</v>
      </c>
      <c r="G116" s="13" t="s">
        <v>2300</v>
      </c>
      <c r="H116" s="13" t="s">
        <v>2301</v>
      </c>
      <c r="I116" s="14">
        <v>1</v>
      </c>
      <c r="J116" s="13" t="s">
        <v>634</v>
      </c>
      <c r="K116" s="13" t="s">
        <v>2010</v>
      </c>
      <c r="L116" s="13" t="s">
        <v>2083</v>
      </c>
      <c r="M116" s="13" t="s">
        <v>2105</v>
      </c>
    </row>
    <row r="117" spans="1:13" x14ac:dyDescent="0.3">
      <c r="A117" s="13" t="s">
        <v>282</v>
      </c>
      <c r="B117" s="13" t="s">
        <v>1240</v>
      </c>
      <c r="C117" s="13" t="s">
        <v>1187</v>
      </c>
      <c r="D117" s="13" t="s">
        <v>1261</v>
      </c>
      <c r="E117" s="13" t="s">
        <v>2302</v>
      </c>
      <c r="F117" s="13" t="s">
        <v>1129</v>
      </c>
      <c r="G117" s="13" t="s">
        <v>2109</v>
      </c>
      <c r="H117" s="13" t="s">
        <v>2110</v>
      </c>
      <c r="I117" s="14">
        <v>1</v>
      </c>
      <c r="J117" s="13" t="s">
        <v>281</v>
      </c>
      <c r="K117" s="13" t="s">
        <v>1644</v>
      </c>
      <c r="L117" s="13" t="s">
        <v>2083</v>
      </c>
      <c r="M117" s="13" t="s">
        <v>2088</v>
      </c>
    </row>
    <row r="118" spans="1:13" x14ac:dyDescent="0.3">
      <c r="A118" s="13" t="s">
        <v>282</v>
      </c>
      <c r="B118" s="13" t="s">
        <v>1240</v>
      </c>
      <c r="C118" s="13" t="s">
        <v>1187</v>
      </c>
      <c r="D118" s="13" t="s">
        <v>1261</v>
      </c>
      <c r="E118" s="13" t="s">
        <v>2303</v>
      </c>
      <c r="F118" s="13" t="s">
        <v>1129</v>
      </c>
      <c r="G118" s="13" t="s">
        <v>2304</v>
      </c>
      <c r="H118" s="13" t="s">
        <v>2305</v>
      </c>
      <c r="I118" s="14">
        <v>1</v>
      </c>
      <c r="J118" s="13" t="s">
        <v>281</v>
      </c>
      <c r="K118" s="13" t="s">
        <v>1175</v>
      </c>
      <c r="L118" s="13" t="s">
        <v>2083</v>
      </c>
      <c r="M118" s="13" t="s">
        <v>1691</v>
      </c>
    </row>
    <row r="119" spans="1:13" x14ac:dyDescent="0.3">
      <c r="A119" s="13" t="s">
        <v>282</v>
      </c>
      <c r="B119" s="13" t="s">
        <v>1240</v>
      </c>
      <c r="C119" s="13" t="s">
        <v>1187</v>
      </c>
      <c r="D119" s="13" t="s">
        <v>1261</v>
      </c>
      <c r="E119" s="13" t="s">
        <v>2303</v>
      </c>
      <c r="F119" s="13" t="s">
        <v>1129</v>
      </c>
      <c r="G119" s="13" t="s">
        <v>2306</v>
      </c>
      <c r="H119" s="13" t="s">
        <v>2307</v>
      </c>
      <c r="I119" s="14">
        <v>1</v>
      </c>
      <c r="J119" s="13" t="s">
        <v>281</v>
      </c>
      <c r="K119" s="13" t="s">
        <v>1175</v>
      </c>
      <c r="L119" s="13" t="s">
        <v>2083</v>
      </c>
      <c r="M119" s="13" t="s">
        <v>2308</v>
      </c>
    </row>
    <row r="120" spans="1:13" x14ac:dyDescent="0.3">
      <c r="A120" s="13" t="s">
        <v>282</v>
      </c>
      <c r="B120" s="13" t="s">
        <v>1240</v>
      </c>
      <c r="C120" s="13" t="s">
        <v>1187</v>
      </c>
      <c r="D120" s="13" t="s">
        <v>1261</v>
      </c>
      <c r="E120" s="13" t="s">
        <v>1262</v>
      </c>
      <c r="F120" s="13" t="s">
        <v>1129</v>
      </c>
      <c r="G120" s="13" t="s">
        <v>2086</v>
      </c>
      <c r="H120" s="13" t="s">
        <v>2087</v>
      </c>
      <c r="I120" s="14">
        <v>1</v>
      </c>
      <c r="J120" s="13" t="s">
        <v>281</v>
      </c>
      <c r="K120" s="13" t="s">
        <v>1265</v>
      </c>
      <c r="L120" s="13" t="s">
        <v>2083</v>
      </c>
      <c r="M120" s="13" t="s">
        <v>2088</v>
      </c>
    </row>
    <row r="121" spans="1:13" x14ac:dyDescent="0.3">
      <c r="A121" s="13" t="s">
        <v>14</v>
      </c>
      <c r="B121" s="13" t="s">
        <v>1267</v>
      </c>
      <c r="C121" s="13" t="s">
        <v>1268</v>
      </c>
      <c r="D121" s="13" t="s">
        <v>1269</v>
      </c>
      <c r="E121" s="13" t="s">
        <v>2309</v>
      </c>
      <c r="F121" s="13" t="s">
        <v>1129</v>
      </c>
      <c r="G121" s="13" t="s">
        <v>2310</v>
      </c>
      <c r="H121" s="13" t="s">
        <v>2311</v>
      </c>
      <c r="I121" s="14">
        <v>1</v>
      </c>
      <c r="J121" s="13" t="s">
        <v>13</v>
      </c>
      <c r="K121" s="13" t="s">
        <v>1192</v>
      </c>
      <c r="L121" s="13" t="s">
        <v>2083</v>
      </c>
      <c r="M121" s="13" t="s">
        <v>1181</v>
      </c>
    </row>
    <row r="122" spans="1:13" x14ac:dyDescent="0.3">
      <c r="A122" s="13" t="s">
        <v>14</v>
      </c>
      <c r="B122" s="13" t="s">
        <v>1267</v>
      </c>
      <c r="C122" s="13" t="s">
        <v>1268</v>
      </c>
      <c r="D122" s="13" t="s">
        <v>1269</v>
      </c>
      <c r="E122" s="13" t="s">
        <v>2309</v>
      </c>
      <c r="F122" s="13" t="s">
        <v>1129</v>
      </c>
      <c r="G122" s="13" t="s">
        <v>2312</v>
      </c>
      <c r="H122" s="13" t="s">
        <v>2313</v>
      </c>
      <c r="I122" s="14">
        <v>3</v>
      </c>
      <c r="J122" s="13" t="s">
        <v>13</v>
      </c>
      <c r="K122" s="13" t="s">
        <v>1192</v>
      </c>
      <c r="L122" s="13" t="s">
        <v>2083</v>
      </c>
      <c r="M122" s="13" t="s">
        <v>1446</v>
      </c>
    </row>
    <row r="123" spans="1:13" x14ac:dyDescent="0.3">
      <c r="A123" s="13" t="s">
        <v>14</v>
      </c>
      <c r="B123" s="13" t="s">
        <v>1267</v>
      </c>
      <c r="C123" s="13" t="s">
        <v>1268</v>
      </c>
      <c r="D123" s="13" t="s">
        <v>1269</v>
      </c>
      <c r="E123" s="13" t="s">
        <v>2314</v>
      </c>
      <c r="F123" s="13" t="s">
        <v>1129</v>
      </c>
      <c r="G123" s="13" t="s">
        <v>2315</v>
      </c>
      <c r="H123" s="13" t="s">
        <v>2316</v>
      </c>
      <c r="I123" s="14">
        <v>10</v>
      </c>
      <c r="J123" s="13" t="s">
        <v>13</v>
      </c>
      <c r="K123" s="13" t="s">
        <v>1386</v>
      </c>
      <c r="L123" s="13" t="s">
        <v>2083</v>
      </c>
      <c r="M123" s="13" t="s">
        <v>1446</v>
      </c>
    </row>
    <row r="124" spans="1:13" x14ac:dyDescent="0.3">
      <c r="A124" s="13" t="s">
        <v>14</v>
      </c>
      <c r="B124" s="13" t="s">
        <v>1267</v>
      </c>
      <c r="C124" s="13" t="s">
        <v>1268</v>
      </c>
      <c r="D124" s="13" t="s">
        <v>1269</v>
      </c>
      <c r="E124" s="13" t="s">
        <v>2317</v>
      </c>
      <c r="F124" s="13" t="s">
        <v>1505</v>
      </c>
      <c r="G124" s="13" t="s">
        <v>2310</v>
      </c>
      <c r="H124" s="13" t="s">
        <v>2311</v>
      </c>
      <c r="I124" s="14">
        <v>1</v>
      </c>
      <c r="J124" s="13" t="s">
        <v>13</v>
      </c>
      <c r="K124" s="13" t="s">
        <v>1386</v>
      </c>
      <c r="L124" s="13" t="s">
        <v>2083</v>
      </c>
      <c r="M124" s="13" t="s">
        <v>1181</v>
      </c>
    </row>
    <row r="125" spans="1:13" x14ac:dyDescent="0.3">
      <c r="A125" s="13" t="s">
        <v>14</v>
      </c>
      <c r="B125" s="13" t="s">
        <v>1267</v>
      </c>
      <c r="C125" s="13" t="s">
        <v>1268</v>
      </c>
      <c r="D125" s="13" t="s">
        <v>1269</v>
      </c>
      <c r="E125" s="13" t="s">
        <v>2318</v>
      </c>
      <c r="F125" s="13" t="s">
        <v>1129</v>
      </c>
      <c r="G125" s="13" t="s">
        <v>2310</v>
      </c>
      <c r="H125" s="13" t="s">
        <v>2311</v>
      </c>
      <c r="I125" s="14">
        <v>1</v>
      </c>
      <c r="J125" s="13" t="s">
        <v>13</v>
      </c>
      <c r="K125" s="13" t="s">
        <v>1214</v>
      </c>
      <c r="L125" s="13" t="s">
        <v>2083</v>
      </c>
      <c r="M125" s="13" t="s">
        <v>1181</v>
      </c>
    </row>
    <row r="126" spans="1:13" x14ac:dyDescent="0.3">
      <c r="A126" s="13" t="s">
        <v>14</v>
      </c>
      <c r="B126" s="13" t="s">
        <v>1267</v>
      </c>
      <c r="C126" s="13" t="s">
        <v>1268</v>
      </c>
      <c r="D126" s="13" t="s">
        <v>1269</v>
      </c>
      <c r="E126" s="13" t="s">
        <v>2319</v>
      </c>
      <c r="F126" s="13" t="s">
        <v>1129</v>
      </c>
      <c r="G126" s="13" t="s">
        <v>2320</v>
      </c>
      <c r="H126" s="13" t="s">
        <v>2313</v>
      </c>
      <c r="I126" s="14">
        <v>2</v>
      </c>
      <c r="J126" s="13" t="s">
        <v>13</v>
      </c>
      <c r="K126" s="13" t="s">
        <v>1616</v>
      </c>
      <c r="L126" s="13" t="s">
        <v>2083</v>
      </c>
      <c r="M126" s="13" t="s">
        <v>1446</v>
      </c>
    </row>
    <row r="127" spans="1:13" x14ac:dyDescent="0.3">
      <c r="A127" s="13" t="s">
        <v>14</v>
      </c>
      <c r="B127" s="13" t="s">
        <v>1267</v>
      </c>
      <c r="C127" s="13" t="s">
        <v>1268</v>
      </c>
      <c r="D127" s="13" t="s">
        <v>1269</v>
      </c>
      <c r="E127" s="13" t="s">
        <v>2321</v>
      </c>
      <c r="F127" s="13" t="s">
        <v>1129</v>
      </c>
      <c r="G127" s="13" t="s">
        <v>2310</v>
      </c>
      <c r="H127" s="13" t="s">
        <v>2311</v>
      </c>
      <c r="I127" s="14">
        <v>1</v>
      </c>
      <c r="J127" s="13" t="s">
        <v>13</v>
      </c>
      <c r="K127" s="13" t="s">
        <v>1319</v>
      </c>
      <c r="L127" s="13" t="s">
        <v>2083</v>
      </c>
      <c r="M127" s="13" t="s">
        <v>1181</v>
      </c>
    </row>
    <row r="128" spans="1:13" x14ac:dyDescent="0.3">
      <c r="A128" s="13" t="s">
        <v>14</v>
      </c>
      <c r="B128" s="13" t="s">
        <v>1267</v>
      </c>
      <c r="C128" s="13" t="s">
        <v>1268</v>
      </c>
      <c r="D128" s="13" t="s">
        <v>1269</v>
      </c>
      <c r="E128" s="13" t="s">
        <v>2322</v>
      </c>
      <c r="F128" s="13" t="s">
        <v>1129</v>
      </c>
      <c r="G128" s="13" t="s">
        <v>2310</v>
      </c>
      <c r="H128" s="13" t="s">
        <v>2311</v>
      </c>
      <c r="I128" s="14">
        <v>1</v>
      </c>
      <c r="J128" s="13" t="s">
        <v>13</v>
      </c>
      <c r="K128" s="13" t="s">
        <v>1226</v>
      </c>
      <c r="L128" s="13" t="s">
        <v>2083</v>
      </c>
      <c r="M128" s="13" t="s">
        <v>1181</v>
      </c>
    </row>
    <row r="129" spans="1:13" x14ac:dyDescent="0.3">
      <c r="A129" s="13" t="s">
        <v>14</v>
      </c>
      <c r="B129" s="13" t="s">
        <v>1267</v>
      </c>
      <c r="C129" s="13" t="s">
        <v>1268</v>
      </c>
      <c r="D129" s="13" t="s">
        <v>1269</v>
      </c>
      <c r="E129" s="13" t="s">
        <v>2323</v>
      </c>
      <c r="F129" s="13" t="s">
        <v>1129</v>
      </c>
      <c r="G129" s="13" t="s">
        <v>2310</v>
      </c>
      <c r="H129" s="13" t="s">
        <v>2311</v>
      </c>
      <c r="I129" s="14">
        <v>1</v>
      </c>
      <c r="J129" s="13" t="s">
        <v>13</v>
      </c>
      <c r="K129" s="13" t="s">
        <v>1357</v>
      </c>
      <c r="L129" s="13" t="s">
        <v>2083</v>
      </c>
      <c r="M129" s="13" t="s">
        <v>1181</v>
      </c>
    </row>
    <row r="130" spans="1:13" x14ac:dyDescent="0.3">
      <c r="A130" s="13" t="s">
        <v>14</v>
      </c>
      <c r="B130" s="13" t="s">
        <v>1267</v>
      </c>
      <c r="C130" s="13" t="s">
        <v>1268</v>
      </c>
      <c r="D130" s="13" t="s">
        <v>1269</v>
      </c>
      <c r="E130" s="13" t="s">
        <v>2324</v>
      </c>
      <c r="F130" s="13" t="s">
        <v>1129</v>
      </c>
      <c r="G130" s="13" t="s">
        <v>2312</v>
      </c>
      <c r="H130" s="13" t="s">
        <v>2313</v>
      </c>
      <c r="I130" s="14">
        <v>3</v>
      </c>
      <c r="J130" s="13" t="s">
        <v>13</v>
      </c>
      <c r="K130" s="13" t="s">
        <v>1552</v>
      </c>
      <c r="L130" s="13" t="s">
        <v>2083</v>
      </c>
      <c r="M130" s="13" t="s">
        <v>1446</v>
      </c>
    </row>
    <row r="131" spans="1:13" x14ac:dyDescent="0.3">
      <c r="A131" s="13" t="s">
        <v>14</v>
      </c>
      <c r="B131" s="13" t="s">
        <v>1267</v>
      </c>
      <c r="C131" s="13" t="s">
        <v>1268</v>
      </c>
      <c r="D131" s="13" t="s">
        <v>1269</v>
      </c>
      <c r="E131" s="13" t="s">
        <v>2324</v>
      </c>
      <c r="F131" s="13" t="s">
        <v>1129</v>
      </c>
      <c r="G131" s="13" t="s">
        <v>2320</v>
      </c>
      <c r="H131" s="13" t="s">
        <v>2313</v>
      </c>
      <c r="I131" s="14">
        <v>1</v>
      </c>
      <c r="J131" s="13" t="s">
        <v>13</v>
      </c>
      <c r="K131" s="13" t="s">
        <v>1552</v>
      </c>
      <c r="L131" s="13" t="s">
        <v>2083</v>
      </c>
      <c r="M131" s="13" t="s">
        <v>1446</v>
      </c>
    </row>
    <row r="132" spans="1:13" x14ac:dyDescent="0.3">
      <c r="A132" s="13" t="s">
        <v>14</v>
      </c>
      <c r="B132" s="13" t="s">
        <v>1267</v>
      </c>
      <c r="C132" s="13" t="s">
        <v>1268</v>
      </c>
      <c r="D132" s="13" t="s">
        <v>1269</v>
      </c>
      <c r="E132" s="13" t="s">
        <v>2324</v>
      </c>
      <c r="F132" s="13" t="s">
        <v>1129</v>
      </c>
      <c r="G132" s="13" t="s">
        <v>2325</v>
      </c>
      <c r="H132" s="13" t="s">
        <v>2313</v>
      </c>
      <c r="I132" s="14">
        <v>1</v>
      </c>
      <c r="J132" s="13" t="s">
        <v>13</v>
      </c>
      <c r="K132" s="13" t="s">
        <v>1552</v>
      </c>
      <c r="L132" s="13" t="s">
        <v>2083</v>
      </c>
      <c r="M132" s="13" t="s">
        <v>1446</v>
      </c>
    </row>
    <row r="133" spans="1:13" x14ac:dyDescent="0.3">
      <c r="A133" s="13" t="s">
        <v>14</v>
      </c>
      <c r="B133" s="13" t="s">
        <v>1267</v>
      </c>
      <c r="C133" s="13" t="s">
        <v>1268</v>
      </c>
      <c r="D133" s="13" t="s">
        <v>1269</v>
      </c>
      <c r="E133" s="13" t="s">
        <v>2324</v>
      </c>
      <c r="F133" s="13" t="s">
        <v>1129</v>
      </c>
      <c r="G133" s="13" t="s">
        <v>2326</v>
      </c>
      <c r="H133" s="13" t="s">
        <v>2313</v>
      </c>
      <c r="I133" s="14">
        <v>1</v>
      </c>
      <c r="J133" s="13" t="s">
        <v>13</v>
      </c>
      <c r="K133" s="13" t="s">
        <v>1552</v>
      </c>
      <c r="L133" s="13" t="s">
        <v>2083</v>
      </c>
      <c r="M133" s="13" t="s">
        <v>1446</v>
      </c>
    </row>
    <row r="134" spans="1:13" x14ac:dyDescent="0.3">
      <c r="A134" s="13" t="s">
        <v>14</v>
      </c>
      <c r="B134" s="13" t="s">
        <v>1267</v>
      </c>
      <c r="C134" s="13" t="s">
        <v>1268</v>
      </c>
      <c r="D134" s="13" t="s">
        <v>1269</v>
      </c>
      <c r="E134" s="13" t="s">
        <v>2327</v>
      </c>
      <c r="F134" s="13" t="s">
        <v>1129</v>
      </c>
      <c r="G134" s="13" t="s">
        <v>2310</v>
      </c>
      <c r="H134" s="13" t="s">
        <v>2311</v>
      </c>
      <c r="I134" s="14">
        <v>1</v>
      </c>
      <c r="J134" s="13" t="s">
        <v>13</v>
      </c>
      <c r="K134" s="13" t="s">
        <v>1524</v>
      </c>
      <c r="L134" s="13" t="s">
        <v>2083</v>
      </c>
      <c r="M134" s="13" t="s">
        <v>1181</v>
      </c>
    </row>
    <row r="135" spans="1:13" x14ac:dyDescent="0.3">
      <c r="A135" s="13" t="s">
        <v>14</v>
      </c>
      <c r="B135" s="13" t="s">
        <v>1267</v>
      </c>
      <c r="C135" s="13" t="s">
        <v>1268</v>
      </c>
      <c r="D135" s="13" t="s">
        <v>1269</v>
      </c>
      <c r="E135" s="13" t="s">
        <v>2328</v>
      </c>
      <c r="F135" s="13" t="s">
        <v>1129</v>
      </c>
      <c r="G135" s="13" t="s">
        <v>2310</v>
      </c>
      <c r="H135" s="13" t="s">
        <v>2311</v>
      </c>
      <c r="I135" s="14">
        <v>1</v>
      </c>
      <c r="J135" s="13" t="s">
        <v>13</v>
      </c>
      <c r="K135" s="13" t="s">
        <v>1163</v>
      </c>
      <c r="L135" s="13" t="s">
        <v>2083</v>
      </c>
      <c r="M135" s="13" t="s">
        <v>1181</v>
      </c>
    </row>
    <row r="136" spans="1:13" x14ac:dyDescent="0.3">
      <c r="A136" s="13" t="s">
        <v>652</v>
      </c>
      <c r="B136" s="13" t="s">
        <v>1870</v>
      </c>
      <c r="C136" s="13" t="s">
        <v>1195</v>
      </c>
      <c r="D136" s="13" t="s">
        <v>2019</v>
      </c>
      <c r="E136" s="13" t="s">
        <v>2329</v>
      </c>
      <c r="F136" s="13" t="s">
        <v>1129</v>
      </c>
      <c r="G136" s="13" t="s">
        <v>2330</v>
      </c>
      <c r="H136" s="13" t="s">
        <v>2331</v>
      </c>
      <c r="I136" s="14">
        <v>1</v>
      </c>
      <c r="J136" s="13" t="s">
        <v>651</v>
      </c>
      <c r="K136" s="13" t="s">
        <v>1763</v>
      </c>
      <c r="L136" s="13" t="s">
        <v>2083</v>
      </c>
      <c r="M136" s="13" t="s">
        <v>1772</v>
      </c>
    </row>
    <row r="137" spans="1:13" x14ac:dyDescent="0.3">
      <c r="A137" s="13" t="s">
        <v>652</v>
      </c>
      <c r="B137" s="13" t="s">
        <v>1870</v>
      </c>
      <c r="C137" s="13" t="s">
        <v>1195</v>
      </c>
      <c r="D137" s="13" t="s">
        <v>2019</v>
      </c>
      <c r="E137" s="13" t="s">
        <v>2329</v>
      </c>
      <c r="F137" s="13" t="s">
        <v>1129</v>
      </c>
      <c r="G137" s="13" t="s">
        <v>2332</v>
      </c>
      <c r="H137" s="13" t="s">
        <v>2333</v>
      </c>
      <c r="I137" s="14">
        <v>2</v>
      </c>
      <c r="J137" s="13" t="s">
        <v>651</v>
      </c>
      <c r="K137" s="13" t="s">
        <v>1763</v>
      </c>
      <c r="L137" s="13" t="s">
        <v>2083</v>
      </c>
      <c r="M137" s="13" t="s">
        <v>1151</v>
      </c>
    </row>
    <row r="138" spans="1:13" x14ac:dyDescent="0.3">
      <c r="A138" s="13" t="s">
        <v>717</v>
      </c>
      <c r="B138" s="13" t="s">
        <v>1209</v>
      </c>
      <c r="C138" s="13" t="s">
        <v>1153</v>
      </c>
      <c r="D138" s="13" t="s">
        <v>1569</v>
      </c>
      <c r="E138" s="13" t="s">
        <v>2334</v>
      </c>
      <c r="F138" s="13" t="s">
        <v>1129</v>
      </c>
      <c r="G138" s="13" t="s">
        <v>2204</v>
      </c>
      <c r="H138" s="13" t="s">
        <v>2205</v>
      </c>
      <c r="I138" s="14">
        <v>1</v>
      </c>
      <c r="J138" s="13" t="s">
        <v>716</v>
      </c>
      <c r="K138" s="13" t="s">
        <v>1417</v>
      </c>
      <c r="L138" s="13" t="s">
        <v>2083</v>
      </c>
      <c r="M138" s="13" t="s">
        <v>2105</v>
      </c>
    </row>
    <row r="139" spans="1:13" x14ac:dyDescent="0.3">
      <c r="A139" s="13" t="s">
        <v>156</v>
      </c>
      <c r="B139" s="13" t="s">
        <v>1441</v>
      </c>
      <c r="C139" s="13" t="s">
        <v>1187</v>
      </c>
      <c r="D139" s="13" t="s">
        <v>2335</v>
      </c>
      <c r="E139" s="13" t="s">
        <v>2336</v>
      </c>
      <c r="F139" s="13" t="s">
        <v>1129</v>
      </c>
      <c r="G139" s="13" t="s">
        <v>2337</v>
      </c>
      <c r="H139" s="13" t="s">
        <v>2338</v>
      </c>
      <c r="I139" s="14">
        <v>2</v>
      </c>
      <c r="J139" s="13" t="s">
        <v>155</v>
      </c>
      <c r="K139" s="13" t="s">
        <v>1183</v>
      </c>
      <c r="L139" s="13" t="s">
        <v>2083</v>
      </c>
      <c r="M139" s="13" t="s">
        <v>2339</v>
      </c>
    </row>
    <row r="140" spans="1:13" x14ac:dyDescent="0.3">
      <c r="A140" s="13" t="s">
        <v>677</v>
      </c>
      <c r="B140" s="13" t="s">
        <v>1346</v>
      </c>
      <c r="C140" s="13" t="s">
        <v>1138</v>
      </c>
      <c r="D140" s="13" t="s">
        <v>2340</v>
      </c>
      <c r="E140" s="13" t="s">
        <v>2341</v>
      </c>
      <c r="F140" s="13" t="s">
        <v>1129</v>
      </c>
      <c r="G140" s="13" t="s">
        <v>2103</v>
      </c>
      <c r="H140" s="13" t="s">
        <v>2104</v>
      </c>
      <c r="I140" s="14">
        <v>6</v>
      </c>
      <c r="J140" s="13" t="s">
        <v>676</v>
      </c>
      <c r="K140" s="13" t="s">
        <v>1735</v>
      </c>
      <c r="L140" s="13" t="s">
        <v>2083</v>
      </c>
      <c r="M140" s="13" t="s">
        <v>2105</v>
      </c>
    </row>
    <row r="141" spans="1:13" x14ac:dyDescent="0.3">
      <c r="A141" s="13" t="s">
        <v>391</v>
      </c>
      <c r="B141" s="13" t="s">
        <v>2342</v>
      </c>
      <c r="C141" s="13" t="s">
        <v>2343</v>
      </c>
      <c r="D141" s="13" t="s">
        <v>2344</v>
      </c>
      <c r="E141" s="13" t="s">
        <v>2345</v>
      </c>
      <c r="F141" s="13" t="s">
        <v>1129</v>
      </c>
      <c r="G141" s="13" t="s">
        <v>2346</v>
      </c>
      <c r="H141" s="13" t="s">
        <v>2347</v>
      </c>
      <c r="I141" s="14">
        <v>1</v>
      </c>
      <c r="J141" s="13" t="s">
        <v>390</v>
      </c>
      <c r="K141" s="13" t="s">
        <v>1254</v>
      </c>
      <c r="L141" s="13" t="s">
        <v>2083</v>
      </c>
      <c r="M141" s="13" t="s">
        <v>1274</v>
      </c>
    </row>
    <row r="142" spans="1:13" x14ac:dyDescent="0.3">
      <c r="A142" s="13" t="s">
        <v>415</v>
      </c>
      <c r="B142" s="13" t="s">
        <v>1221</v>
      </c>
      <c r="C142" s="13" t="s">
        <v>1138</v>
      </c>
      <c r="D142" s="13" t="s">
        <v>1320</v>
      </c>
      <c r="E142" s="13" t="s">
        <v>1321</v>
      </c>
      <c r="F142" s="13" t="s">
        <v>1129</v>
      </c>
      <c r="G142" s="13" t="s">
        <v>2258</v>
      </c>
      <c r="H142" s="13" t="s">
        <v>2259</v>
      </c>
      <c r="I142" s="14">
        <v>1</v>
      </c>
      <c r="J142" s="13" t="s">
        <v>414</v>
      </c>
      <c r="K142" s="13" t="s">
        <v>1273</v>
      </c>
      <c r="L142" s="13" t="s">
        <v>2083</v>
      </c>
      <c r="M142" s="13" t="s">
        <v>2217</v>
      </c>
    </row>
    <row r="143" spans="1:13" x14ac:dyDescent="0.3">
      <c r="A143" s="13" t="s">
        <v>104</v>
      </c>
      <c r="B143" s="13" t="s">
        <v>1325</v>
      </c>
      <c r="C143" s="13" t="s">
        <v>1326</v>
      </c>
      <c r="D143" s="13" t="s">
        <v>1327</v>
      </c>
      <c r="E143" s="13" t="s">
        <v>2348</v>
      </c>
      <c r="F143" s="13" t="s">
        <v>1129</v>
      </c>
      <c r="G143" s="13" t="s">
        <v>2204</v>
      </c>
      <c r="H143" s="13" t="s">
        <v>2205</v>
      </c>
      <c r="I143" s="14">
        <v>1</v>
      </c>
      <c r="J143" s="13" t="s">
        <v>103</v>
      </c>
      <c r="K143" s="13" t="s">
        <v>1254</v>
      </c>
      <c r="L143" s="13" t="s">
        <v>2083</v>
      </c>
      <c r="M143" s="13" t="s">
        <v>2105</v>
      </c>
    </row>
    <row r="144" spans="1:13" x14ac:dyDescent="0.3">
      <c r="A144" s="13" t="s">
        <v>104</v>
      </c>
      <c r="B144" s="13" t="s">
        <v>1325</v>
      </c>
      <c r="C144" s="13" t="s">
        <v>1326</v>
      </c>
      <c r="D144" s="13" t="s">
        <v>1327</v>
      </c>
      <c r="E144" s="13" t="s">
        <v>2348</v>
      </c>
      <c r="F144" s="13" t="s">
        <v>1129</v>
      </c>
      <c r="G144" s="13" t="s">
        <v>2086</v>
      </c>
      <c r="H144" s="13" t="s">
        <v>2087</v>
      </c>
      <c r="I144" s="14">
        <v>1</v>
      </c>
      <c r="J144" s="13" t="s">
        <v>103</v>
      </c>
      <c r="K144" s="13" t="s">
        <v>1254</v>
      </c>
      <c r="L144" s="13" t="s">
        <v>2083</v>
      </c>
      <c r="M144" s="13" t="s">
        <v>2088</v>
      </c>
    </row>
    <row r="145" spans="1:13" x14ac:dyDescent="0.3">
      <c r="A145" s="13" t="s">
        <v>116</v>
      </c>
      <c r="B145" s="13" t="s">
        <v>1870</v>
      </c>
      <c r="C145" s="13" t="s">
        <v>1195</v>
      </c>
      <c r="D145" s="13" t="s">
        <v>2349</v>
      </c>
      <c r="E145" s="13" t="s">
        <v>2350</v>
      </c>
      <c r="F145" s="13" t="s">
        <v>1129</v>
      </c>
      <c r="G145" s="13" t="s">
        <v>2244</v>
      </c>
      <c r="H145" s="13" t="s">
        <v>2245</v>
      </c>
      <c r="I145" s="14">
        <v>15</v>
      </c>
      <c r="J145" s="13" t="s">
        <v>115</v>
      </c>
      <c r="K145" s="13" t="s">
        <v>1331</v>
      </c>
      <c r="L145" s="13" t="s">
        <v>2083</v>
      </c>
      <c r="M145" s="13" t="s">
        <v>2105</v>
      </c>
    </row>
    <row r="146" spans="1:13" x14ac:dyDescent="0.3">
      <c r="A146" s="13" t="s">
        <v>116</v>
      </c>
      <c r="B146" s="13" t="s">
        <v>1870</v>
      </c>
      <c r="C146" s="13" t="s">
        <v>1195</v>
      </c>
      <c r="D146" s="13" t="s">
        <v>2349</v>
      </c>
      <c r="E146" s="13" t="s">
        <v>2350</v>
      </c>
      <c r="F146" s="13" t="s">
        <v>1129</v>
      </c>
      <c r="G146" s="13" t="s">
        <v>2204</v>
      </c>
      <c r="H146" s="13" t="s">
        <v>2205</v>
      </c>
      <c r="I146" s="14">
        <v>1</v>
      </c>
      <c r="J146" s="13" t="s">
        <v>115</v>
      </c>
      <c r="K146" s="13" t="s">
        <v>1331</v>
      </c>
      <c r="L146" s="13" t="s">
        <v>2083</v>
      </c>
      <c r="M146" s="13" t="s">
        <v>2105</v>
      </c>
    </row>
    <row r="147" spans="1:13" x14ac:dyDescent="0.3">
      <c r="A147" s="13" t="s">
        <v>116</v>
      </c>
      <c r="B147" s="13" t="s">
        <v>1870</v>
      </c>
      <c r="C147" s="13" t="s">
        <v>1195</v>
      </c>
      <c r="D147" s="13" t="s">
        <v>2349</v>
      </c>
      <c r="E147" s="13" t="s">
        <v>2351</v>
      </c>
      <c r="F147" s="13" t="s">
        <v>1129</v>
      </c>
      <c r="G147" s="13" t="s">
        <v>2196</v>
      </c>
      <c r="H147" s="13" t="s">
        <v>2197</v>
      </c>
      <c r="I147" s="14">
        <v>10</v>
      </c>
      <c r="J147" s="13" t="s">
        <v>115</v>
      </c>
      <c r="K147" s="13" t="s">
        <v>1277</v>
      </c>
      <c r="L147" s="13" t="s">
        <v>2083</v>
      </c>
      <c r="M147" s="13" t="s">
        <v>2198</v>
      </c>
    </row>
    <row r="148" spans="1:13" x14ac:dyDescent="0.3">
      <c r="A148" s="13" t="s">
        <v>116</v>
      </c>
      <c r="B148" s="13" t="s">
        <v>1870</v>
      </c>
      <c r="C148" s="13" t="s">
        <v>1195</v>
      </c>
      <c r="D148" s="13" t="s">
        <v>2349</v>
      </c>
      <c r="E148" s="13" t="s">
        <v>2352</v>
      </c>
      <c r="F148" s="13" t="s">
        <v>1129</v>
      </c>
      <c r="G148" s="13" t="s">
        <v>2196</v>
      </c>
      <c r="H148" s="13" t="s">
        <v>2197</v>
      </c>
      <c r="I148" s="14">
        <v>10</v>
      </c>
      <c r="J148" s="13" t="s">
        <v>115</v>
      </c>
      <c r="K148" s="13" t="s">
        <v>1163</v>
      </c>
      <c r="L148" s="13" t="s">
        <v>2083</v>
      </c>
      <c r="M148" s="13" t="s">
        <v>2198</v>
      </c>
    </row>
    <row r="149" spans="1:13" x14ac:dyDescent="0.3">
      <c r="A149" s="13" t="s">
        <v>116</v>
      </c>
      <c r="B149" s="13" t="s">
        <v>1870</v>
      </c>
      <c r="C149" s="13" t="s">
        <v>1195</v>
      </c>
      <c r="D149" s="13" t="s">
        <v>2349</v>
      </c>
      <c r="E149" s="13" t="s">
        <v>2352</v>
      </c>
      <c r="F149" s="13" t="s">
        <v>1129</v>
      </c>
      <c r="G149" s="13" t="s">
        <v>2244</v>
      </c>
      <c r="H149" s="13" t="s">
        <v>2245</v>
      </c>
      <c r="I149" s="14">
        <v>10</v>
      </c>
      <c r="J149" s="13" t="s">
        <v>115</v>
      </c>
      <c r="K149" s="13" t="s">
        <v>1163</v>
      </c>
      <c r="L149" s="13" t="s">
        <v>2083</v>
      </c>
      <c r="M149" s="13" t="s">
        <v>2105</v>
      </c>
    </row>
    <row r="150" spans="1:13" x14ac:dyDescent="0.3">
      <c r="A150" s="13" t="s">
        <v>517</v>
      </c>
      <c r="B150" s="13" t="s">
        <v>1618</v>
      </c>
      <c r="C150" s="13" t="s">
        <v>1619</v>
      </c>
      <c r="D150" s="13" t="s">
        <v>2353</v>
      </c>
      <c r="E150" s="13" t="s">
        <v>2354</v>
      </c>
      <c r="F150" s="13" t="s">
        <v>1129</v>
      </c>
      <c r="G150" s="13" t="s">
        <v>2109</v>
      </c>
      <c r="H150" s="13" t="s">
        <v>2110</v>
      </c>
      <c r="I150" s="14">
        <v>2</v>
      </c>
      <c r="J150" s="13" t="s">
        <v>516</v>
      </c>
      <c r="K150" s="13" t="s">
        <v>1663</v>
      </c>
      <c r="L150" s="13" t="s">
        <v>2083</v>
      </c>
      <c r="M150" s="13" t="s">
        <v>2088</v>
      </c>
    </row>
    <row r="151" spans="1:13" x14ac:dyDescent="0.3">
      <c r="A151" s="13" t="s">
        <v>725</v>
      </c>
      <c r="B151" s="13" t="s">
        <v>1618</v>
      </c>
      <c r="C151" s="13" t="s">
        <v>1619</v>
      </c>
      <c r="D151" s="13" t="s">
        <v>2353</v>
      </c>
      <c r="E151" s="13" t="s">
        <v>2355</v>
      </c>
      <c r="F151" s="13" t="s">
        <v>1129</v>
      </c>
      <c r="G151" s="13" t="s">
        <v>2356</v>
      </c>
      <c r="H151" s="13" t="s">
        <v>2357</v>
      </c>
      <c r="I151" s="14">
        <v>1</v>
      </c>
      <c r="J151" s="13" t="s">
        <v>724</v>
      </c>
      <c r="K151" s="13" t="s">
        <v>1484</v>
      </c>
      <c r="L151" s="13" t="s">
        <v>2083</v>
      </c>
      <c r="M151" s="13" t="s">
        <v>2231</v>
      </c>
    </row>
    <row r="152" spans="1:13" x14ac:dyDescent="0.3">
      <c r="A152" s="13" t="s">
        <v>679</v>
      </c>
      <c r="B152" s="13" t="s">
        <v>2358</v>
      </c>
      <c r="C152" s="13" t="s">
        <v>1326</v>
      </c>
      <c r="D152" s="13" t="s">
        <v>2359</v>
      </c>
      <c r="E152" s="13" t="s">
        <v>2360</v>
      </c>
      <c r="F152" s="13" t="s">
        <v>1129</v>
      </c>
      <c r="G152" s="13" t="s">
        <v>2258</v>
      </c>
      <c r="H152" s="13" t="s">
        <v>2259</v>
      </c>
      <c r="I152" s="14">
        <v>1</v>
      </c>
      <c r="J152" s="13" t="s">
        <v>678</v>
      </c>
      <c r="K152" s="13" t="s">
        <v>1168</v>
      </c>
      <c r="L152" s="13" t="s">
        <v>2083</v>
      </c>
      <c r="M152" s="13" t="s">
        <v>2217</v>
      </c>
    </row>
    <row r="153" spans="1:13" x14ac:dyDescent="0.3">
      <c r="A153" s="13" t="s">
        <v>679</v>
      </c>
      <c r="B153" s="13" t="s">
        <v>2358</v>
      </c>
      <c r="C153" s="13" t="s">
        <v>1326</v>
      </c>
      <c r="D153" s="13" t="s">
        <v>2359</v>
      </c>
      <c r="E153" s="13" t="s">
        <v>2361</v>
      </c>
      <c r="F153" s="13" t="s">
        <v>1129</v>
      </c>
      <c r="G153" s="13" t="s">
        <v>2258</v>
      </c>
      <c r="H153" s="13" t="s">
        <v>2259</v>
      </c>
      <c r="I153" s="14">
        <v>1</v>
      </c>
      <c r="J153" s="13" t="s">
        <v>678</v>
      </c>
      <c r="K153" s="13" t="s">
        <v>1208</v>
      </c>
      <c r="L153" s="13" t="s">
        <v>2083</v>
      </c>
      <c r="M153" s="13" t="s">
        <v>2217</v>
      </c>
    </row>
    <row r="154" spans="1:13" x14ac:dyDescent="0.3">
      <c r="A154" s="13" t="s">
        <v>679</v>
      </c>
      <c r="B154" s="13" t="s">
        <v>2358</v>
      </c>
      <c r="C154" s="13" t="s">
        <v>1326</v>
      </c>
      <c r="D154" s="13" t="s">
        <v>2359</v>
      </c>
      <c r="E154" s="13" t="s">
        <v>2362</v>
      </c>
      <c r="F154" s="13" t="s">
        <v>1129</v>
      </c>
      <c r="G154" s="13" t="s">
        <v>2258</v>
      </c>
      <c r="H154" s="13" t="s">
        <v>2259</v>
      </c>
      <c r="I154" s="14">
        <v>1</v>
      </c>
      <c r="J154" s="13" t="s">
        <v>678</v>
      </c>
      <c r="K154" s="13" t="s">
        <v>1537</v>
      </c>
      <c r="L154" s="13" t="s">
        <v>2083</v>
      </c>
      <c r="M154" s="13" t="s">
        <v>2217</v>
      </c>
    </row>
    <row r="155" spans="1:13" x14ac:dyDescent="0.3">
      <c r="A155" s="13" t="s">
        <v>332</v>
      </c>
      <c r="B155" s="13" t="s">
        <v>1346</v>
      </c>
      <c r="C155" s="13" t="s">
        <v>1138</v>
      </c>
      <c r="D155" s="13" t="s">
        <v>1347</v>
      </c>
      <c r="E155" s="13" t="s">
        <v>2363</v>
      </c>
      <c r="F155" s="13" t="s">
        <v>1129</v>
      </c>
      <c r="G155" s="13" t="s">
        <v>2244</v>
      </c>
      <c r="H155" s="13" t="s">
        <v>2245</v>
      </c>
      <c r="I155" s="14">
        <v>4</v>
      </c>
      <c r="J155" s="13" t="s">
        <v>331</v>
      </c>
      <c r="K155" s="13" t="s">
        <v>1951</v>
      </c>
      <c r="L155" s="13" t="s">
        <v>2083</v>
      </c>
      <c r="M155" s="13" t="s">
        <v>2105</v>
      </c>
    </row>
    <row r="156" spans="1:13" x14ac:dyDescent="0.3">
      <c r="A156" s="13" t="s">
        <v>332</v>
      </c>
      <c r="B156" s="13" t="s">
        <v>1346</v>
      </c>
      <c r="C156" s="13" t="s">
        <v>1138</v>
      </c>
      <c r="D156" s="13" t="s">
        <v>1347</v>
      </c>
      <c r="E156" s="13" t="s">
        <v>2364</v>
      </c>
      <c r="F156" s="13" t="s">
        <v>1129</v>
      </c>
      <c r="G156" s="13" t="s">
        <v>2244</v>
      </c>
      <c r="H156" s="13" t="s">
        <v>2245</v>
      </c>
      <c r="I156" s="14">
        <v>4</v>
      </c>
      <c r="J156" s="13" t="s">
        <v>331</v>
      </c>
      <c r="K156" s="13" t="s">
        <v>1484</v>
      </c>
      <c r="L156" s="13" t="s">
        <v>2083</v>
      </c>
      <c r="M156" s="13" t="s">
        <v>2105</v>
      </c>
    </row>
    <row r="157" spans="1:13" x14ac:dyDescent="0.3">
      <c r="A157" s="13" t="s">
        <v>389</v>
      </c>
      <c r="B157" s="13" t="s">
        <v>2255</v>
      </c>
      <c r="C157" s="13" t="s">
        <v>1326</v>
      </c>
      <c r="D157" s="13" t="s">
        <v>2256</v>
      </c>
      <c r="E157" s="13" t="s">
        <v>2365</v>
      </c>
      <c r="F157" s="13" t="s">
        <v>1129</v>
      </c>
      <c r="G157" s="13" t="s">
        <v>2086</v>
      </c>
      <c r="H157" s="13" t="s">
        <v>2087</v>
      </c>
      <c r="I157" s="14">
        <v>1</v>
      </c>
      <c r="J157" s="13" t="s">
        <v>388</v>
      </c>
      <c r="K157" s="13" t="s">
        <v>1150</v>
      </c>
      <c r="L157" s="13" t="s">
        <v>2083</v>
      </c>
      <c r="M157" s="13" t="s">
        <v>2088</v>
      </c>
    </row>
    <row r="158" spans="1:13" x14ac:dyDescent="0.3">
      <c r="A158" s="13" t="s">
        <v>389</v>
      </c>
      <c r="B158" s="13" t="s">
        <v>2255</v>
      </c>
      <c r="C158" s="13" t="s">
        <v>1326</v>
      </c>
      <c r="D158" s="13" t="s">
        <v>2256</v>
      </c>
      <c r="E158" s="13" t="s">
        <v>2366</v>
      </c>
      <c r="F158" s="13" t="s">
        <v>1129</v>
      </c>
      <c r="G158" s="13" t="s">
        <v>2204</v>
      </c>
      <c r="H158" s="13" t="s">
        <v>2205</v>
      </c>
      <c r="I158" s="14">
        <v>1</v>
      </c>
      <c r="J158" s="13" t="s">
        <v>388</v>
      </c>
      <c r="K158" s="13" t="s">
        <v>1422</v>
      </c>
      <c r="L158" s="13" t="s">
        <v>2083</v>
      </c>
      <c r="M158" s="13" t="s">
        <v>2105</v>
      </c>
    </row>
    <row r="159" spans="1:13" x14ac:dyDescent="0.3">
      <c r="A159" s="13" t="s">
        <v>389</v>
      </c>
      <c r="B159" s="13" t="s">
        <v>2255</v>
      </c>
      <c r="C159" s="13" t="s">
        <v>1326</v>
      </c>
      <c r="D159" s="13" t="s">
        <v>2256</v>
      </c>
      <c r="E159" s="13" t="s">
        <v>2367</v>
      </c>
      <c r="F159" s="13" t="s">
        <v>1129</v>
      </c>
      <c r="G159" s="13" t="s">
        <v>2086</v>
      </c>
      <c r="H159" s="13" t="s">
        <v>2087</v>
      </c>
      <c r="I159" s="14">
        <v>1</v>
      </c>
      <c r="J159" s="13" t="s">
        <v>388</v>
      </c>
      <c r="K159" s="13" t="s">
        <v>1301</v>
      </c>
      <c r="L159" s="13" t="s">
        <v>2083</v>
      </c>
      <c r="M159" s="13" t="s">
        <v>2088</v>
      </c>
    </row>
    <row r="160" spans="1:13" x14ac:dyDescent="0.3">
      <c r="A160" s="13" t="s">
        <v>389</v>
      </c>
      <c r="B160" s="13" t="s">
        <v>2255</v>
      </c>
      <c r="C160" s="13" t="s">
        <v>1326</v>
      </c>
      <c r="D160" s="13" t="s">
        <v>2256</v>
      </c>
      <c r="E160" s="13" t="s">
        <v>2368</v>
      </c>
      <c r="F160" s="13" t="s">
        <v>1129</v>
      </c>
      <c r="G160" s="13" t="s">
        <v>2086</v>
      </c>
      <c r="H160" s="13" t="s">
        <v>2087</v>
      </c>
      <c r="I160" s="14">
        <v>2</v>
      </c>
      <c r="J160" s="13" t="s">
        <v>388</v>
      </c>
      <c r="K160" s="13" t="s">
        <v>1663</v>
      </c>
      <c r="L160" s="13" t="s">
        <v>2083</v>
      </c>
      <c r="M160" s="13" t="s">
        <v>2088</v>
      </c>
    </row>
    <row r="161" spans="1:13" x14ac:dyDescent="0.3">
      <c r="A161" s="13" t="s">
        <v>389</v>
      </c>
      <c r="B161" s="13" t="s">
        <v>2255</v>
      </c>
      <c r="C161" s="13" t="s">
        <v>1326</v>
      </c>
      <c r="D161" s="13" t="s">
        <v>2256</v>
      </c>
      <c r="E161" s="13" t="s">
        <v>2368</v>
      </c>
      <c r="F161" s="13" t="s">
        <v>1129</v>
      </c>
      <c r="G161" s="13" t="s">
        <v>2258</v>
      </c>
      <c r="H161" s="13" t="s">
        <v>2259</v>
      </c>
      <c r="I161" s="14">
        <v>2</v>
      </c>
      <c r="J161" s="13" t="s">
        <v>388</v>
      </c>
      <c r="K161" s="13" t="s">
        <v>1663</v>
      </c>
      <c r="L161" s="13" t="s">
        <v>2083</v>
      </c>
      <c r="M161" s="13" t="s">
        <v>2217</v>
      </c>
    </row>
    <row r="162" spans="1:13" x14ac:dyDescent="0.3">
      <c r="A162" s="13" t="s">
        <v>850</v>
      </c>
      <c r="B162" s="13" t="s">
        <v>1228</v>
      </c>
      <c r="C162" s="13" t="s">
        <v>1229</v>
      </c>
      <c r="D162" s="13" t="s">
        <v>2369</v>
      </c>
      <c r="E162" s="13" t="s">
        <v>2370</v>
      </c>
      <c r="F162" s="13" t="s">
        <v>1129</v>
      </c>
      <c r="G162" s="13" t="s">
        <v>2371</v>
      </c>
      <c r="H162" s="13" t="s">
        <v>2372</v>
      </c>
      <c r="I162" s="14">
        <v>1</v>
      </c>
      <c r="J162" s="13" t="s">
        <v>849</v>
      </c>
      <c r="K162" s="13" t="s">
        <v>1386</v>
      </c>
      <c r="L162" s="13" t="s">
        <v>2083</v>
      </c>
      <c r="M162" s="13" t="s">
        <v>2373</v>
      </c>
    </row>
    <row r="163" spans="1:13" x14ac:dyDescent="0.3">
      <c r="A163" s="13" t="s">
        <v>691</v>
      </c>
      <c r="B163" s="13" t="s">
        <v>1267</v>
      </c>
      <c r="C163" s="13" t="s">
        <v>1268</v>
      </c>
      <c r="D163" s="13" t="s">
        <v>1475</v>
      </c>
      <c r="E163" s="13" t="s">
        <v>2374</v>
      </c>
      <c r="F163" s="13" t="s">
        <v>1129</v>
      </c>
      <c r="G163" s="13" t="s">
        <v>2244</v>
      </c>
      <c r="H163" s="13" t="s">
        <v>2245</v>
      </c>
      <c r="I163" s="14">
        <v>4</v>
      </c>
      <c r="J163" s="13" t="s">
        <v>690</v>
      </c>
      <c r="K163" s="13" t="s">
        <v>1226</v>
      </c>
      <c r="L163" s="13" t="s">
        <v>2083</v>
      </c>
      <c r="M163" s="13" t="s">
        <v>2105</v>
      </c>
    </row>
    <row r="164" spans="1:13" x14ac:dyDescent="0.3">
      <c r="A164" s="13" t="s">
        <v>808</v>
      </c>
      <c r="B164" s="13" t="s">
        <v>2375</v>
      </c>
      <c r="C164" s="13" t="s">
        <v>1326</v>
      </c>
      <c r="D164" s="13" t="s">
        <v>2376</v>
      </c>
      <c r="E164" s="13" t="s">
        <v>2377</v>
      </c>
      <c r="F164" s="13" t="s">
        <v>1129</v>
      </c>
      <c r="G164" s="13" t="s">
        <v>2258</v>
      </c>
      <c r="H164" s="13" t="s">
        <v>2259</v>
      </c>
      <c r="I164" s="14">
        <v>1</v>
      </c>
      <c r="J164" s="13" t="s">
        <v>807</v>
      </c>
      <c r="K164" s="13" t="s">
        <v>1150</v>
      </c>
      <c r="L164" s="13" t="s">
        <v>2083</v>
      </c>
      <c r="M164" s="13" t="s">
        <v>2217</v>
      </c>
    </row>
    <row r="165" spans="1:13" x14ac:dyDescent="0.3">
      <c r="A165" s="13" t="s">
        <v>808</v>
      </c>
      <c r="B165" s="13" t="s">
        <v>2375</v>
      </c>
      <c r="C165" s="13" t="s">
        <v>1326</v>
      </c>
      <c r="D165" s="13" t="s">
        <v>2376</v>
      </c>
      <c r="E165" s="13" t="s">
        <v>2378</v>
      </c>
      <c r="F165" s="13" t="s">
        <v>1129</v>
      </c>
      <c r="G165" s="13" t="s">
        <v>2258</v>
      </c>
      <c r="H165" s="13" t="s">
        <v>2259</v>
      </c>
      <c r="I165" s="14">
        <v>1</v>
      </c>
      <c r="J165" s="13" t="s">
        <v>807</v>
      </c>
      <c r="K165" s="13" t="s">
        <v>1537</v>
      </c>
      <c r="L165" s="13" t="s">
        <v>2083</v>
      </c>
      <c r="M165" s="13" t="s">
        <v>2217</v>
      </c>
    </row>
    <row r="166" spans="1:13" x14ac:dyDescent="0.3">
      <c r="A166" s="13" t="s">
        <v>884</v>
      </c>
      <c r="B166" s="13" t="s">
        <v>1255</v>
      </c>
      <c r="C166" s="13" t="s">
        <v>1187</v>
      </c>
      <c r="D166" s="13" t="s">
        <v>1256</v>
      </c>
      <c r="E166" s="13" t="s">
        <v>2379</v>
      </c>
      <c r="F166" s="13" t="s">
        <v>1129</v>
      </c>
      <c r="G166" s="13" t="s">
        <v>2380</v>
      </c>
      <c r="H166" s="13" t="s">
        <v>2381</v>
      </c>
      <c r="I166" s="14">
        <v>1</v>
      </c>
      <c r="J166" s="13" t="s">
        <v>883</v>
      </c>
      <c r="K166" s="13" t="s">
        <v>1829</v>
      </c>
      <c r="L166" s="13" t="s">
        <v>2083</v>
      </c>
      <c r="M166" s="13" t="s">
        <v>2043</v>
      </c>
    </row>
    <row r="167" spans="1:13" x14ac:dyDescent="0.3">
      <c r="A167" s="13" t="s">
        <v>260</v>
      </c>
      <c r="B167" s="13" t="s">
        <v>1346</v>
      </c>
      <c r="C167" s="13" t="s">
        <v>1138</v>
      </c>
      <c r="D167" s="13" t="s">
        <v>2382</v>
      </c>
      <c r="E167" s="13" t="s">
        <v>2383</v>
      </c>
      <c r="F167" s="13" t="s">
        <v>1505</v>
      </c>
      <c r="G167" s="13" t="s">
        <v>2384</v>
      </c>
      <c r="H167" s="13" t="s">
        <v>2385</v>
      </c>
      <c r="I167" s="14">
        <v>3</v>
      </c>
      <c r="J167" s="13" t="s">
        <v>259</v>
      </c>
      <c r="K167" s="13" t="s">
        <v>1537</v>
      </c>
      <c r="L167" s="13" t="s">
        <v>2083</v>
      </c>
      <c r="M167" s="13" t="s">
        <v>2386</v>
      </c>
    </row>
    <row r="168" spans="1:13" x14ac:dyDescent="0.3">
      <c r="A168" s="13" t="s">
        <v>571</v>
      </c>
      <c r="B168" s="13" t="s">
        <v>1228</v>
      </c>
      <c r="C168" s="13" t="s">
        <v>1229</v>
      </c>
      <c r="D168" s="13" t="s">
        <v>2369</v>
      </c>
      <c r="E168" s="13" t="s">
        <v>2387</v>
      </c>
      <c r="F168" s="13" t="s">
        <v>1129</v>
      </c>
      <c r="G168" s="13" t="s">
        <v>2304</v>
      </c>
      <c r="H168" s="13" t="s">
        <v>2305</v>
      </c>
      <c r="I168" s="14">
        <v>1</v>
      </c>
      <c r="J168" s="13" t="s">
        <v>570</v>
      </c>
      <c r="K168" s="13" t="s">
        <v>1763</v>
      </c>
      <c r="L168" s="13" t="s">
        <v>2083</v>
      </c>
      <c r="M168" s="13" t="s">
        <v>1691</v>
      </c>
    </row>
    <row r="169" spans="1:13" x14ac:dyDescent="0.3">
      <c r="A169" s="13" t="s">
        <v>763</v>
      </c>
      <c r="B169" s="13" t="s">
        <v>1378</v>
      </c>
      <c r="C169" s="13" t="s">
        <v>1326</v>
      </c>
      <c r="D169" s="13" t="s">
        <v>1455</v>
      </c>
      <c r="E169" s="13" t="s">
        <v>2388</v>
      </c>
      <c r="F169" s="13" t="s">
        <v>1129</v>
      </c>
      <c r="G169" s="13" t="s">
        <v>2389</v>
      </c>
      <c r="H169" s="13" t="s">
        <v>2390</v>
      </c>
      <c r="I169" s="14">
        <v>1</v>
      </c>
      <c r="J169" s="13" t="s">
        <v>762</v>
      </c>
      <c r="K169" s="13" t="s">
        <v>1386</v>
      </c>
      <c r="L169" s="13" t="s">
        <v>2083</v>
      </c>
      <c r="M169" s="13" t="s">
        <v>1691</v>
      </c>
    </row>
    <row r="170" spans="1:13" x14ac:dyDescent="0.3">
      <c r="A170" s="13" t="s">
        <v>954</v>
      </c>
      <c r="B170" s="13" t="s">
        <v>1340</v>
      </c>
      <c r="C170" s="13" t="s">
        <v>1195</v>
      </c>
      <c r="D170" s="13" t="s">
        <v>2391</v>
      </c>
      <c r="E170" s="13" t="s">
        <v>2392</v>
      </c>
      <c r="F170" s="13" t="s">
        <v>1129</v>
      </c>
      <c r="G170" s="13" t="s">
        <v>2393</v>
      </c>
      <c r="H170" s="13" t="s">
        <v>2394</v>
      </c>
      <c r="I170" s="14">
        <v>1</v>
      </c>
      <c r="J170" s="13" t="s">
        <v>953</v>
      </c>
      <c r="K170" s="13" t="s">
        <v>1567</v>
      </c>
      <c r="L170" s="13" t="s">
        <v>2083</v>
      </c>
      <c r="M170" s="13" t="s">
        <v>2105</v>
      </c>
    </row>
    <row r="171" spans="1:13" x14ac:dyDescent="0.3">
      <c r="A171" s="13" t="s">
        <v>954</v>
      </c>
      <c r="B171" s="13" t="s">
        <v>1340</v>
      </c>
      <c r="C171" s="13" t="s">
        <v>1195</v>
      </c>
      <c r="D171" s="13" t="s">
        <v>2391</v>
      </c>
      <c r="E171" s="13" t="s">
        <v>2395</v>
      </c>
      <c r="F171" s="13" t="s">
        <v>1129</v>
      </c>
      <c r="G171" s="13" t="s">
        <v>2393</v>
      </c>
      <c r="H171" s="13" t="s">
        <v>2394</v>
      </c>
      <c r="I171" s="14">
        <v>2</v>
      </c>
      <c r="J171" s="13" t="s">
        <v>953</v>
      </c>
      <c r="K171" s="13" t="s">
        <v>1651</v>
      </c>
      <c r="L171" s="13" t="s">
        <v>2083</v>
      </c>
      <c r="M171" s="13" t="s">
        <v>2105</v>
      </c>
    </row>
    <row r="172" spans="1:13" x14ac:dyDescent="0.3">
      <c r="A172" s="13" t="s">
        <v>98</v>
      </c>
      <c r="B172" s="13" t="s">
        <v>1378</v>
      </c>
      <c r="C172" s="13" t="s">
        <v>1326</v>
      </c>
      <c r="D172" s="13" t="s">
        <v>1379</v>
      </c>
      <c r="E172" s="13" t="s">
        <v>2396</v>
      </c>
      <c r="F172" s="13" t="s">
        <v>1129</v>
      </c>
      <c r="G172" s="13" t="s">
        <v>2086</v>
      </c>
      <c r="H172" s="13" t="s">
        <v>2087</v>
      </c>
      <c r="I172" s="14">
        <v>1</v>
      </c>
      <c r="J172" s="13" t="s">
        <v>97</v>
      </c>
      <c r="K172" s="13" t="s">
        <v>1245</v>
      </c>
      <c r="L172" s="13" t="s">
        <v>2083</v>
      </c>
      <c r="M172" s="13" t="s">
        <v>2088</v>
      </c>
    </row>
    <row r="173" spans="1:13" x14ac:dyDescent="0.3">
      <c r="A173" s="13" t="s">
        <v>98</v>
      </c>
      <c r="B173" s="13" t="s">
        <v>1378</v>
      </c>
      <c r="C173" s="13" t="s">
        <v>1326</v>
      </c>
      <c r="D173" s="13" t="s">
        <v>1379</v>
      </c>
      <c r="E173" s="13" t="s">
        <v>2397</v>
      </c>
      <c r="F173" s="13" t="s">
        <v>1129</v>
      </c>
      <c r="G173" s="13" t="s">
        <v>2086</v>
      </c>
      <c r="H173" s="13" t="s">
        <v>2087</v>
      </c>
      <c r="I173" s="14">
        <v>4</v>
      </c>
      <c r="J173" s="13" t="s">
        <v>97</v>
      </c>
      <c r="K173" s="13" t="s">
        <v>1829</v>
      </c>
      <c r="L173" s="13" t="s">
        <v>2083</v>
      </c>
      <c r="M173" s="13" t="s">
        <v>2088</v>
      </c>
    </row>
    <row r="174" spans="1:13" x14ac:dyDescent="0.3">
      <c r="A174" s="13" t="s">
        <v>98</v>
      </c>
      <c r="B174" s="13" t="s">
        <v>1378</v>
      </c>
      <c r="C174" s="13" t="s">
        <v>1326</v>
      </c>
      <c r="D174" s="13" t="s">
        <v>1379</v>
      </c>
      <c r="E174" s="13" t="s">
        <v>2398</v>
      </c>
      <c r="F174" s="13" t="s">
        <v>1129</v>
      </c>
      <c r="G174" s="13" t="s">
        <v>2258</v>
      </c>
      <c r="H174" s="13" t="s">
        <v>2259</v>
      </c>
      <c r="I174" s="14">
        <v>2</v>
      </c>
      <c r="J174" s="13" t="s">
        <v>97</v>
      </c>
      <c r="K174" s="13" t="s">
        <v>1716</v>
      </c>
      <c r="L174" s="13" t="s">
        <v>2083</v>
      </c>
      <c r="M174" s="13" t="s">
        <v>2217</v>
      </c>
    </row>
    <row r="175" spans="1:13" x14ac:dyDescent="0.3">
      <c r="A175" s="13" t="s">
        <v>98</v>
      </c>
      <c r="B175" s="13" t="s">
        <v>1378</v>
      </c>
      <c r="C175" s="13" t="s">
        <v>1326</v>
      </c>
      <c r="D175" s="13" t="s">
        <v>1379</v>
      </c>
      <c r="E175" s="13" t="s">
        <v>2399</v>
      </c>
      <c r="F175" s="13" t="s">
        <v>1129</v>
      </c>
      <c r="G175" s="13" t="s">
        <v>2086</v>
      </c>
      <c r="H175" s="13" t="s">
        <v>2087</v>
      </c>
      <c r="I175" s="14">
        <v>1</v>
      </c>
      <c r="J175" s="13" t="s">
        <v>97</v>
      </c>
      <c r="K175" s="13" t="s">
        <v>1265</v>
      </c>
      <c r="L175" s="13" t="s">
        <v>2083</v>
      </c>
      <c r="M175" s="13" t="s">
        <v>2088</v>
      </c>
    </row>
    <row r="176" spans="1:13" x14ac:dyDescent="0.3">
      <c r="A176" s="13" t="s">
        <v>98</v>
      </c>
      <c r="B176" s="13" t="s">
        <v>1378</v>
      </c>
      <c r="C176" s="13" t="s">
        <v>1326</v>
      </c>
      <c r="D176" s="13" t="s">
        <v>1379</v>
      </c>
      <c r="E176" s="13" t="s">
        <v>2400</v>
      </c>
      <c r="F176" s="13" t="s">
        <v>1129</v>
      </c>
      <c r="G176" s="13" t="s">
        <v>2086</v>
      </c>
      <c r="H176" s="13" t="s">
        <v>2087</v>
      </c>
      <c r="I176" s="14">
        <v>1</v>
      </c>
      <c r="J176" s="13" t="s">
        <v>97</v>
      </c>
      <c r="K176" s="13" t="s">
        <v>1143</v>
      </c>
      <c r="L176" s="13" t="s">
        <v>2083</v>
      </c>
      <c r="M176" s="13" t="s">
        <v>2088</v>
      </c>
    </row>
    <row r="177" spans="1:13" x14ac:dyDescent="0.3">
      <c r="A177" s="13" t="s">
        <v>98</v>
      </c>
      <c r="B177" s="13" t="s">
        <v>1378</v>
      </c>
      <c r="C177" s="13" t="s">
        <v>1326</v>
      </c>
      <c r="D177" s="13" t="s">
        <v>1379</v>
      </c>
      <c r="E177" s="13" t="s">
        <v>2401</v>
      </c>
      <c r="F177" s="13" t="s">
        <v>1129</v>
      </c>
      <c r="G177" s="13" t="s">
        <v>2086</v>
      </c>
      <c r="H177" s="13" t="s">
        <v>2087</v>
      </c>
      <c r="I177" s="14">
        <v>1</v>
      </c>
      <c r="J177" s="13" t="s">
        <v>97</v>
      </c>
      <c r="K177" s="13" t="s">
        <v>1339</v>
      </c>
      <c r="L177" s="13" t="s">
        <v>2083</v>
      </c>
      <c r="M177" s="13" t="s">
        <v>2088</v>
      </c>
    </row>
    <row r="178" spans="1:13" x14ac:dyDescent="0.3">
      <c r="A178" s="13" t="s">
        <v>98</v>
      </c>
      <c r="B178" s="13" t="s">
        <v>1378</v>
      </c>
      <c r="C178" s="13" t="s">
        <v>1326</v>
      </c>
      <c r="D178" s="13" t="s">
        <v>1379</v>
      </c>
      <c r="E178" s="13" t="s">
        <v>2402</v>
      </c>
      <c r="F178" s="13" t="s">
        <v>1129</v>
      </c>
      <c r="G178" s="13" t="s">
        <v>2204</v>
      </c>
      <c r="H178" s="13" t="s">
        <v>2205</v>
      </c>
      <c r="I178" s="14">
        <v>1</v>
      </c>
      <c r="J178" s="13" t="s">
        <v>97</v>
      </c>
      <c r="K178" s="13" t="s">
        <v>1665</v>
      </c>
      <c r="L178" s="13" t="s">
        <v>2083</v>
      </c>
      <c r="M178" s="13" t="s">
        <v>2105</v>
      </c>
    </row>
    <row r="179" spans="1:13" x14ac:dyDescent="0.3">
      <c r="A179" s="13" t="s">
        <v>1022</v>
      </c>
      <c r="B179" s="13" t="s">
        <v>1145</v>
      </c>
      <c r="C179" s="13" t="s">
        <v>1138</v>
      </c>
      <c r="D179" s="13" t="s">
        <v>2403</v>
      </c>
      <c r="E179" s="13" t="s">
        <v>2404</v>
      </c>
      <c r="F179" s="13" t="s">
        <v>1129</v>
      </c>
      <c r="G179" s="13" t="s">
        <v>2405</v>
      </c>
      <c r="H179" s="13" t="s">
        <v>2406</v>
      </c>
      <c r="I179" s="14">
        <v>1</v>
      </c>
      <c r="J179" s="13" t="s">
        <v>1021</v>
      </c>
      <c r="K179" s="13" t="s">
        <v>1183</v>
      </c>
      <c r="L179" s="13" t="s">
        <v>2083</v>
      </c>
      <c r="M179" s="13" t="s">
        <v>2105</v>
      </c>
    </row>
    <row r="180" spans="1:13" x14ac:dyDescent="0.3">
      <c r="A180" s="13" t="s">
        <v>791</v>
      </c>
      <c r="B180" s="13" t="s">
        <v>1351</v>
      </c>
      <c r="C180" s="13" t="s">
        <v>1352</v>
      </c>
      <c r="D180" s="13" t="s">
        <v>1391</v>
      </c>
      <c r="E180" s="13" t="s">
        <v>2407</v>
      </c>
      <c r="F180" s="13" t="s">
        <v>1129</v>
      </c>
      <c r="G180" s="13" t="s">
        <v>2408</v>
      </c>
      <c r="H180" s="13" t="s">
        <v>2409</v>
      </c>
      <c r="I180" s="14">
        <v>3</v>
      </c>
      <c r="J180" s="13" t="s">
        <v>790</v>
      </c>
      <c r="K180" s="13" t="s">
        <v>1290</v>
      </c>
      <c r="L180" s="13" t="s">
        <v>2083</v>
      </c>
      <c r="M180" s="13" t="s">
        <v>2105</v>
      </c>
    </row>
    <row r="181" spans="1:13" x14ac:dyDescent="0.3">
      <c r="A181" s="13" t="s">
        <v>276</v>
      </c>
      <c r="B181" s="13" t="s">
        <v>1228</v>
      </c>
      <c r="C181" s="13" t="s">
        <v>1229</v>
      </c>
      <c r="D181" s="13" t="s">
        <v>2410</v>
      </c>
      <c r="E181" s="13" t="s">
        <v>2411</v>
      </c>
      <c r="F181" s="13" t="s">
        <v>1129</v>
      </c>
      <c r="G181" s="13" t="s">
        <v>2412</v>
      </c>
      <c r="H181" s="13" t="s">
        <v>2413</v>
      </c>
      <c r="I181" s="14">
        <v>2</v>
      </c>
      <c r="J181" s="13" t="s">
        <v>275</v>
      </c>
      <c r="K181" s="13" t="s">
        <v>1200</v>
      </c>
      <c r="L181" s="13" t="s">
        <v>2083</v>
      </c>
      <c r="M181" s="13" t="s">
        <v>2202</v>
      </c>
    </row>
    <row r="182" spans="1:13" x14ac:dyDescent="0.3">
      <c r="A182" s="13" t="s">
        <v>202</v>
      </c>
      <c r="B182" s="13" t="s">
        <v>1405</v>
      </c>
      <c r="C182" s="13" t="s">
        <v>1195</v>
      </c>
      <c r="D182" s="13" t="s">
        <v>1406</v>
      </c>
      <c r="E182" s="13" t="s">
        <v>2414</v>
      </c>
      <c r="F182" s="13" t="s">
        <v>1129</v>
      </c>
      <c r="G182" s="13" t="s">
        <v>2196</v>
      </c>
      <c r="H182" s="13" t="s">
        <v>2197</v>
      </c>
      <c r="I182" s="14">
        <v>5</v>
      </c>
      <c r="J182" s="13" t="s">
        <v>201</v>
      </c>
      <c r="K182" s="13" t="s">
        <v>1150</v>
      </c>
      <c r="L182" s="13" t="s">
        <v>2083</v>
      </c>
      <c r="M182" s="13" t="s">
        <v>2198</v>
      </c>
    </row>
    <row r="183" spans="1:13" x14ac:dyDescent="0.3">
      <c r="A183" s="13" t="s">
        <v>202</v>
      </c>
      <c r="B183" s="13" t="s">
        <v>1405</v>
      </c>
      <c r="C183" s="13" t="s">
        <v>1195</v>
      </c>
      <c r="D183" s="13" t="s">
        <v>1406</v>
      </c>
      <c r="E183" s="13" t="s">
        <v>2415</v>
      </c>
      <c r="F183" s="13" t="s">
        <v>1129</v>
      </c>
      <c r="G183" s="13" t="s">
        <v>2416</v>
      </c>
      <c r="H183" s="13" t="s">
        <v>2417</v>
      </c>
      <c r="I183" s="14">
        <v>1</v>
      </c>
      <c r="J183" s="13" t="s">
        <v>201</v>
      </c>
      <c r="K183" s="13" t="s">
        <v>1567</v>
      </c>
      <c r="L183" s="13" t="s">
        <v>2083</v>
      </c>
      <c r="M183" s="13" t="s">
        <v>1435</v>
      </c>
    </row>
    <row r="184" spans="1:13" x14ac:dyDescent="0.3">
      <c r="A184" s="13" t="s">
        <v>202</v>
      </c>
      <c r="B184" s="13" t="s">
        <v>1405</v>
      </c>
      <c r="C184" s="13" t="s">
        <v>1195</v>
      </c>
      <c r="D184" s="13" t="s">
        <v>1406</v>
      </c>
      <c r="E184" s="13" t="s">
        <v>2415</v>
      </c>
      <c r="F184" s="13" t="s">
        <v>1129</v>
      </c>
      <c r="G184" s="13" t="s">
        <v>2418</v>
      </c>
      <c r="H184" s="13" t="s">
        <v>2419</v>
      </c>
      <c r="I184" s="14">
        <v>1</v>
      </c>
      <c r="J184" s="13" t="s">
        <v>201</v>
      </c>
      <c r="K184" s="13" t="s">
        <v>1567</v>
      </c>
      <c r="L184" s="13" t="s">
        <v>2083</v>
      </c>
      <c r="M184" s="13" t="s">
        <v>2339</v>
      </c>
    </row>
    <row r="185" spans="1:13" x14ac:dyDescent="0.3">
      <c r="A185" s="13" t="s">
        <v>202</v>
      </c>
      <c r="B185" s="13" t="s">
        <v>1405</v>
      </c>
      <c r="C185" s="13" t="s">
        <v>1195</v>
      </c>
      <c r="D185" s="13" t="s">
        <v>1406</v>
      </c>
      <c r="E185" s="13" t="s">
        <v>2420</v>
      </c>
      <c r="F185" s="13" t="s">
        <v>1129</v>
      </c>
      <c r="G185" s="13" t="s">
        <v>2416</v>
      </c>
      <c r="H185" s="13" t="s">
        <v>2417</v>
      </c>
      <c r="I185" s="14">
        <v>2</v>
      </c>
      <c r="J185" s="13" t="s">
        <v>201</v>
      </c>
      <c r="K185" s="13" t="s">
        <v>1185</v>
      </c>
      <c r="L185" s="13" t="s">
        <v>2083</v>
      </c>
      <c r="M185" s="13" t="s">
        <v>1435</v>
      </c>
    </row>
    <row r="186" spans="1:13" x14ac:dyDescent="0.3">
      <c r="A186" s="13" t="s">
        <v>16</v>
      </c>
      <c r="B186" s="13" t="s">
        <v>1408</v>
      </c>
      <c r="C186" s="13" t="s">
        <v>1187</v>
      </c>
      <c r="D186" s="13" t="s">
        <v>1409</v>
      </c>
      <c r="E186" s="13" t="s">
        <v>2421</v>
      </c>
      <c r="F186" s="13" t="s">
        <v>1129</v>
      </c>
      <c r="G186" s="13" t="s">
        <v>2310</v>
      </c>
      <c r="H186" s="13" t="s">
        <v>2311</v>
      </c>
      <c r="I186" s="14">
        <v>1</v>
      </c>
      <c r="J186" s="13" t="s">
        <v>15</v>
      </c>
      <c r="K186" s="13" t="s">
        <v>1644</v>
      </c>
      <c r="L186" s="13" t="s">
        <v>2083</v>
      </c>
      <c r="M186" s="13" t="s">
        <v>1181</v>
      </c>
    </row>
    <row r="187" spans="1:13" x14ac:dyDescent="0.3">
      <c r="A187" s="13" t="s">
        <v>16</v>
      </c>
      <c r="B187" s="13" t="s">
        <v>1408</v>
      </c>
      <c r="C187" s="13" t="s">
        <v>1187</v>
      </c>
      <c r="D187" s="13" t="s">
        <v>1409</v>
      </c>
      <c r="E187" s="13" t="s">
        <v>2422</v>
      </c>
      <c r="F187" s="13" t="s">
        <v>1129</v>
      </c>
      <c r="G187" s="13" t="s">
        <v>2423</v>
      </c>
      <c r="H187" s="13" t="s">
        <v>2424</v>
      </c>
      <c r="I187" s="14">
        <v>1</v>
      </c>
      <c r="J187" s="13" t="s">
        <v>15</v>
      </c>
      <c r="K187" s="13" t="s">
        <v>1616</v>
      </c>
      <c r="L187" s="13" t="s">
        <v>2083</v>
      </c>
      <c r="M187" s="13" t="s">
        <v>2425</v>
      </c>
    </row>
    <row r="188" spans="1:13" x14ac:dyDescent="0.3">
      <c r="A188" s="13" t="s">
        <v>477</v>
      </c>
      <c r="B188" s="13" t="s">
        <v>1255</v>
      </c>
      <c r="C188" s="13" t="s">
        <v>1187</v>
      </c>
      <c r="D188" s="13" t="s">
        <v>1418</v>
      </c>
      <c r="E188" s="13" t="s">
        <v>2426</v>
      </c>
      <c r="F188" s="13" t="s">
        <v>1129</v>
      </c>
      <c r="G188" s="13" t="s">
        <v>2310</v>
      </c>
      <c r="H188" s="13" t="s">
        <v>2311</v>
      </c>
      <c r="I188" s="14">
        <v>1</v>
      </c>
      <c r="J188" s="13" t="s">
        <v>476</v>
      </c>
      <c r="K188" s="13" t="s">
        <v>1454</v>
      </c>
      <c r="L188" s="13" t="s">
        <v>2083</v>
      </c>
      <c r="M188" s="13" t="s">
        <v>1181</v>
      </c>
    </row>
    <row r="189" spans="1:13" x14ac:dyDescent="0.3">
      <c r="A189" s="13" t="s">
        <v>477</v>
      </c>
      <c r="B189" s="13" t="s">
        <v>1255</v>
      </c>
      <c r="C189" s="13" t="s">
        <v>1187</v>
      </c>
      <c r="D189" s="13" t="s">
        <v>1418</v>
      </c>
      <c r="E189" s="13" t="s">
        <v>2426</v>
      </c>
      <c r="F189" s="13" t="s">
        <v>1129</v>
      </c>
      <c r="G189" s="13" t="s">
        <v>2086</v>
      </c>
      <c r="H189" s="13" t="s">
        <v>2087</v>
      </c>
      <c r="I189" s="14">
        <v>1</v>
      </c>
      <c r="J189" s="13" t="s">
        <v>476</v>
      </c>
      <c r="K189" s="13" t="s">
        <v>1454</v>
      </c>
      <c r="L189" s="13" t="s">
        <v>2083</v>
      </c>
      <c r="M189" s="13" t="s">
        <v>2088</v>
      </c>
    </row>
    <row r="190" spans="1:13" x14ac:dyDescent="0.3">
      <c r="A190" s="13" t="s">
        <v>220</v>
      </c>
      <c r="B190" s="13" t="s">
        <v>1423</v>
      </c>
      <c r="C190" s="13" t="s">
        <v>1424</v>
      </c>
      <c r="D190" s="13" t="s">
        <v>1425</v>
      </c>
      <c r="E190" s="13" t="s">
        <v>2427</v>
      </c>
      <c r="F190" s="13" t="s">
        <v>1505</v>
      </c>
      <c r="G190" s="13" t="s">
        <v>2428</v>
      </c>
      <c r="H190" s="13" t="s">
        <v>2429</v>
      </c>
      <c r="I190" s="14">
        <v>1</v>
      </c>
      <c r="J190" s="13" t="s">
        <v>219</v>
      </c>
      <c r="K190" s="13" t="s">
        <v>1829</v>
      </c>
      <c r="L190" s="13" t="s">
        <v>2083</v>
      </c>
      <c r="M190" s="13" t="s">
        <v>1691</v>
      </c>
    </row>
    <row r="191" spans="1:13" x14ac:dyDescent="0.3">
      <c r="A191" s="13" t="s">
        <v>220</v>
      </c>
      <c r="B191" s="13" t="s">
        <v>1423</v>
      </c>
      <c r="C191" s="13" t="s">
        <v>1424</v>
      </c>
      <c r="D191" s="13" t="s">
        <v>1425</v>
      </c>
      <c r="E191" s="13" t="s">
        <v>2427</v>
      </c>
      <c r="F191" s="13" t="s">
        <v>1505</v>
      </c>
      <c r="G191" s="13" t="s">
        <v>2430</v>
      </c>
      <c r="H191" s="13" t="s">
        <v>2431</v>
      </c>
      <c r="I191" s="14">
        <v>1</v>
      </c>
      <c r="J191" s="13" t="s">
        <v>219</v>
      </c>
      <c r="K191" s="13" t="s">
        <v>1829</v>
      </c>
      <c r="L191" s="13" t="s">
        <v>2083</v>
      </c>
      <c r="M191" s="13" t="s">
        <v>1691</v>
      </c>
    </row>
    <row r="192" spans="1:13" x14ac:dyDescent="0.3">
      <c r="A192" s="13" t="s">
        <v>220</v>
      </c>
      <c r="B192" s="13" t="s">
        <v>1423</v>
      </c>
      <c r="C192" s="13" t="s">
        <v>1424</v>
      </c>
      <c r="D192" s="13" t="s">
        <v>1425</v>
      </c>
      <c r="E192" s="13" t="s">
        <v>2432</v>
      </c>
      <c r="F192" s="13" t="s">
        <v>1505</v>
      </c>
      <c r="G192" s="13" t="s">
        <v>2433</v>
      </c>
      <c r="H192" s="13" t="s">
        <v>2434</v>
      </c>
      <c r="I192" s="14">
        <v>1</v>
      </c>
      <c r="J192" s="13" t="s">
        <v>219</v>
      </c>
      <c r="K192" s="13" t="s">
        <v>1208</v>
      </c>
      <c r="L192" s="13" t="s">
        <v>2083</v>
      </c>
      <c r="M192" s="13" t="s">
        <v>1691</v>
      </c>
    </row>
    <row r="193" spans="1:13" x14ac:dyDescent="0.3">
      <c r="A193" s="13" t="s">
        <v>220</v>
      </c>
      <c r="B193" s="13" t="s">
        <v>1423</v>
      </c>
      <c r="C193" s="13" t="s">
        <v>1424</v>
      </c>
      <c r="D193" s="13" t="s">
        <v>1425</v>
      </c>
      <c r="E193" s="13" t="s">
        <v>2432</v>
      </c>
      <c r="F193" s="13" t="s">
        <v>1505</v>
      </c>
      <c r="G193" s="13" t="s">
        <v>2430</v>
      </c>
      <c r="H193" s="13" t="s">
        <v>2431</v>
      </c>
      <c r="I193" s="14">
        <v>1</v>
      </c>
      <c r="J193" s="13" t="s">
        <v>219</v>
      </c>
      <c r="K193" s="13" t="s">
        <v>1208</v>
      </c>
      <c r="L193" s="13" t="s">
        <v>2083</v>
      </c>
      <c r="M193" s="13" t="s">
        <v>1691</v>
      </c>
    </row>
    <row r="194" spans="1:13" x14ac:dyDescent="0.3">
      <c r="A194" s="13" t="s">
        <v>220</v>
      </c>
      <c r="B194" s="13" t="s">
        <v>1423</v>
      </c>
      <c r="C194" s="13" t="s">
        <v>1424</v>
      </c>
      <c r="D194" s="13" t="s">
        <v>1425</v>
      </c>
      <c r="E194" s="13" t="s">
        <v>2435</v>
      </c>
      <c r="F194" s="13" t="s">
        <v>1129</v>
      </c>
      <c r="G194" s="13" t="s">
        <v>2436</v>
      </c>
      <c r="H194" s="13" t="s">
        <v>2437</v>
      </c>
      <c r="I194" s="14">
        <v>4</v>
      </c>
      <c r="J194" s="13" t="s">
        <v>219</v>
      </c>
      <c r="K194" s="13" t="s">
        <v>1319</v>
      </c>
      <c r="L194" s="13" t="s">
        <v>2083</v>
      </c>
      <c r="M194" s="13" t="s">
        <v>1181</v>
      </c>
    </row>
    <row r="195" spans="1:13" x14ac:dyDescent="0.3">
      <c r="A195" s="13" t="s">
        <v>74</v>
      </c>
      <c r="B195" s="13" t="s">
        <v>1340</v>
      </c>
      <c r="C195" s="13" t="s">
        <v>1153</v>
      </c>
      <c r="D195" s="13" t="s">
        <v>1400</v>
      </c>
      <c r="E195" s="13" t="s">
        <v>2438</v>
      </c>
      <c r="F195" s="13" t="s">
        <v>1129</v>
      </c>
      <c r="G195" s="13" t="s">
        <v>2103</v>
      </c>
      <c r="H195" s="13" t="s">
        <v>2104</v>
      </c>
      <c r="I195" s="14">
        <v>6</v>
      </c>
      <c r="J195" s="13" t="s">
        <v>73</v>
      </c>
      <c r="K195" s="13" t="s">
        <v>1208</v>
      </c>
      <c r="L195" s="13" t="s">
        <v>2083</v>
      </c>
      <c r="M195" s="13" t="s">
        <v>2105</v>
      </c>
    </row>
    <row r="196" spans="1:13" x14ac:dyDescent="0.3">
      <c r="A196" s="13" t="s">
        <v>866</v>
      </c>
      <c r="B196" s="13" t="s">
        <v>1228</v>
      </c>
      <c r="C196" s="13" t="s">
        <v>1229</v>
      </c>
      <c r="D196" s="13" t="s">
        <v>1431</v>
      </c>
      <c r="E196" s="13" t="s">
        <v>2439</v>
      </c>
      <c r="F196" s="13" t="s">
        <v>1129</v>
      </c>
      <c r="G196" s="13" t="s">
        <v>2237</v>
      </c>
      <c r="H196" s="13" t="s">
        <v>2238</v>
      </c>
      <c r="I196" s="14">
        <v>1</v>
      </c>
      <c r="J196" s="13" t="s">
        <v>865</v>
      </c>
      <c r="K196" s="13" t="s">
        <v>1158</v>
      </c>
      <c r="L196" s="13" t="s">
        <v>2083</v>
      </c>
      <c r="M196" s="13" t="s">
        <v>2217</v>
      </c>
    </row>
    <row r="197" spans="1:13" x14ac:dyDescent="0.3">
      <c r="A197" s="13" t="s">
        <v>866</v>
      </c>
      <c r="B197" s="13" t="s">
        <v>1228</v>
      </c>
      <c r="C197" s="13" t="s">
        <v>1229</v>
      </c>
      <c r="D197" s="13" t="s">
        <v>1431</v>
      </c>
      <c r="E197" s="13" t="s">
        <v>2439</v>
      </c>
      <c r="F197" s="13" t="s">
        <v>1129</v>
      </c>
      <c r="G197" s="13" t="s">
        <v>2235</v>
      </c>
      <c r="H197" s="13" t="s">
        <v>2236</v>
      </c>
      <c r="I197" s="14">
        <v>1</v>
      </c>
      <c r="J197" s="13" t="s">
        <v>865</v>
      </c>
      <c r="K197" s="13" t="s">
        <v>1158</v>
      </c>
      <c r="L197" s="13" t="s">
        <v>2083</v>
      </c>
      <c r="M197" s="13" t="s">
        <v>2217</v>
      </c>
    </row>
    <row r="198" spans="1:13" x14ac:dyDescent="0.3">
      <c r="A198" s="13" t="s">
        <v>866</v>
      </c>
      <c r="B198" s="13" t="s">
        <v>1228</v>
      </c>
      <c r="C198" s="13" t="s">
        <v>1229</v>
      </c>
      <c r="D198" s="13" t="s">
        <v>1431</v>
      </c>
      <c r="E198" s="13" t="s">
        <v>2440</v>
      </c>
      <c r="F198" s="13" t="s">
        <v>2441</v>
      </c>
      <c r="G198" s="13" t="s">
        <v>2442</v>
      </c>
      <c r="H198" s="13" t="s">
        <v>2443</v>
      </c>
      <c r="I198" s="14">
        <v>2</v>
      </c>
      <c r="J198" s="13" t="s">
        <v>865</v>
      </c>
      <c r="K198" s="13" t="s">
        <v>1185</v>
      </c>
      <c r="L198" s="13" t="s">
        <v>2083</v>
      </c>
      <c r="M198" s="13" t="s">
        <v>2444</v>
      </c>
    </row>
    <row r="199" spans="1:13" x14ac:dyDescent="0.3">
      <c r="A199" s="13" t="s">
        <v>46</v>
      </c>
      <c r="B199" s="13" t="s">
        <v>1441</v>
      </c>
      <c r="C199" s="13" t="s">
        <v>1187</v>
      </c>
      <c r="D199" s="13" t="s">
        <v>1442</v>
      </c>
      <c r="E199" s="13" t="s">
        <v>2445</v>
      </c>
      <c r="F199" s="13" t="s">
        <v>1129</v>
      </c>
      <c r="G199" s="13" t="s">
        <v>2446</v>
      </c>
      <c r="H199" s="13" t="s">
        <v>2447</v>
      </c>
      <c r="I199" s="14">
        <v>1</v>
      </c>
      <c r="J199" s="13" t="s">
        <v>45</v>
      </c>
      <c r="K199" s="13" t="s">
        <v>1265</v>
      </c>
      <c r="L199" s="13" t="s">
        <v>2083</v>
      </c>
      <c r="M199" s="13" t="s">
        <v>1181</v>
      </c>
    </row>
    <row r="200" spans="1:13" x14ac:dyDescent="0.3">
      <c r="A200" s="13" t="s">
        <v>403</v>
      </c>
      <c r="B200" s="13" t="s">
        <v>1170</v>
      </c>
      <c r="C200" s="13" t="s">
        <v>1153</v>
      </c>
      <c r="D200" s="13" t="s">
        <v>2448</v>
      </c>
      <c r="E200" s="13" t="s">
        <v>2449</v>
      </c>
      <c r="F200" s="13" t="s">
        <v>1129</v>
      </c>
      <c r="G200" s="13" t="s">
        <v>2408</v>
      </c>
      <c r="H200" s="13" t="s">
        <v>2409</v>
      </c>
      <c r="I200" s="14">
        <v>1</v>
      </c>
      <c r="J200" s="13" t="s">
        <v>402</v>
      </c>
      <c r="K200" s="13" t="s">
        <v>1716</v>
      </c>
      <c r="L200" s="13" t="s">
        <v>2083</v>
      </c>
      <c r="M200" s="13" t="s">
        <v>2105</v>
      </c>
    </row>
    <row r="201" spans="1:13" x14ac:dyDescent="0.3">
      <c r="A201" s="13" t="s">
        <v>28</v>
      </c>
      <c r="B201" s="13" t="s">
        <v>1451</v>
      </c>
      <c r="C201" s="13" t="s">
        <v>1187</v>
      </c>
      <c r="D201" s="13" t="s">
        <v>1452</v>
      </c>
      <c r="E201" s="13" t="s">
        <v>2450</v>
      </c>
      <c r="F201" s="13" t="s">
        <v>1129</v>
      </c>
      <c r="G201" s="13" t="s">
        <v>2204</v>
      </c>
      <c r="H201" s="13" t="s">
        <v>2205</v>
      </c>
      <c r="I201" s="14">
        <v>1</v>
      </c>
      <c r="J201" s="13" t="s">
        <v>27</v>
      </c>
      <c r="K201" s="13" t="s">
        <v>1319</v>
      </c>
      <c r="L201" s="13" t="s">
        <v>2083</v>
      </c>
      <c r="M201" s="13" t="s">
        <v>2105</v>
      </c>
    </row>
    <row r="202" spans="1:13" x14ac:dyDescent="0.3">
      <c r="A202" s="13" t="s">
        <v>286</v>
      </c>
      <c r="B202" s="13" t="s">
        <v>1378</v>
      </c>
      <c r="C202" s="13" t="s">
        <v>1326</v>
      </c>
      <c r="D202" s="13" t="s">
        <v>1455</v>
      </c>
      <c r="E202" s="13" t="s">
        <v>2451</v>
      </c>
      <c r="F202" s="13" t="s">
        <v>1129</v>
      </c>
      <c r="G202" s="13" t="s">
        <v>2258</v>
      </c>
      <c r="H202" s="13" t="s">
        <v>2259</v>
      </c>
      <c r="I202" s="14">
        <v>1</v>
      </c>
      <c r="J202" s="13" t="s">
        <v>285</v>
      </c>
      <c r="K202" s="13" t="s">
        <v>1150</v>
      </c>
      <c r="L202" s="13" t="s">
        <v>2083</v>
      </c>
      <c r="M202" s="13" t="s">
        <v>2217</v>
      </c>
    </row>
    <row r="203" spans="1:13" x14ac:dyDescent="0.3">
      <c r="A203" s="13" t="s">
        <v>286</v>
      </c>
      <c r="B203" s="13" t="s">
        <v>1378</v>
      </c>
      <c r="C203" s="13" t="s">
        <v>1326</v>
      </c>
      <c r="D203" s="13" t="s">
        <v>1455</v>
      </c>
      <c r="E203" s="13" t="s">
        <v>2452</v>
      </c>
      <c r="F203" s="13" t="s">
        <v>1129</v>
      </c>
      <c r="G203" s="13" t="s">
        <v>2453</v>
      </c>
      <c r="H203" s="13" t="s">
        <v>2454</v>
      </c>
      <c r="I203" s="14">
        <v>12</v>
      </c>
      <c r="J203" s="13" t="s">
        <v>285</v>
      </c>
      <c r="K203" s="13" t="s">
        <v>1537</v>
      </c>
      <c r="L203" s="13" t="s">
        <v>2083</v>
      </c>
      <c r="M203" s="13" t="s">
        <v>2455</v>
      </c>
    </row>
    <row r="204" spans="1:13" x14ac:dyDescent="0.3">
      <c r="A204" s="13" t="s">
        <v>286</v>
      </c>
      <c r="B204" s="13" t="s">
        <v>1378</v>
      </c>
      <c r="C204" s="13" t="s">
        <v>1326</v>
      </c>
      <c r="D204" s="13" t="s">
        <v>1455</v>
      </c>
      <c r="E204" s="13" t="s">
        <v>2456</v>
      </c>
      <c r="F204" s="13" t="s">
        <v>1129</v>
      </c>
      <c r="G204" s="13" t="s">
        <v>2258</v>
      </c>
      <c r="H204" s="13" t="s">
        <v>2259</v>
      </c>
      <c r="I204" s="14">
        <v>2</v>
      </c>
      <c r="J204" s="13" t="s">
        <v>285</v>
      </c>
      <c r="K204" s="13" t="s">
        <v>1763</v>
      </c>
      <c r="L204" s="13" t="s">
        <v>2083</v>
      </c>
      <c r="M204" s="13" t="s">
        <v>2217</v>
      </c>
    </row>
    <row r="205" spans="1:13" x14ac:dyDescent="0.3">
      <c r="A205" s="13" t="s">
        <v>22</v>
      </c>
      <c r="B205" s="13" t="s">
        <v>1267</v>
      </c>
      <c r="C205" s="13" t="s">
        <v>1268</v>
      </c>
      <c r="D205" s="13" t="s">
        <v>1462</v>
      </c>
      <c r="E205" s="13" t="s">
        <v>2457</v>
      </c>
      <c r="F205" s="13" t="s">
        <v>1129</v>
      </c>
      <c r="G205" s="13" t="s">
        <v>2458</v>
      </c>
      <c r="H205" s="13" t="s">
        <v>2459</v>
      </c>
      <c r="I205" s="14">
        <v>1</v>
      </c>
      <c r="J205" s="13" t="s">
        <v>21</v>
      </c>
      <c r="K205" s="13" t="s">
        <v>1331</v>
      </c>
      <c r="L205" s="13" t="s">
        <v>2083</v>
      </c>
      <c r="M205" s="13" t="s">
        <v>2291</v>
      </c>
    </row>
    <row r="206" spans="1:13" x14ac:dyDescent="0.3">
      <c r="A206" s="13" t="s">
        <v>507</v>
      </c>
      <c r="B206" s="13" t="s">
        <v>1441</v>
      </c>
      <c r="C206" s="13" t="s">
        <v>1187</v>
      </c>
      <c r="D206" s="13" t="s">
        <v>2460</v>
      </c>
      <c r="E206" s="13" t="s">
        <v>2461</v>
      </c>
      <c r="F206" s="13" t="s">
        <v>1129</v>
      </c>
      <c r="G206" s="13" t="s">
        <v>2103</v>
      </c>
      <c r="H206" s="13" t="s">
        <v>2104</v>
      </c>
      <c r="I206" s="14">
        <v>1</v>
      </c>
      <c r="J206" s="13" t="s">
        <v>506</v>
      </c>
      <c r="K206" s="13" t="s">
        <v>1567</v>
      </c>
      <c r="L206" s="13" t="s">
        <v>2083</v>
      </c>
      <c r="M206" s="13" t="s">
        <v>2105</v>
      </c>
    </row>
    <row r="207" spans="1:13" x14ac:dyDescent="0.3">
      <c r="A207" s="13" t="s">
        <v>174</v>
      </c>
      <c r="B207" s="13" t="s">
        <v>1267</v>
      </c>
      <c r="C207" s="13" t="s">
        <v>1268</v>
      </c>
      <c r="D207" s="13" t="s">
        <v>1475</v>
      </c>
      <c r="E207" s="13" t="s">
        <v>2462</v>
      </c>
      <c r="F207" s="13" t="s">
        <v>1129</v>
      </c>
      <c r="G207" s="13" t="s">
        <v>2458</v>
      </c>
      <c r="H207" s="13" t="s">
        <v>2459</v>
      </c>
      <c r="I207" s="14">
        <v>1</v>
      </c>
      <c r="J207" s="13" t="s">
        <v>173</v>
      </c>
      <c r="K207" s="13" t="s">
        <v>1277</v>
      </c>
      <c r="L207" s="13" t="s">
        <v>2083</v>
      </c>
      <c r="M207" s="13" t="s">
        <v>2291</v>
      </c>
    </row>
    <row r="208" spans="1:13" x14ac:dyDescent="0.3">
      <c r="A208" s="13" t="s">
        <v>174</v>
      </c>
      <c r="B208" s="13" t="s">
        <v>1267</v>
      </c>
      <c r="C208" s="13" t="s">
        <v>1268</v>
      </c>
      <c r="D208" s="13" t="s">
        <v>1475</v>
      </c>
      <c r="E208" s="13" t="s">
        <v>2463</v>
      </c>
      <c r="F208" s="13" t="s">
        <v>1129</v>
      </c>
      <c r="G208" s="13" t="s">
        <v>2204</v>
      </c>
      <c r="H208" s="13" t="s">
        <v>2205</v>
      </c>
      <c r="I208" s="14">
        <v>1</v>
      </c>
      <c r="J208" s="13" t="s">
        <v>173</v>
      </c>
      <c r="K208" s="13" t="s">
        <v>1763</v>
      </c>
      <c r="L208" s="13" t="s">
        <v>2083</v>
      </c>
      <c r="M208" s="13" t="s">
        <v>2105</v>
      </c>
    </row>
    <row r="209" spans="1:13" x14ac:dyDescent="0.3">
      <c r="A209" s="13" t="s">
        <v>174</v>
      </c>
      <c r="B209" s="13" t="s">
        <v>1267</v>
      </c>
      <c r="C209" s="13" t="s">
        <v>1268</v>
      </c>
      <c r="D209" s="13" t="s">
        <v>1475</v>
      </c>
      <c r="E209" s="13" t="s">
        <v>2464</v>
      </c>
      <c r="F209" s="13" t="s">
        <v>1129</v>
      </c>
      <c r="G209" s="13" t="s">
        <v>2465</v>
      </c>
      <c r="H209" s="13" t="s">
        <v>2466</v>
      </c>
      <c r="I209" s="14">
        <v>2</v>
      </c>
      <c r="J209" s="13" t="s">
        <v>173</v>
      </c>
      <c r="K209" s="13" t="s">
        <v>1163</v>
      </c>
      <c r="L209" s="13" t="s">
        <v>2083</v>
      </c>
      <c r="M209" s="13" t="s">
        <v>2467</v>
      </c>
    </row>
    <row r="210" spans="1:13" x14ac:dyDescent="0.3">
      <c r="A210" s="13" t="s">
        <v>48</v>
      </c>
      <c r="B210" s="13" t="s">
        <v>1378</v>
      </c>
      <c r="C210" s="13" t="s">
        <v>1326</v>
      </c>
      <c r="D210" s="13" t="s">
        <v>1533</v>
      </c>
      <c r="E210" s="13" t="s">
        <v>2468</v>
      </c>
      <c r="F210" s="13" t="s">
        <v>1129</v>
      </c>
      <c r="G210" s="13" t="s">
        <v>2469</v>
      </c>
      <c r="H210" s="13" t="s">
        <v>2470</v>
      </c>
      <c r="I210" s="14">
        <v>1</v>
      </c>
      <c r="J210" s="13" t="s">
        <v>47</v>
      </c>
      <c r="K210" s="13" t="s">
        <v>1331</v>
      </c>
      <c r="L210" s="13" t="s">
        <v>2083</v>
      </c>
      <c r="M210" s="13" t="s">
        <v>1193</v>
      </c>
    </row>
    <row r="211" spans="1:13" x14ac:dyDescent="0.3">
      <c r="A211" s="13" t="s">
        <v>48</v>
      </c>
      <c r="B211" s="13" t="s">
        <v>1378</v>
      </c>
      <c r="C211" s="13" t="s">
        <v>1326</v>
      </c>
      <c r="D211" s="13" t="s">
        <v>1533</v>
      </c>
      <c r="E211" s="13" t="s">
        <v>2468</v>
      </c>
      <c r="F211" s="13" t="s">
        <v>1129</v>
      </c>
      <c r="G211" s="13" t="s">
        <v>2471</v>
      </c>
      <c r="H211" s="13" t="s">
        <v>2472</v>
      </c>
      <c r="I211" s="14">
        <v>1</v>
      </c>
      <c r="J211" s="13" t="s">
        <v>47</v>
      </c>
      <c r="K211" s="13" t="s">
        <v>1331</v>
      </c>
      <c r="L211" s="13" t="s">
        <v>2083</v>
      </c>
      <c r="M211" s="13" t="s">
        <v>1193</v>
      </c>
    </row>
    <row r="212" spans="1:13" x14ac:dyDescent="0.3">
      <c r="A212" s="13" t="s">
        <v>48</v>
      </c>
      <c r="B212" s="13" t="s">
        <v>1378</v>
      </c>
      <c r="C212" s="13" t="s">
        <v>1326</v>
      </c>
      <c r="D212" s="13" t="s">
        <v>1533</v>
      </c>
      <c r="E212" s="13" t="s">
        <v>2473</v>
      </c>
      <c r="F212" s="13" t="s">
        <v>1129</v>
      </c>
      <c r="G212" s="13" t="s">
        <v>2471</v>
      </c>
      <c r="H212" s="13" t="s">
        <v>2472</v>
      </c>
      <c r="I212" s="14">
        <v>1</v>
      </c>
      <c r="J212" s="13" t="s">
        <v>47</v>
      </c>
      <c r="K212" s="13" t="s">
        <v>1277</v>
      </c>
      <c r="L212" s="13" t="s">
        <v>2083</v>
      </c>
      <c r="M212" s="13" t="s">
        <v>1193</v>
      </c>
    </row>
    <row r="213" spans="1:13" x14ac:dyDescent="0.3">
      <c r="A213" s="13" t="s">
        <v>48</v>
      </c>
      <c r="B213" s="13" t="s">
        <v>1378</v>
      </c>
      <c r="C213" s="13" t="s">
        <v>1326</v>
      </c>
      <c r="D213" s="13" t="s">
        <v>1533</v>
      </c>
      <c r="E213" s="13" t="s">
        <v>2474</v>
      </c>
      <c r="F213" s="13" t="s">
        <v>1129</v>
      </c>
      <c r="G213" s="13" t="s">
        <v>2471</v>
      </c>
      <c r="H213" s="13" t="s">
        <v>2472</v>
      </c>
      <c r="I213" s="14">
        <v>1</v>
      </c>
      <c r="J213" s="13" t="s">
        <v>47</v>
      </c>
      <c r="K213" s="13" t="s">
        <v>1339</v>
      </c>
      <c r="L213" s="13" t="s">
        <v>2083</v>
      </c>
      <c r="M213" s="13" t="s">
        <v>1193</v>
      </c>
    </row>
    <row r="214" spans="1:13" x14ac:dyDescent="0.3">
      <c r="A214" s="13" t="s">
        <v>373</v>
      </c>
      <c r="B214" s="13" t="s">
        <v>1381</v>
      </c>
      <c r="C214" s="13" t="s">
        <v>1126</v>
      </c>
      <c r="D214" s="13" t="s">
        <v>1803</v>
      </c>
      <c r="E214" s="13" t="s">
        <v>2475</v>
      </c>
      <c r="F214" s="13" t="s">
        <v>1129</v>
      </c>
      <c r="G214" s="13" t="s">
        <v>2393</v>
      </c>
      <c r="H214" s="13" t="s">
        <v>2394</v>
      </c>
      <c r="I214" s="14">
        <v>1</v>
      </c>
      <c r="J214" s="13" t="s">
        <v>372</v>
      </c>
      <c r="K214" s="13" t="s">
        <v>1214</v>
      </c>
      <c r="L214" s="13" t="s">
        <v>2083</v>
      </c>
      <c r="M214" s="13" t="s">
        <v>2105</v>
      </c>
    </row>
    <row r="215" spans="1:13" x14ac:dyDescent="0.3">
      <c r="A215" s="13" t="s">
        <v>373</v>
      </c>
      <c r="B215" s="13" t="s">
        <v>1381</v>
      </c>
      <c r="C215" s="13" t="s">
        <v>1126</v>
      </c>
      <c r="D215" s="13" t="s">
        <v>1803</v>
      </c>
      <c r="E215" s="13" t="s">
        <v>2476</v>
      </c>
      <c r="F215" s="13" t="s">
        <v>1129</v>
      </c>
      <c r="G215" s="13" t="s">
        <v>2393</v>
      </c>
      <c r="H215" s="13" t="s">
        <v>2394</v>
      </c>
      <c r="I215" s="14">
        <v>3</v>
      </c>
      <c r="J215" s="13" t="s">
        <v>372</v>
      </c>
      <c r="K215" s="13" t="s">
        <v>1937</v>
      </c>
      <c r="L215" s="13" t="s">
        <v>2083</v>
      </c>
      <c r="M215" s="13" t="s">
        <v>2105</v>
      </c>
    </row>
    <row r="216" spans="1:13" x14ac:dyDescent="0.3">
      <c r="A216" s="13" t="s">
        <v>373</v>
      </c>
      <c r="B216" s="13" t="s">
        <v>1381</v>
      </c>
      <c r="C216" s="13" t="s">
        <v>1126</v>
      </c>
      <c r="D216" s="13" t="s">
        <v>1803</v>
      </c>
      <c r="E216" s="13" t="s">
        <v>2477</v>
      </c>
      <c r="F216" s="13" t="s">
        <v>1129</v>
      </c>
      <c r="G216" s="13" t="s">
        <v>2393</v>
      </c>
      <c r="H216" s="13" t="s">
        <v>2394</v>
      </c>
      <c r="I216" s="14">
        <v>3</v>
      </c>
      <c r="J216" s="13" t="s">
        <v>372</v>
      </c>
      <c r="K216" s="13" t="s">
        <v>1290</v>
      </c>
      <c r="L216" s="13" t="s">
        <v>2083</v>
      </c>
      <c r="M216" s="13" t="s">
        <v>2105</v>
      </c>
    </row>
    <row r="217" spans="1:13" x14ac:dyDescent="0.3">
      <c r="A217" s="13" t="s">
        <v>381</v>
      </c>
      <c r="B217" s="13" t="s">
        <v>2478</v>
      </c>
      <c r="C217" s="13" t="s">
        <v>1367</v>
      </c>
      <c r="D217" s="13" t="s">
        <v>2479</v>
      </c>
      <c r="E217" s="13" t="s">
        <v>2480</v>
      </c>
      <c r="F217" s="13" t="s">
        <v>1129</v>
      </c>
      <c r="G217" s="13" t="s">
        <v>2196</v>
      </c>
      <c r="H217" s="13" t="s">
        <v>2197</v>
      </c>
      <c r="I217" s="14">
        <v>3</v>
      </c>
      <c r="J217" s="13" t="s">
        <v>380</v>
      </c>
      <c r="K217" s="13" t="s">
        <v>1373</v>
      </c>
      <c r="L217" s="13" t="s">
        <v>2083</v>
      </c>
      <c r="M217" s="13" t="s">
        <v>2198</v>
      </c>
    </row>
    <row r="218" spans="1:13" x14ac:dyDescent="0.3">
      <c r="A218" s="13" t="s">
        <v>381</v>
      </c>
      <c r="B218" s="13" t="s">
        <v>2478</v>
      </c>
      <c r="C218" s="13" t="s">
        <v>1367</v>
      </c>
      <c r="D218" s="13" t="s">
        <v>2479</v>
      </c>
      <c r="E218" s="13" t="s">
        <v>2481</v>
      </c>
      <c r="F218" s="13" t="s">
        <v>1129</v>
      </c>
      <c r="G218" s="13" t="s">
        <v>2482</v>
      </c>
      <c r="H218" s="13" t="s">
        <v>2483</v>
      </c>
      <c r="I218" s="14">
        <v>1</v>
      </c>
      <c r="J218" s="13" t="s">
        <v>380</v>
      </c>
      <c r="K218" s="13" t="s">
        <v>1644</v>
      </c>
      <c r="L218" s="13" t="s">
        <v>2083</v>
      </c>
      <c r="M218" s="13" t="s">
        <v>2484</v>
      </c>
    </row>
    <row r="219" spans="1:13" x14ac:dyDescent="0.3">
      <c r="A219" s="13" t="s">
        <v>381</v>
      </c>
      <c r="B219" s="13" t="s">
        <v>2478</v>
      </c>
      <c r="C219" s="13" t="s">
        <v>1367</v>
      </c>
      <c r="D219" s="13" t="s">
        <v>2479</v>
      </c>
      <c r="E219" s="13" t="s">
        <v>2485</v>
      </c>
      <c r="F219" s="13" t="s">
        <v>1129</v>
      </c>
      <c r="G219" s="13" t="s">
        <v>2482</v>
      </c>
      <c r="H219" s="13" t="s">
        <v>2483</v>
      </c>
      <c r="I219" s="14">
        <v>2</v>
      </c>
      <c r="J219" s="13" t="s">
        <v>380</v>
      </c>
      <c r="K219" s="13" t="s">
        <v>1651</v>
      </c>
      <c r="L219" s="13" t="s">
        <v>2083</v>
      </c>
      <c r="M219" s="13" t="s">
        <v>2484</v>
      </c>
    </row>
    <row r="220" spans="1:13" x14ac:dyDescent="0.3">
      <c r="A220" s="13" t="s">
        <v>224</v>
      </c>
      <c r="B220" s="13" t="s">
        <v>1499</v>
      </c>
      <c r="C220" s="13" t="s">
        <v>1153</v>
      </c>
      <c r="D220" s="13" t="s">
        <v>1500</v>
      </c>
      <c r="E220" s="13" t="s">
        <v>2486</v>
      </c>
      <c r="F220" s="13" t="s">
        <v>1129</v>
      </c>
      <c r="G220" s="13" t="s">
        <v>2103</v>
      </c>
      <c r="H220" s="13" t="s">
        <v>2104</v>
      </c>
      <c r="I220" s="14">
        <v>3</v>
      </c>
      <c r="J220" s="13" t="s">
        <v>223</v>
      </c>
      <c r="K220" s="13" t="s">
        <v>1331</v>
      </c>
      <c r="L220" s="13" t="s">
        <v>2083</v>
      </c>
      <c r="M220" s="13" t="s">
        <v>2105</v>
      </c>
    </row>
    <row r="221" spans="1:13" x14ac:dyDescent="0.3">
      <c r="A221" s="13" t="s">
        <v>224</v>
      </c>
      <c r="B221" s="13" t="s">
        <v>1499</v>
      </c>
      <c r="C221" s="13" t="s">
        <v>1153</v>
      </c>
      <c r="D221" s="13" t="s">
        <v>1500</v>
      </c>
      <c r="E221" s="13" t="s">
        <v>2487</v>
      </c>
      <c r="F221" s="13" t="s">
        <v>1129</v>
      </c>
      <c r="G221" s="13" t="s">
        <v>2103</v>
      </c>
      <c r="H221" s="13" t="s">
        <v>2104</v>
      </c>
      <c r="I221" s="14">
        <v>3</v>
      </c>
      <c r="J221" s="13" t="s">
        <v>223</v>
      </c>
      <c r="K221" s="13" t="s">
        <v>1644</v>
      </c>
      <c r="L221" s="13" t="s">
        <v>2083</v>
      </c>
      <c r="M221" s="13" t="s">
        <v>2105</v>
      </c>
    </row>
    <row r="222" spans="1:13" x14ac:dyDescent="0.3">
      <c r="A222" s="13" t="s">
        <v>224</v>
      </c>
      <c r="B222" s="13" t="s">
        <v>1499</v>
      </c>
      <c r="C222" s="13" t="s">
        <v>1153</v>
      </c>
      <c r="D222" s="13" t="s">
        <v>1500</v>
      </c>
      <c r="E222" s="13" t="s">
        <v>2488</v>
      </c>
      <c r="F222" s="13" t="s">
        <v>1129</v>
      </c>
      <c r="G222" s="13" t="s">
        <v>2103</v>
      </c>
      <c r="H222" s="13" t="s">
        <v>2104</v>
      </c>
      <c r="I222" s="14">
        <v>3</v>
      </c>
      <c r="J222" s="13" t="s">
        <v>223</v>
      </c>
      <c r="K222" s="13" t="s">
        <v>1829</v>
      </c>
      <c r="L222" s="13" t="s">
        <v>2083</v>
      </c>
      <c r="M222" s="13" t="s">
        <v>2105</v>
      </c>
    </row>
    <row r="223" spans="1:13" x14ac:dyDescent="0.3">
      <c r="A223" s="13" t="s">
        <v>224</v>
      </c>
      <c r="B223" s="13" t="s">
        <v>1499</v>
      </c>
      <c r="C223" s="13" t="s">
        <v>1153</v>
      </c>
      <c r="D223" s="13" t="s">
        <v>1500</v>
      </c>
      <c r="E223" s="13" t="s">
        <v>2489</v>
      </c>
      <c r="F223" s="13" t="s">
        <v>1129</v>
      </c>
      <c r="G223" s="13" t="s">
        <v>2103</v>
      </c>
      <c r="H223" s="13" t="s">
        <v>2104</v>
      </c>
      <c r="I223" s="14">
        <v>3</v>
      </c>
      <c r="J223" s="13" t="s">
        <v>223</v>
      </c>
      <c r="K223" s="13" t="s">
        <v>1290</v>
      </c>
      <c r="L223" s="13" t="s">
        <v>2083</v>
      </c>
      <c r="M223" s="13" t="s">
        <v>2105</v>
      </c>
    </row>
    <row r="224" spans="1:13" x14ac:dyDescent="0.3">
      <c r="A224" s="13" t="s">
        <v>224</v>
      </c>
      <c r="B224" s="13" t="s">
        <v>1499</v>
      </c>
      <c r="C224" s="13" t="s">
        <v>1153</v>
      </c>
      <c r="D224" s="13" t="s">
        <v>1500</v>
      </c>
      <c r="E224" s="13" t="s">
        <v>2490</v>
      </c>
      <c r="F224" s="13" t="s">
        <v>1129</v>
      </c>
      <c r="G224" s="13" t="s">
        <v>2103</v>
      </c>
      <c r="H224" s="13" t="s">
        <v>2104</v>
      </c>
      <c r="I224" s="14">
        <v>4</v>
      </c>
      <c r="J224" s="13" t="s">
        <v>223</v>
      </c>
      <c r="K224" s="13" t="s">
        <v>1364</v>
      </c>
      <c r="L224" s="13" t="s">
        <v>2083</v>
      </c>
      <c r="M224" s="13" t="s">
        <v>2105</v>
      </c>
    </row>
    <row r="225" spans="1:13" x14ac:dyDescent="0.3">
      <c r="A225" s="13" t="s">
        <v>427</v>
      </c>
      <c r="B225" s="13" t="s">
        <v>1502</v>
      </c>
      <c r="C225" s="13" t="s">
        <v>1187</v>
      </c>
      <c r="D225" s="13" t="s">
        <v>1503</v>
      </c>
      <c r="E225" s="13" t="s">
        <v>2491</v>
      </c>
      <c r="F225" s="13" t="s">
        <v>1129</v>
      </c>
      <c r="G225" s="13" t="s">
        <v>2244</v>
      </c>
      <c r="H225" s="13" t="s">
        <v>2245</v>
      </c>
      <c r="I225" s="14">
        <v>2</v>
      </c>
      <c r="J225" s="13" t="s">
        <v>426</v>
      </c>
      <c r="K225" s="13" t="s">
        <v>1373</v>
      </c>
      <c r="L225" s="13" t="s">
        <v>2083</v>
      </c>
      <c r="M225" s="13" t="s">
        <v>2105</v>
      </c>
    </row>
    <row r="226" spans="1:13" x14ac:dyDescent="0.3">
      <c r="A226" s="13" t="s">
        <v>178</v>
      </c>
      <c r="B226" s="13" t="s">
        <v>1441</v>
      </c>
      <c r="C226" s="13" t="s">
        <v>1187</v>
      </c>
      <c r="D226" s="13" t="s">
        <v>2492</v>
      </c>
      <c r="E226" s="13" t="s">
        <v>2493</v>
      </c>
      <c r="F226" s="13" t="s">
        <v>1129</v>
      </c>
      <c r="G226" s="13" t="s">
        <v>2494</v>
      </c>
      <c r="H226" s="13" t="s">
        <v>2495</v>
      </c>
      <c r="I226" s="14">
        <v>1</v>
      </c>
      <c r="J226" s="13" t="s">
        <v>177</v>
      </c>
      <c r="K226" s="13" t="s">
        <v>1373</v>
      </c>
      <c r="L226" s="13" t="s">
        <v>2083</v>
      </c>
      <c r="M226" s="13" t="s">
        <v>2496</v>
      </c>
    </row>
    <row r="227" spans="1:13" x14ac:dyDescent="0.3">
      <c r="A227" s="13" t="s">
        <v>178</v>
      </c>
      <c r="B227" s="13" t="s">
        <v>1441</v>
      </c>
      <c r="C227" s="13" t="s">
        <v>1187</v>
      </c>
      <c r="D227" s="13" t="s">
        <v>2492</v>
      </c>
      <c r="E227" s="13" t="s">
        <v>2493</v>
      </c>
      <c r="F227" s="13" t="s">
        <v>1129</v>
      </c>
      <c r="G227" s="13" t="s">
        <v>2497</v>
      </c>
      <c r="H227" s="13" t="s">
        <v>2498</v>
      </c>
      <c r="I227" s="14">
        <v>1</v>
      </c>
      <c r="J227" s="13" t="s">
        <v>177</v>
      </c>
      <c r="K227" s="13" t="s">
        <v>1373</v>
      </c>
      <c r="L227" s="13" t="s">
        <v>2083</v>
      </c>
      <c r="M227" s="13" t="s">
        <v>2496</v>
      </c>
    </row>
    <row r="228" spans="1:13" x14ac:dyDescent="0.3">
      <c r="A228" s="13" t="s">
        <v>713</v>
      </c>
      <c r="B228" s="13" t="s">
        <v>2499</v>
      </c>
      <c r="C228" s="13" t="s">
        <v>2343</v>
      </c>
      <c r="D228" s="13" t="s">
        <v>2500</v>
      </c>
      <c r="E228" s="13" t="s">
        <v>2501</v>
      </c>
      <c r="F228" s="13" t="s">
        <v>1129</v>
      </c>
      <c r="G228" s="13" t="s">
        <v>2502</v>
      </c>
      <c r="H228" s="13" t="s">
        <v>2503</v>
      </c>
      <c r="I228" s="14">
        <v>1</v>
      </c>
      <c r="J228" s="13" t="s">
        <v>712</v>
      </c>
      <c r="K228" s="13" t="s">
        <v>1630</v>
      </c>
      <c r="L228" s="13" t="s">
        <v>2083</v>
      </c>
      <c r="M228" s="13" t="s">
        <v>1215</v>
      </c>
    </row>
    <row r="229" spans="1:13" x14ac:dyDescent="0.3">
      <c r="A229" s="13" t="s">
        <v>713</v>
      </c>
      <c r="B229" s="13" t="s">
        <v>2499</v>
      </c>
      <c r="C229" s="13" t="s">
        <v>2343</v>
      </c>
      <c r="D229" s="13" t="s">
        <v>2500</v>
      </c>
      <c r="E229" s="13" t="s">
        <v>2504</v>
      </c>
      <c r="F229" s="13" t="s">
        <v>1505</v>
      </c>
      <c r="G229" s="13" t="s">
        <v>2505</v>
      </c>
      <c r="H229" s="13" t="s">
        <v>2506</v>
      </c>
      <c r="I229" s="14">
        <v>1</v>
      </c>
      <c r="J229" s="13" t="s">
        <v>712</v>
      </c>
      <c r="K229" s="13" t="s">
        <v>1180</v>
      </c>
      <c r="L229" s="13" t="s">
        <v>2083</v>
      </c>
      <c r="M229" s="13" t="s">
        <v>1215</v>
      </c>
    </row>
    <row r="230" spans="1:13" x14ac:dyDescent="0.3">
      <c r="A230" s="13" t="s">
        <v>88</v>
      </c>
      <c r="B230" s="13" t="s">
        <v>1441</v>
      </c>
      <c r="C230" s="13" t="s">
        <v>1187</v>
      </c>
      <c r="D230" s="13" t="s">
        <v>2507</v>
      </c>
      <c r="E230" s="13" t="s">
        <v>2508</v>
      </c>
      <c r="F230" s="13" t="s">
        <v>1129</v>
      </c>
      <c r="G230" s="13" t="s">
        <v>2509</v>
      </c>
      <c r="H230" s="13" t="s">
        <v>2510</v>
      </c>
      <c r="I230" s="14">
        <v>2</v>
      </c>
      <c r="J230" s="13" t="s">
        <v>87</v>
      </c>
      <c r="K230" s="13" t="s">
        <v>1168</v>
      </c>
      <c r="L230" s="13" t="s">
        <v>2083</v>
      </c>
      <c r="M230" s="13" t="s">
        <v>2043</v>
      </c>
    </row>
    <row r="231" spans="1:13" x14ac:dyDescent="0.3">
      <c r="A231" s="13" t="s">
        <v>493</v>
      </c>
      <c r="B231" s="13" t="s">
        <v>2511</v>
      </c>
      <c r="C231" s="13" t="s">
        <v>1229</v>
      </c>
      <c r="D231" s="13" t="s">
        <v>2512</v>
      </c>
      <c r="E231" s="13" t="s">
        <v>2513</v>
      </c>
      <c r="F231" s="13" t="s">
        <v>1129</v>
      </c>
      <c r="G231" s="13" t="s">
        <v>2514</v>
      </c>
      <c r="H231" s="13" t="s">
        <v>2515</v>
      </c>
      <c r="I231" s="14">
        <v>1</v>
      </c>
      <c r="J231" s="13" t="s">
        <v>492</v>
      </c>
      <c r="K231" s="13" t="s">
        <v>1386</v>
      </c>
      <c r="L231" s="13" t="s">
        <v>2083</v>
      </c>
      <c r="M231" s="13" t="s">
        <v>2088</v>
      </c>
    </row>
    <row r="232" spans="1:13" x14ac:dyDescent="0.3">
      <c r="A232" s="13" t="s">
        <v>503</v>
      </c>
      <c r="B232" s="13" t="s">
        <v>1228</v>
      </c>
      <c r="C232" s="13" t="s">
        <v>1229</v>
      </c>
      <c r="D232" s="13" t="s">
        <v>1513</v>
      </c>
      <c r="E232" s="13" t="s">
        <v>2516</v>
      </c>
      <c r="F232" s="13" t="s">
        <v>1129</v>
      </c>
      <c r="G232" s="13" t="s">
        <v>2237</v>
      </c>
      <c r="H232" s="13" t="s">
        <v>2238</v>
      </c>
      <c r="I232" s="14">
        <v>1</v>
      </c>
      <c r="J232" s="13" t="s">
        <v>502</v>
      </c>
      <c r="K232" s="13" t="s">
        <v>1290</v>
      </c>
      <c r="L232" s="13" t="s">
        <v>2083</v>
      </c>
      <c r="M232" s="13" t="s">
        <v>2217</v>
      </c>
    </row>
    <row r="233" spans="1:13" x14ac:dyDescent="0.3">
      <c r="A233" s="13" t="s">
        <v>503</v>
      </c>
      <c r="B233" s="13" t="s">
        <v>1228</v>
      </c>
      <c r="C233" s="13" t="s">
        <v>1229</v>
      </c>
      <c r="D233" s="13" t="s">
        <v>1513</v>
      </c>
      <c r="E233" s="13" t="s">
        <v>2516</v>
      </c>
      <c r="F233" s="13" t="s">
        <v>1129</v>
      </c>
      <c r="G233" s="13" t="s">
        <v>2235</v>
      </c>
      <c r="H233" s="13" t="s">
        <v>2236</v>
      </c>
      <c r="I233" s="14">
        <v>2</v>
      </c>
      <c r="J233" s="13" t="s">
        <v>502</v>
      </c>
      <c r="K233" s="13" t="s">
        <v>1290</v>
      </c>
      <c r="L233" s="13" t="s">
        <v>2083</v>
      </c>
      <c r="M233" s="13" t="s">
        <v>2217</v>
      </c>
    </row>
    <row r="234" spans="1:13" x14ac:dyDescent="0.3">
      <c r="A234" s="13" t="s">
        <v>304</v>
      </c>
      <c r="B234" s="13" t="s">
        <v>1518</v>
      </c>
      <c r="C234" s="13" t="s">
        <v>1519</v>
      </c>
      <c r="D234" s="13" t="s">
        <v>1520</v>
      </c>
      <c r="E234" s="13" t="s">
        <v>2517</v>
      </c>
      <c r="F234" s="13" t="s">
        <v>1129</v>
      </c>
      <c r="G234" s="13" t="s">
        <v>2518</v>
      </c>
      <c r="H234" s="13" t="s">
        <v>2519</v>
      </c>
      <c r="I234" s="14">
        <v>1</v>
      </c>
      <c r="J234" s="13" t="s">
        <v>303</v>
      </c>
      <c r="K234" s="13" t="s">
        <v>1454</v>
      </c>
      <c r="L234" s="13" t="s">
        <v>2083</v>
      </c>
      <c r="M234" s="13" t="s">
        <v>2339</v>
      </c>
    </row>
    <row r="235" spans="1:13" x14ac:dyDescent="0.3">
      <c r="A235" s="13" t="s">
        <v>304</v>
      </c>
      <c r="B235" s="13" t="s">
        <v>1518</v>
      </c>
      <c r="C235" s="13" t="s">
        <v>1519</v>
      </c>
      <c r="D235" s="13" t="s">
        <v>1520</v>
      </c>
      <c r="E235" s="13" t="s">
        <v>2517</v>
      </c>
      <c r="F235" s="13" t="s">
        <v>1129</v>
      </c>
      <c r="G235" s="13" t="s">
        <v>2520</v>
      </c>
      <c r="H235" s="13" t="s">
        <v>2521</v>
      </c>
      <c r="I235" s="14">
        <v>4</v>
      </c>
      <c r="J235" s="13" t="s">
        <v>303</v>
      </c>
      <c r="K235" s="13" t="s">
        <v>1454</v>
      </c>
      <c r="L235" s="13" t="s">
        <v>2083</v>
      </c>
      <c r="M235" s="13" t="s">
        <v>1435</v>
      </c>
    </row>
    <row r="236" spans="1:13" x14ac:dyDescent="0.3">
      <c r="A236" s="13" t="s">
        <v>304</v>
      </c>
      <c r="B236" s="13" t="s">
        <v>1518</v>
      </c>
      <c r="C236" s="13" t="s">
        <v>1519</v>
      </c>
      <c r="D236" s="13" t="s">
        <v>1520</v>
      </c>
      <c r="E236" s="13" t="s">
        <v>2522</v>
      </c>
      <c r="F236" s="13" t="s">
        <v>1129</v>
      </c>
      <c r="G236" s="13" t="s">
        <v>2523</v>
      </c>
      <c r="H236" s="13" t="s">
        <v>2524</v>
      </c>
      <c r="I236" s="14">
        <v>3</v>
      </c>
      <c r="J236" s="13" t="s">
        <v>303</v>
      </c>
      <c r="K236" s="13" t="s">
        <v>1454</v>
      </c>
      <c r="L236" s="13" t="s">
        <v>2083</v>
      </c>
      <c r="M236" s="13" t="s">
        <v>2339</v>
      </c>
    </row>
    <row r="237" spans="1:13" x14ac:dyDescent="0.3">
      <c r="A237" s="13" t="s">
        <v>304</v>
      </c>
      <c r="B237" s="13" t="s">
        <v>1518</v>
      </c>
      <c r="C237" s="13" t="s">
        <v>1519</v>
      </c>
      <c r="D237" s="13" t="s">
        <v>1520</v>
      </c>
      <c r="E237" s="13" t="s">
        <v>2525</v>
      </c>
      <c r="F237" s="13" t="s">
        <v>1129</v>
      </c>
      <c r="G237" s="13" t="s">
        <v>2526</v>
      </c>
      <c r="H237" s="13" t="s">
        <v>2527</v>
      </c>
      <c r="I237" s="14">
        <v>1</v>
      </c>
      <c r="J237" s="13" t="s">
        <v>303</v>
      </c>
      <c r="K237" s="13" t="s">
        <v>1454</v>
      </c>
      <c r="L237" s="13" t="s">
        <v>2083</v>
      </c>
      <c r="M237" s="13" t="s">
        <v>1525</v>
      </c>
    </row>
    <row r="238" spans="1:13" x14ac:dyDescent="0.3">
      <c r="A238" s="13" t="s">
        <v>304</v>
      </c>
      <c r="B238" s="13" t="s">
        <v>1518</v>
      </c>
      <c r="C238" s="13" t="s">
        <v>1519</v>
      </c>
      <c r="D238" s="13" t="s">
        <v>1520</v>
      </c>
      <c r="E238" s="13" t="s">
        <v>2528</v>
      </c>
      <c r="F238" s="13" t="s">
        <v>1129</v>
      </c>
      <c r="G238" s="13" t="s">
        <v>2529</v>
      </c>
      <c r="H238" s="13" t="s">
        <v>2530</v>
      </c>
      <c r="I238" s="14">
        <v>8</v>
      </c>
      <c r="J238" s="13" t="s">
        <v>303</v>
      </c>
      <c r="K238" s="13" t="s">
        <v>1454</v>
      </c>
      <c r="L238" s="13" t="s">
        <v>2083</v>
      </c>
      <c r="M238" s="13" t="s">
        <v>2339</v>
      </c>
    </row>
    <row r="239" spans="1:13" x14ac:dyDescent="0.3">
      <c r="A239" s="13" t="s">
        <v>304</v>
      </c>
      <c r="B239" s="13" t="s">
        <v>1518</v>
      </c>
      <c r="C239" s="13" t="s">
        <v>1519</v>
      </c>
      <c r="D239" s="13" t="s">
        <v>1520</v>
      </c>
      <c r="E239" s="13" t="s">
        <v>2528</v>
      </c>
      <c r="F239" s="13" t="s">
        <v>1129</v>
      </c>
      <c r="G239" s="13" t="s">
        <v>2531</v>
      </c>
      <c r="H239" s="13" t="s">
        <v>2532</v>
      </c>
      <c r="I239" s="14">
        <v>4</v>
      </c>
      <c r="J239" s="13" t="s">
        <v>303</v>
      </c>
      <c r="K239" s="13" t="s">
        <v>1454</v>
      </c>
      <c r="L239" s="13" t="s">
        <v>2083</v>
      </c>
      <c r="M239" s="13" t="s">
        <v>2339</v>
      </c>
    </row>
    <row r="240" spans="1:13" x14ac:dyDescent="0.3">
      <c r="A240" s="13" t="s">
        <v>304</v>
      </c>
      <c r="B240" s="13" t="s">
        <v>1518</v>
      </c>
      <c r="C240" s="13" t="s">
        <v>1519</v>
      </c>
      <c r="D240" s="13" t="s">
        <v>1520</v>
      </c>
      <c r="E240" s="13" t="s">
        <v>2533</v>
      </c>
      <c r="F240" s="13" t="s">
        <v>1129</v>
      </c>
      <c r="G240" s="13" t="s">
        <v>2534</v>
      </c>
      <c r="H240" s="13" t="s">
        <v>2535</v>
      </c>
      <c r="I240" s="14">
        <v>1</v>
      </c>
      <c r="J240" s="13" t="s">
        <v>303</v>
      </c>
      <c r="K240" s="13" t="s">
        <v>1663</v>
      </c>
      <c r="L240" s="13" t="s">
        <v>2083</v>
      </c>
      <c r="M240" s="13" t="s">
        <v>1181</v>
      </c>
    </row>
    <row r="241" spans="1:13" x14ac:dyDescent="0.3">
      <c r="A241" s="13" t="s">
        <v>136</v>
      </c>
      <c r="B241" s="13" t="s">
        <v>1378</v>
      </c>
      <c r="C241" s="13" t="s">
        <v>1326</v>
      </c>
      <c r="D241" s="13" t="s">
        <v>1533</v>
      </c>
      <c r="E241" s="13" t="s">
        <v>2536</v>
      </c>
      <c r="F241" s="13" t="s">
        <v>1129</v>
      </c>
      <c r="G241" s="13" t="s">
        <v>2204</v>
      </c>
      <c r="H241" s="13" t="s">
        <v>2205</v>
      </c>
      <c r="I241" s="14">
        <v>1</v>
      </c>
      <c r="J241" s="13" t="s">
        <v>135</v>
      </c>
      <c r="K241" s="13" t="s">
        <v>1277</v>
      </c>
      <c r="L241" s="13" t="s">
        <v>2083</v>
      </c>
      <c r="M241" s="13" t="s">
        <v>2105</v>
      </c>
    </row>
    <row r="242" spans="1:13" x14ac:dyDescent="0.3">
      <c r="A242" s="13" t="s">
        <v>136</v>
      </c>
      <c r="B242" s="13" t="s">
        <v>1378</v>
      </c>
      <c r="C242" s="13" t="s">
        <v>1326</v>
      </c>
      <c r="D242" s="13" t="s">
        <v>1533</v>
      </c>
      <c r="E242" s="13" t="s">
        <v>2537</v>
      </c>
      <c r="F242" s="13" t="s">
        <v>1129</v>
      </c>
      <c r="G242" s="13" t="s">
        <v>2204</v>
      </c>
      <c r="H242" s="13" t="s">
        <v>2205</v>
      </c>
      <c r="I242" s="14">
        <v>1</v>
      </c>
      <c r="J242" s="13" t="s">
        <v>135</v>
      </c>
      <c r="K242" s="13" t="s">
        <v>1339</v>
      </c>
      <c r="L242" s="13" t="s">
        <v>2083</v>
      </c>
      <c r="M242" s="13" t="s">
        <v>2105</v>
      </c>
    </row>
    <row r="243" spans="1:13" x14ac:dyDescent="0.3">
      <c r="A243" s="13" t="s">
        <v>24</v>
      </c>
      <c r="B243" s="13" t="s">
        <v>1267</v>
      </c>
      <c r="C243" s="13" t="s">
        <v>1268</v>
      </c>
      <c r="D243" s="13" t="s">
        <v>1542</v>
      </c>
      <c r="E243" s="13" t="s">
        <v>1543</v>
      </c>
      <c r="F243" s="13" t="s">
        <v>1129</v>
      </c>
      <c r="G243" s="13" t="s">
        <v>2538</v>
      </c>
      <c r="H243" s="13" t="s">
        <v>2539</v>
      </c>
      <c r="I243" s="14">
        <v>6</v>
      </c>
      <c r="J243" s="13" t="s">
        <v>23</v>
      </c>
      <c r="K243" s="13" t="s">
        <v>1214</v>
      </c>
      <c r="L243" s="13" t="s">
        <v>2083</v>
      </c>
      <c r="M243" s="13" t="s">
        <v>2295</v>
      </c>
    </row>
    <row r="244" spans="1:13" x14ac:dyDescent="0.3">
      <c r="A244" s="13" t="s">
        <v>24</v>
      </c>
      <c r="B244" s="13" t="s">
        <v>1267</v>
      </c>
      <c r="C244" s="13" t="s">
        <v>1268</v>
      </c>
      <c r="D244" s="13" t="s">
        <v>1542</v>
      </c>
      <c r="E244" s="13" t="s">
        <v>2540</v>
      </c>
      <c r="F244" s="13" t="s">
        <v>1129</v>
      </c>
      <c r="G244" s="13" t="s">
        <v>2541</v>
      </c>
      <c r="H244" s="13" t="s">
        <v>2542</v>
      </c>
      <c r="I244" s="14">
        <v>1</v>
      </c>
      <c r="J244" s="13" t="s">
        <v>23</v>
      </c>
      <c r="K244" s="13" t="s">
        <v>1277</v>
      </c>
      <c r="L244" s="13" t="s">
        <v>2083</v>
      </c>
      <c r="M244" s="13" t="s">
        <v>2543</v>
      </c>
    </row>
    <row r="245" spans="1:13" x14ac:dyDescent="0.3">
      <c r="A245" s="13" t="s">
        <v>24</v>
      </c>
      <c r="B245" s="13" t="s">
        <v>1267</v>
      </c>
      <c r="C245" s="13" t="s">
        <v>1268</v>
      </c>
      <c r="D245" s="13" t="s">
        <v>1542</v>
      </c>
      <c r="E245" s="13" t="s">
        <v>2544</v>
      </c>
      <c r="F245" s="13" t="s">
        <v>1129</v>
      </c>
      <c r="G245" s="13" t="s">
        <v>2545</v>
      </c>
      <c r="H245" s="13" t="s">
        <v>2546</v>
      </c>
      <c r="I245" s="14">
        <v>12</v>
      </c>
      <c r="J245" s="13" t="s">
        <v>23</v>
      </c>
      <c r="K245" s="13" t="s">
        <v>1486</v>
      </c>
      <c r="L245" s="13" t="s">
        <v>2083</v>
      </c>
      <c r="M245" s="13" t="s">
        <v>2105</v>
      </c>
    </row>
    <row r="246" spans="1:13" x14ac:dyDescent="0.3">
      <c r="A246" s="13" t="s">
        <v>24</v>
      </c>
      <c r="B246" s="13" t="s">
        <v>1267</v>
      </c>
      <c r="C246" s="13" t="s">
        <v>1268</v>
      </c>
      <c r="D246" s="13" t="s">
        <v>1542</v>
      </c>
      <c r="E246" s="13" t="s">
        <v>1548</v>
      </c>
      <c r="F246" s="13" t="s">
        <v>1129</v>
      </c>
      <c r="G246" s="13" t="s">
        <v>2545</v>
      </c>
      <c r="H246" s="13" t="s">
        <v>2546</v>
      </c>
      <c r="I246" s="14">
        <v>12</v>
      </c>
      <c r="J246" s="13" t="s">
        <v>23</v>
      </c>
      <c r="K246" s="13" t="s">
        <v>1336</v>
      </c>
      <c r="L246" s="13" t="s">
        <v>2083</v>
      </c>
      <c r="M246" s="13" t="s">
        <v>2105</v>
      </c>
    </row>
    <row r="247" spans="1:13" x14ac:dyDescent="0.3">
      <c r="A247" s="13" t="s">
        <v>24</v>
      </c>
      <c r="B247" s="13" t="s">
        <v>1267</v>
      </c>
      <c r="C247" s="13" t="s">
        <v>1268</v>
      </c>
      <c r="D247" s="13" t="s">
        <v>1542</v>
      </c>
      <c r="E247" s="13" t="s">
        <v>1554</v>
      </c>
      <c r="F247" s="13" t="s">
        <v>1129</v>
      </c>
      <c r="G247" s="13" t="s">
        <v>2545</v>
      </c>
      <c r="H247" s="13" t="s">
        <v>2546</v>
      </c>
      <c r="I247" s="14">
        <v>10</v>
      </c>
      <c r="J247" s="13" t="s">
        <v>23</v>
      </c>
      <c r="K247" s="13" t="s">
        <v>1183</v>
      </c>
      <c r="L247" s="13" t="s">
        <v>2083</v>
      </c>
      <c r="M247" s="13" t="s">
        <v>2105</v>
      </c>
    </row>
    <row r="248" spans="1:13" x14ac:dyDescent="0.3">
      <c r="A248" s="13" t="s">
        <v>24</v>
      </c>
      <c r="B248" s="13" t="s">
        <v>1267</v>
      </c>
      <c r="C248" s="13" t="s">
        <v>1268</v>
      </c>
      <c r="D248" s="13" t="s">
        <v>1542</v>
      </c>
      <c r="E248" s="13" t="s">
        <v>2547</v>
      </c>
      <c r="F248" s="13" t="s">
        <v>1129</v>
      </c>
      <c r="G248" s="13" t="s">
        <v>2548</v>
      </c>
      <c r="H248" s="13" t="s">
        <v>2201</v>
      </c>
      <c r="I248" s="14">
        <v>20</v>
      </c>
      <c r="J248" s="13" t="s">
        <v>23</v>
      </c>
      <c r="K248" s="13" t="s">
        <v>1143</v>
      </c>
      <c r="L248" s="13" t="s">
        <v>2083</v>
      </c>
      <c r="M248" s="13" t="s">
        <v>2202</v>
      </c>
    </row>
    <row r="249" spans="1:13" x14ac:dyDescent="0.3">
      <c r="A249" s="13" t="s">
        <v>24</v>
      </c>
      <c r="B249" s="13" t="s">
        <v>1267</v>
      </c>
      <c r="C249" s="13" t="s">
        <v>1268</v>
      </c>
      <c r="D249" s="13" t="s">
        <v>1542</v>
      </c>
      <c r="E249" s="13" t="s">
        <v>1557</v>
      </c>
      <c r="F249" s="13" t="s">
        <v>1129</v>
      </c>
      <c r="G249" s="13" t="s">
        <v>2538</v>
      </c>
      <c r="H249" s="13" t="s">
        <v>2539</v>
      </c>
      <c r="I249" s="14">
        <v>1</v>
      </c>
      <c r="J249" s="13" t="s">
        <v>23</v>
      </c>
      <c r="K249" s="13" t="s">
        <v>1200</v>
      </c>
      <c r="L249" s="13" t="s">
        <v>2083</v>
      </c>
      <c r="M249" s="13" t="s">
        <v>2295</v>
      </c>
    </row>
    <row r="250" spans="1:13" x14ac:dyDescent="0.3">
      <c r="A250" s="13" t="s">
        <v>241</v>
      </c>
      <c r="B250" s="13" t="s">
        <v>1558</v>
      </c>
      <c r="C250" s="13" t="s">
        <v>1138</v>
      </c>
      <c r="D250" s="13" t="s">
        <v>1559</v>
      </c>
      <c r="E250" s="13" t="s">
        <v>2549</v>
      </c>
      <c r="F250" s="13" t="s">
        <v>1129</v>
      </c>
      <c r="G250" s="13" t="s">
        <v>2204</v>
      </c>
      <c r="H250" s="13" t="s">
        <v>2205</v>
      </c>
      <c r="I250" s="14">
        <v>1</v>
      </c>
      <c r="J250" s="13" t="s">
        <v>240</v>
      </c>
      <c r="K250" s="13" t="s">
        <v>1273</v>
      </c>
      <c r="L250" s="13" t="s">
        <v>2083</v>
      </c>
      <c r="M250" s="13" t="s">
        <v>2105</v>
      </c>
    </row>
    <row r="251" spans="1:13" x14ac:dyDescent="0.3">
      <c r="A251" s="13" t="s">
        <v>241</v>
      </c>
      <c r="B251" s="13" t="s">
        <v>1558</v>
      </c>
      <c r="C251" s="13" t="s">
        <v>1138</v>
      </c>
      <c r="D251" s="13" t="s">
        <v>1559</v>
      </c>
      <c r="E251" s="13" t="s">
        <v>2550</v>
      </c>
      <c r="F251" s="13" t="s">
        <v>1129</v>
      </c>
      <c r="G251" s="13" t="s">
        <v>2551</v>
      </c>
      <c r="H251" s="13" t="s">
        <v>2552</v>
      </c>
      <c r="I251" s="14">
        <v>1</v>
      </c>
      <c r="J251" s="13" t="s">
        <v>240</v>
      </c>
      <c r="K251" s="13" t="s">
        <v>1951</v>
      </c>
      <c r="L251" s="13" t="s">
        <v>2083</v>
      </c>
      <c r="M251" s="13" t="s">
        <v>1181</v>
      </c>
    </row>
    <row r="252" spans="1:13" x14ac:dyDescent="0.3">
      <c r="A252" s="13" t="s">
        <v>241</v>
      </c>
      <c r="B252" s="13" t="s">
        <v>1558</v>
      </c>
      <c r="C252" s="13" t="s">
        <v>1138</v>
      </c>
      <c r="D252" s="13" t="s">
        <v>1559</v>
      </c>
      <c r="E252" s="13" t="s">
        <v>2553</v>
      </c>
      <c r="F252" s="13" t="s">
        <v>1129</v>
      </c>
      <c r="G252" s="13" t="s">
        <v>2554</v>
      </c>
      <c r="H252" s="13" t="s">
        <v>2555</v>
      </c>
      <c r="I252" s="14">
        <v>1</v>
      </c>
      <c r="J252" s="13" t="s">
        <v>240</v>
      </c>
      <c r="K252" s="13" t="s">
        <v>1484</v>
      </c>
      <c r="L252" s="13" t="s">
        <v>2083</v>
      </c>
      <c r="M252" s="13" t="s">
        <v>1215</v>
      </c>
    </row>
    <row r="253" spans="1:13" x14ac:dyDescent="0.3">
      <c r="A253" s="13" t="s">
        <v>241</v>
      </c>
      <c r="B253" s="13" t="s">
        <v>1558</v>
      </c>
      <c r="C253" s="13" t="s">
        <v>1138</v>
      </c>
      <c r="D253" s="13" t="s">
        <v>1559</v>
      </c>
      <c r="E253" s="13" t="s">
        <v>1564</v>
      </c>
      <c r="F253" s="13" t="s">
        <v>1129</v>
      </c>
      <c r="G253" s="13" t="s">
        <v>2204</v>
      </c>
      <c r="H253" s="13" t="s">
        <v>2205</v>
      </c>
      <c r="I253" s="14">
        <v>1</v>
      </c>
      <c r="J253" s="13" t="s">
        <v>240</v>
      </c>
      <c r="K253" s="13" t="s">
        <v>1567</v>
      </c>
      <c r="L253" s="13" t="s">
        <v>2083</v>
      </c>
      <c r="M253" s="13" t="s">
        <v>2105</v>
      </c>
    </row>
    <row r="254" spans="1:13" x14ac:dyDescent="0.3">
      <c r="A254" s="13" t="s">
        <v>264</v>
      </c>
      <c r="B254" s="13" t="s">
        <v>1209</v>
      </c>
      <c r="C254" s="13" t="s">
        <v>1153</v>
      </c>
      <c r="D254" s="13" t="s">
        <v>1569</v>
      </c>
      <c r="E254" s="13" t="s">
        <v>1570</v>
      </c>
      <c r="F254" s="13" t="s">
        <v>1129</v>
      </c>
      <c r="G254" s="13" t="s">
        <v>2556</v>
      </c>
      <c r="H254" s="13" t="s">
        <v>2557</v>
      </c>
      <c r="I254" s="14">
        <v>2</v>
      </c>
      <c r="J254" s="13" t="s">
        <v>263</v>
      </c>
      <c r="K254" s="13" t="s">
        <v>1234</v>
      </c>
      <c r="L254" s="13" t="s">
        <v>2083</v>
      </c>
      <c r="M254" s="13" t="s">
        <v>1181</v>
      </c>
    </row>
    <row r="255" spans="1:13" x14ac:dyDescent="0.3">
      <c r="A255" s="13" t="s">
        <v>367</v>
      </c>
      <c r="B255" s="13" t="s">
        <v>1618</v>
      </c>
      <c r="C255" s="13" t="s">
        <v>1619</v>
      </c>
      <c r="D255" s="13" t="s">
        <v>2558</v>
      </c>
      <c r="E255" s="13" t="s">
        <v>2559</v>
      </c>
      <c r="F255" s="13" t="s">
        <v>1129</v>
      </c>
      <c r="G255" s="13" t="s">
        <v>2258</v>
      </c>
      <c r="H255" s="13" t="s">
        <v>2259</v>
      </c>
      <c r="I255" s="14">
        <v>2</v>
      </c>
      <c r="J255" s="13" t="s">
        <v>366</v>
      </c>
      <c r="K255" s="13" t="s">
        <v>1373</v>
      </c>
      <c r="L255" s="13" t="s">
        <v>2083</v>
      </c>
      <c r="M255" s="13" t="s">
        <v>2217</v>
      </c>
    </row>
    <row r="256" spans="1:13" x14ac:dyDescent="0.3">
      <c r="A256" s="13" t="s">
        <v>367</v>
      </c>
      <c r="B256" s="13" t="s">
        <v>1618</v>
      </c>
      <c r="C256" s="13" t="s">
        <v>1619</v>
      </c>
      <c r="D256" s="13" t="s">
        <v>2558</v>
      </c>
      <c r="E256" s="13" t="s">
        <v>2560</v>
      </c>
      <c r="F256" s="13" t="s">
        <v>1129</v>
      </c>
      <c r="G256" s="13" t="s">
        <v>2561</v>
      </c>
      <c r="H256" s="13" t="s">
        <v>2562</v>
      </c>
      <c r="I256" s="14">
        <v>1</v>
      </c>
      <c r="J256" s="13" t="s">
        <v>366</v>
      </c>
      <c r="K256" s="13" t="s">
        <v>1254</v>
      </c>
      <c r="L256" s="13" t="s">
        <v>2083</v>
      </c>
      <c r="M256" s="13" t="s">
        <v>2563</v>
      </c>
    </row>
    <row r="257" spans="1:13" x14ac:dyDescent="0.3">
      <c r="A257" s="13" t="s">
        <v>367</v>
      </c>
      <c r="B257" s="13" t="s">
        <v>1618</v>
      </c>
      <c r="C257" s="13" t="s">
        <v>1619</v>
      </c>
      <c r="D257" s="13" t="s">
        <v>2558</v>
      </c>
      <c r="E257" s="13" t="s">
        <v>2564</v>
      </c>
      <c r="F257" s="13" t="s">
        <v>1129</v>
      </c>
      <c r="G257" s="13" t="s">
        <v>2565</v>
      </c>
      <c r="H257" s="13" t="s">
        <v>2566</v>
      </c>
      <c r="I257" s="14">
        <v>1</v>
      </c>
      <c r="J257" s="13" t="s">
        <v>366</v>
      </c>
      <c r="K257" s="13" t="s">
        <v>1429</v>
      </c>
      <c r="L257" s="13" t="s">
        <v>2083</v>
      </c>
      <c r="M257" s="13" t="s">
        <v>2339</v>
      </c>
    </row>
    <row r="258" spans="1:13" x14ac:dyDescent="0.3">
      <c r="A258" s="13" t="s">
        <v>367</v>
      </c>
      <c r="B258" s="13" t="s">
        <v>1618</v>
      </c>
      <c r="C258" s="13" t="s">
        <v>1619</v>
      </c>
      <c r="D258" s="13" t="s">
        <v>2558</v>
      </c>
      <c r="E258" s="13" t="s">
        <v>2564</v>
      </c>
      <c r="F258" s="13" t="s">
        <v>1129</v>
      </c>
      <c r="G258" s="13" t="s">
        <v>2561</v>
      </c>
      <c r="H258" s="13" t="s">
        <v>2562</v>
      </c>
      <c r="I258" s="14">
        <v>1</v>
      </c>
      <c r="J258" s="13" t="s">
        <v>366</v>
      </c>
      <c r="K258" s="13" t="s">
        <v>1429</v>
      </c>
      <c r="L258" s="13" t="s">
        <v>2083</v>
      </c>
      <c r="M258" s="13" t="s">
        <v>2563</v>
      </c>
    </row>
    <row r="259" spans="1:13" x14ac:dyDescent="0.3">
      <c r="A259" s="13" t="s">
        <v>523</v>
      </c>
      <c r="B259" s="13" t="s">
        <v>1255</v>
      </c>
      <c r="C259" s="13" t="s">
        <v>1187</v>
      </c>
      <c r="D259" s="13" t="s">
        <v>2567</v>
      </c>
      <c r="E259" s="13" t="s">
        <v>2568</v>
      </c>
      <c r="F259" s="13" t="s">
        <v>1129</v>
      </c>
      <c r="G259" s="13" t="s">
        <v>2408</v>
      </c>
      <c r="H259" s="13" t="s">
        <v>2409</v>
      </c>
      <c r="I259" s="14">
        <v>6</v>
      </c>
      <c r="J259" s="13" t="s">
        <v>522</v>
      </c>
      <c r="K259" s="13" t="s">
        <v>1373</v>
      </c>
      <c r="L259" s="13" t="s">
        <v>2083</v>
      </c>
      <c r="M259" s="13" t="s">
        <v>2105</v>
      </c>
    </row>
    <row r="260" spans="1:13" x14ac:dyDescent="0.3">
      <c r="A260" s="13" t="s">
        <v>523</v>
      </c>
      <c r="B260" s="13" t="s">
        <v>1255</v>
      </c>
      <c r="C260" s="13" t="s">
        <v>1187</v>
      </c>
      <c r="D260" s="13" t="s">
        <v>2567</v>
      </c>
      <c r="E260" s="13" t="s">
        <v>2569</v>
      </c>
      <c r="F260" s="13" t="s">
        <v>1129</v>
      </c>
      <c r="G260" s="13" t="s">
        <v>2453</v>
      </c>
      <c r="H260" s="13" t="s">
        <v>2454</v>
      </c>
      <c r="I260" s="14">
        <v>6</v>
      </c>
      <c r="J260" s="13" t="s">
        <v>522</v>
      </c>
      <c r="K260" s="13" t="s">
        <v>1234</v>
      </c>
      <c r="L260" s="13" t="s">
        <v>2083</v>
      </c>
      <c r="M260" s="13" t="s">
        <v>2455</v>
      </c>
    </row>
    <row r="261" spans="1:13" x14ac:dyDescent="0.3">
      <c r="A261" s="13" t="s">
        <v>523</v>
      </c>
      <c r="B261" s="13" t="s">
        <v>1255</v>
      </c>
      <c r="C261" s="13" t="s">
        <v>1187</v>
      </c>
      <c r="D261" s="13" t="s">
        <v>2567</v>
      </c>
      <c r="E261" s="13" t="s">
        <v>2569</v>
      </c>
      <c r="F261" s="13" t="s">
        <v>1129</v>
      </c>
      <c r="G261" s="13" t="s">
        <v>2204</v>
      </c>
      <c r="H261" s="13" t="s">
        <v>2205</v>
      </c>
      <c r="I261" s="14">
        <v>1</v>
      </c>
      <c r="J261" s="13" t="s">
        <v>522</v>
      </c>
      <c r="K261" s="13" t="s">
        <v>1234</v>
      </c>
      <c r="L261" s="13" t="s">
        <v>2083</v>
      </c>
      <c r="M261" s="13" t="s">
        <v>2105</v>
      </c>
    </row>
    <row r="262" spans="1:13" x14ac:dyDescent="0.3">
      <c r="A262" s="13" t="s">
        <v>523</v>
      </c>
      <c r="B262" s="13" t="s">
        <v>1255</v>
      </c>
      <c r="C262" s="13" t="s">
        <v>1187</v>
      </c>
      <c r="D262" s="13" t="s">
        <v>2567</v>
      </c>
      <c r="E262" s="13" t="s">
        <v>2570</v>
      </c>
      <c r="F262" s="13" t="s">
        <v>1129</v>
      </c>
      <c r="G262" s="13" t="s">
        <v>2408</v>
      </c>
      <c r="H262" s="13" t="s">
        <v>2409</v>
      </c>
      <c r="I262" s="14">
        <v>8</v>
      </c>
      <c r="J262" s="13" t="s">
        <v>522</v>
      </c>
      <c r="K262" s="13" t="s">
        <v>1486</v>
      </c>
      <c r="L262" s="13" t="s">
        <v>2083</v>
      </c>
      <c r="M262" s="13" t="s">
        <v>2105</v>
      </c>
    </row>
    <row r="263" spans="1:13" x14ac:dyDescent="0.3">
      <c r="A263" s="13" t="s">
        <v>523</v>
      </c>
      <c r="B263" s="13" t="s">
        <v>1255</v>
      </c>
      <c r="C263" s="13" t="s">
        <v>1187</v>
      </c>
      <c r="D263" s="13" t="s">
        <v>2567</v>
      </c>
      <c r="E263" s="13" t="s">
        <v>2571</v>
      </c>
      <c r="F263" s="13" t="s">
        <v>1129</v>
      </c>
      <c r="G263" s="13" t="s">
        <v>2453</v>
      </c>
      <c r="H263" s="13" t="s">
        <v>2454</v>
      </c>
      <c r="I263" s="14">
        <v>6</v>
      </c>
      <c r="J263" s="13" t="s">
        <v>522</v>
      </c>
      <c r="K263" s="13" t="s">
        <v>1524</v>
      </c>
      <c r="L263" s="13" t="s">
        <v>2083</v>
      </c>
      <c r="M263" s="13" t="s">
        <v>2455</v>
      </c>
    </row>
    <row r="264" spans="1:13" x14ac:dyDescent="0.3">
      <c r="A264" s="13" t="s">
        <v>523</v>
      </c>
      <c r="B264" s="13" t="s">
        <v>1255</v>
      </c>
      <c r="C264" s="13" t="s">
        <v>1187</v>
      </c>
      <c r="D264" s="13" t="s">
        <v>2567</v>
      </c>
      <c r="E264" s="13" t="s">
        <v>2572</v>
      </c>
      <c r="F264" s="13" t="s">
        <v>1129</v>
      </c>
      <c r="G264" s="13" t="s">
        <v>2573</v>
      </c>
      <c r="H264" s="13" t="s">
        <v>2574</v>
      </c>
      <c r="I264" s="14">
        <v>1</v>
      </c>
      <c r="J264" s="13" t="s">
        <v>522</v>
      </c>
      <c r="K264" s="13" t="s">
        <v>1665</v>
      </c>
      <c r="L264" s="13" t="s">
        <v>2083</v>
      </c>
      <c r="M264" s="13" t="s">
        <v>2043</v>
      </c>
    </row>
    <row r="265" spans="1:13" x14ac:dyDescent="0.3">
      <c r="A265" s="13" t="s">
        <v>523</v>
      </c>
      <c r="B265" s="13" t="s">
        <v>1255</v>
      </c>
      <c r="C265" s="13" t="s">
        <v>1187</v>
      </c>
      <c r="D265" s="13" t="s">
        <v>2567</v>
      </c>
      <c r="E265" s="13" t="s">
        <v>2572</v>
      </c>
      <c r="F265" s="13" t="s">
        <v>1129</v>
      </c>
      <c r="G265" s="13" t="s">
        <v>2575</v>
      </c>
      <c r="H265" s="13" t="s">
        <v>2576</v>
      </c>
      <c r="I265" s="14">
        <v>1</v>
      </c>
      <c r="J265" s="13" t="s">
        <v>522</v>
      </c>
      <c r="K265" s="13" t="s">
        <v>1665</v>
      </c>
      <c r="L265" s="13" t="s">
        <v>2083</v>
      </c>
      <c r="M265" s="13" t="s">
        <v>2043</v>
      </c>
    </row>
    <row r="266" spans="1:13" x14ac:dyDescent="0.3">
      <c r="A266" s="13" t="s">
        <v>523</v>
      </c>
      <c r="B266" s="13" t="s">
        <v>1255</v>
      </c>
      <c r="C266" s="13" t="s">
        <v>1187</v>
      </c>
      <c r="D266" s="13" t="s">
        <v>2567</v>
      </c>
      <c r="E266" s="13" t="s">
        <v>2572</v>
      </c>
      <c r="F266" s="13" t="s">
        <v>1129</v>
      </c>
      <c r="G266" s="13" t="s">
        <v>2577</v>
      </c>
      <c r="H266" s="13" t="s">
        <v>2578</v>
      </c>
      <c r="I266" s="14">
        <v>1</v>
      </c>
      <c r="J266" s="13" t="s">
        <v>522</v>
      </c>
      <c r="K266" s="13" t="s">
        <v>1665</v>
      </c>
      <c r="L266" s="13" t="s">
        <v>2083</v>
      </c>
      <c r="M266" s="13" t="s">
        <v>2043</v>
      </c>
    </row>
    <row r="267" spans="1:13" x14ac:dyDescent="0.3">
      <c r="A267" s="13" t="s">
        <v>523</v>
      </c>
      <c r="B267" s="13" t="s">
        <v>1255</v>
      </c>
      <c r="C267" s="13" t="s">
        <v>1187</v>
      </c>
      <c r="D267" s="13" t="s">
        <v>2567</v>
      </c>
      <c r="E267" s="13" t="s">
        <v>2572</v>
      </c>
      <c r="F267" s="13" t="s">
        <v>1129</v>
      </c>
      <c r="G267" s="13" t="s">
        <v>2579</v>
      </c>
      <c r="H267" s="13" t="s">
        <v>2580</v>
      </c>
      <c r="I267" s="14">
        <v>2</v>
      </c>
      <c r="J267" s="13" t="s">
        <v>522</v>
      </c>
      <c r="K267" s="13" t="s">
        <v>1665</v>
      </c>
      <c r="L267" s="13" t="s">
        <v>2083</v>
      </c>
      <c r="M267" s="13" t="s">
        <v>2043</v>
      </c>
    </row>
    <row r="268" spans="1:13" x14ac:dyDescent="0.3">
      <c r="A268" s="13" t="s">
        <v>563</v>
      </c>
      <c r="B268" s="13" t="s">
        <v>1340</v>
      </c>
      <c r="C268" s="13" t="s">
        <v>1195</v>
      </c>
      <c r="D268" s="13" t="s">
        <v>2581</v>
      </c>
      <c r="E268" s="13" t="s">
        <v>2582</v>
      </c>
      <c r="F268" s="13" t="s">
        <v>1129</v>
      </c>
      <c r="G268" s="13" t="s">
        <v>2412</v>
      </c>
      <c r="H268" s="13" t="s">
        <v>2413</v>
      </c>
      <c r="I268" s="14">
        <v>1</v>
      </c>
      <c r="J268" s="13" t="s">
        <v>562</v>
      </c>
      <c r="K268" s="13" t="s">
        <v>1168</v>
      </c>
      <c r="L268" s="13" t="s">
        <v>2083</v>
      </c>
      <c r="M268" s="13" t="s">
        <v>2202</v>
      </c>
    </row>
    <row r="269" spans="1:13" x14ac:dyDescent="0.3">
      <c r="A269" s="13" t="s">
        <v>563</v>
      </c>
      <c r="B269" s="13" t="s">
        <v>1340</v>
      </c>
      <c r="C269" s="13" t="s">
        <v>1195</v>
      </c>
      <c r="D269" s="13" t="s">
        <v>2581</v>
      </c>
      <c r="E269" s="13" t="s">
        <v>2583</v>
      </c>
      <c r="F269" s="13" t="s">
        <v>1129</v>
      </c>
      <c r="G269" s="13" t="s">
        <v>2412</v>
      </c>
      <c r="H269" s="13" t="s">
        <v>2413</v>
      </c>
      <c r="I269" s="14">
        <v>1</v>
      </c>
      <c r="J269" s="13" t="s">
        <v>562</v>
      </c>
      <c r="K269" s="13" t="s">
        <v>1254</v>
      </c>
      <c r="L269" s="13" t="s">
        <v>2083</v>
      </c>
      <c r="M269" s="13" t="s">
        <v>2202</v>
      </c>
    </row>
    <row r="270" spans="1:13" x14ac:dyDescent="0.3">
      <c r="A270" s="13" t="s">
        <v>563</v>
      </c>
      <c r="B270" s="13" t="s">
        <v>1340</v>
      </c>
      <c r="C270" s="13" t="s">
        <v>1195</v>
      </c>
      <c r="D270" s="13" t="s">
        <v>2581</v>
      </c>
      <c r="E270" s="13" t="s">
        <v>2584</v>
      </c>
      <c r="F270" s="13" t="s">
        <v>1129</v>
      </c>
      <c r="G270" s="13" t="s">
        <v>2412</v>
      </c>
      <c r="H270" s="13" t="s">
        <v>2413</v>
      </c>
      <c r="I270" s="14">
        <v>1</v>
      </c>
      <c r="J270" s="13" t="s">
        <v>562</v>
      </c>
      <c r="K270" s="13" t="s">
        <v>1417</v>
      </c>
      <c r="L270" s="13" t="s">
        <v>2083</v>
      </c>
      <c r="M270" s="13" t="s">
        <v>2202</v>
      </c>
    </row>
    <row r="271" spans="1:13" x14ac:dyDescent="0.3">
      <c r="A271" s="13" t="s">
        <v>563</v>
      </c>
      <c r="B271" s="13" t="s">
        <v>1340</v>
      </c>
      <c r="C271" s="13" t="s">
        <v>1195</v>
      </c>
      <c r="D271" s="13" t="s">
        <v>2581</v>
      </c>
      <c r="E271" s="13" t="s">
        <v>2584</v>
      </c>
      <c r="F271" s="13" t="s">
        <v>1129</v>
      </c>
      <c r="G271" s="13" t="s">
        <v>2561</v>
      </c>
      <c r="H271" s="13" t="s">
        <v>2562</v>
      </c>
      <c r="I271" s="14">
        <v>1</v>
      </c>
      <c r="J271" s="13" t="s">
        <v>562</v>
      </c>
      <c r="K271" s="13" t="s">
        <v>1417</v>
      </c>
      <c r="L271" s="13" t="s">
        <v>2083</v>
      </c>
      <c r="M271" s="13" t="s">
        <v>2563</v>
      </c>
    </row>
    <row r="272" spans="1:13" x14ac:dyDescent="0.3">
      <c r="A272" s="13" t="s">
        <v>563</v>
      </c>
      <c r="B272" s="13" t="s">
        <v>1340</v>
      </c>
      <c r="C272" s="13" t="s">
        <v>1195</v>
      </c>
      <c r="D272" s="13" t="s">
        <v>2581</v>
      </c>
      <c r="E272" s="13" t="s">
        <v>2585</v>
      </c>
      <c r="F272" s="13" t="s">
        <v>1129</v>
      </c>
      <c r="G272" s="13" t="s">
        <v>2586</v>
      </c>
      <c r="H272" s="13" t="s">
        <v>2587</v>
      </c>
      <c r="I272" s="14">
        <v>1</v>
      </c>
      <c r="J272" s="13" t="s">
        <v>562</v>
      </c>
      <c r="K272" s="13" t="s">
        <v>1567</v>
      </c>
      <c r="L272" s="13" t="s">
        <v>2083</v>
      </c>
      <c r="M272" s="13" t="s">
        <v>1691</v>
      </c>
    </row>
    <row r="273" spans="1:13" x14ac:dyDescent="0.3">
      <c r="A273" s="13" t="s">
        <v>563</v>
      </c>
      <c r="B273" s="13" t="s">
        <v>1340</v>
      </c>
      <c r="C273" s="13" t="s">
        <v>1195</v>
      </c>
      <c r="D273" s="13" t="s">
        <v>2581</v>
      </c>
      <c r="E273" s="13" t="s">
        <v>2588</v>
      </c>
      <c r="F273" s="13" t="s">
        <v>1129</v>
      </c>
      <c r="G273" s="13" t="s">
        <v>2561</v>
      </c>
      <c r="H273" s="13" t="s">
        <v>2562</v>
      </c>
      <c r="I273" s="14">
        <v>2</v>
      </c>
      <c r="J273" s="13" t="s">
        <v>562</v>
      </c>
      <c r="K273" s="13" t="s">
        <v>1185</v>
      </c>
      <c r="L273" s="13" t="s">
        <v>2083</v>
      </c>
      <c r="M273" s="13" t="s">
        <v>2563</v>
      </c>
    </row>
    <row r="274" spans="1:13" x14ac:dyDescent="0.3">
      <c r="A274" s="13" t="s">
        <v>547</v>
      </c>
      <c r="B274" s="13" t="s">
        <v>1378</v>
      </c>
      <c r="C274" s="13" t="s">
        <v>1326</v>
      </c>
      <c r="D274" s="13" t="s">
        <v>1602</v>
      </c>
      <c r="E274" s="13" t="s">
        <v>2589</v>
      </c>
      <c r="F274" s="13" t="s">
        <v>1129</v>
      </c>
      <c r="G274" s="13" t="s">
        <v>2258</v>
      </c>
      <c r="H274" s="13" t="s">
        <v>2259</v>
      </c>
      <c r="I274" s="14">
        <v>3</v>
      </c>
      <c r="J274" s="13" t="s">
        <v>546</v>
      </c>
      <c r="K274" s="13" t="s">
        <v>1486</v>
      </c>
      <c r="L274" s="13" t="s">
        <v>2083</v>
      </c>
      <c r="M274" s="13" t="s">
        <v>2217</v>
      </c>
    </row>
    <row r="275" spans="1:13" x14ac:dyDescent="0.3">
      <c r="A275" s="13" t="s">
        <v>802</v>
      </c>
      <c r="B275" s="13" t="s">
        <v>1240</v>
      </c>
      <c r="C275" s="13" t="s">
        <v>1187</v>
      </c>
      <c r="D275" s="13" t="s">
        <v>1241</v>
      </c>
      <c r="E275" s="13" t="s">
        <v>2590</v>
      </c>
      <c r="F275" s="13" t="s">
        <v>1129</v>
      </c>
      <c r="G275" s="13" t="s">
        <v>2591</v>
      </c>
      <c r="H275" s="13" t="s">
        <v>2307</v>
      </c>
      <c r="I275" s="14">
        <v>1</v>
      </c>
      <c r="J275" s="13" t="s">
        <v>801</v>
      </c>
      <c r="K275" s="13" t="s">
        <v>1486</v>
      </c>
      <c r="L275" s="13" t="s">
        <v>2083</v>
      </c>
      <c r="M275" s="13" t="s">
        <v>2308</v>
      </c>
    </row>
    <row r="276" spans="1:13" x14ac:dyDescent="0.3">
      <c r="A276" s="13" t="s">
        <v>377</v>
      </c>
      <c r="B276" s="13" t="s">
        <v>1378</v>
      </c>
      <c r="C276" s="13" t="s">
        <v>1326</v>
      </c>
      <c r="D276" s="13" t="s">
        <v>1602</v>
      </c>
      <c r="E276" s="13" t="s">
        <v>2592</v>
      </c>
      <c r="F276" s="13" t="s">
        <v>1129</v>
      </c>
      <c r="G276" s="13" t="s">
        <v>2109</v>
      </c>
      <c r="H276" s="13" t="s">
        <v>2110</v>
      </c>
      <c r="I276" s="14">
        <v>1</v>
      </c>
      <c r="J276" s="13" t="s">
        <v>376</v>
      </c>
      <c r="K276" s="13" t="s">
        <v>1651</v>
      </c>
      <c r="L276" s="13" t="s">
        <v>2083</v>
      </c>
      <c r="M276" s="13" t="s">
        <v>2088</v>
      </c>
    </row>
    <row r="277" spans="1:13" x14ac:dyDescent="0.3">
      <c r="A277" s="13" t="s">
        <v>377</v>
      </c>
      <c r="B277" s="13" t="s">
        <v>1378</v>
      </c>
      <c r="C277" s="13" t="s">
        <v>1326</v>
      </c>
      <c r="D277" s="13" t="s">
        <v>1602</v>
      </c>
      <c r="E277" s="13" t="s">
        <v>2592</v>
      </c>
      <c r="F277" s="13" t="s">
        <v>1129</v>
      </c>
      <c r="G277" s="13" t="s">
        <v>2258</v>
      </c>
      <c r="H277" s="13" t="s">
        <v>2259</v>
      </c>
      <c r="I277" s="14">
        <v>3</v>
      </c>
      <c r="J277" s="13" t="s">
        <v>376</v>
      </c>
      <c r="K277" s="13" t="s">
        <v>1651</v>
      </c>
      <c r="L277" s="13" t="s">
        <v>2083</v>
      </c>
      <c r="M277" s="13" t="s">
        <v>2217</v>
      </c>
    </row>
    <row r="278" spans="1:13" x14ac:dyDescent="0.3">
      <c r="A278" s="13" t="s">
        <v>330</v>
      </c>
      <c r="B278" s="13" t="s">
        <v>1340</v>
      </c>
      <c r="C278" s="13" t="s">
        <v>1153</v>
      </c>
      <c r="D278" s="13" t="s">
        <v>1341</v>
      </c>
      <c r="E278" s="13" t="s">
        <v>2593</v>
      </c>
      <c r="F278" s="13" t="s">
        <v>1129</v>
      </c>
      <c r="G278" s="13" t="s">
        <v>2103</v>
      </c>
      <c r="H278" s="13" t="s">
        <v>2104</v>
      </c>
      <c r="I278" s="14">
        <v>3</v>
      </c>
      <c r="J278" s="13" t="s">
        <v>329</v>
      </c>
      <c r="K278" s="13" t="s">
        <v>1319</v>
      </c>
      <c r="L278" s="13" t="s">
        <v>2083</v>
      </c>
      <c r="M278" s="13" t="s">
        <v>2105</v>
      </c>
    </row>
    <row r="279" spans="1:13" x14ac:dyDescent="0.3">
      <c r="A279" s="13" t="s">
        <v>330</v>
      </c>
      <c r="B279" s="13" t="s">
        <v>1340</v>
      </c>
      <c r="C279" s="13" t="s">
        <v>1153</v>
      </c>
      <c r="D279" s="13" t="s">
        <v>1341</v>
      </c>
      <c r="E279" s="13" t="s">
        <v>2593</v>
      </c>
      <c r="F279" s="13" t="s">
        <v>1129</v>
      </c>
      <c r="G279" s="13" t="s">
        <v>2594</v>
      </c>
      <c r="H279" s="13" t="s">
        <v>2595</v>
      </c>
      <c r="I279" s="14">
        <v>3</v>
      </c>
      <c r="J279" s="13" t="s">
        <v>329</v>
      </c>
      <c r="K279" s="13" t="s">
        <v>1319</v>
      </c>
      <c r="L279" s="13" t="s">
        <v>2083</v>
      </c>
      <c r="M279" s="13" t="s">
        <v>2105</v>
      </c>
    </row>
    <row r="280" spans="1:13" x14ac:dyDescent="0.3">
      <c r="A280" s="13" t="s">
        <v>330</v>
      </c>
      <c r="B280" s="13" t="s">
        <v>1340</v>
      </c>
      <c r="C280" s="13" t="s">
        <v>1153</v>
      </c>
      <c r="D280" s="13" t="s">
        <v>1341</v>
      </c>
      <c r="E280" s="13" t="s">
        <v>2596</v>
      </c>
      <c r="F280" s="13" t="s">
        <v>1129</v>
      </c>
      <c r="G280" s="13" t="s">
        <v>2204</v>
      </c>
      <c r="H280" s="13" t="s">
        <v>2205</v>
      </c>
      <c r="I280" s="14">
        <v>1</v>
      </c>
      <c r="J280" s="13" t="s">
        <v>329</v>
      </c>
      <c r="K280" s="13" t="s">
        <v>1301</v>
      </c>
      <c r="L280" s="13" t="s">
        <v>2083</v>
      </c>
      <c r="M280" s="13" t="s">
        <v>2105</v>
      </c>
    </row>
    <row r="281" spans="1:13" x14ac:dyDescent="0.3">
      <c r="A281" s="13" t="s">
        <v>96</v>
      </c>
      <c r="B281" s="13" t="s">
        <v>1340</v>
      </c>
      <c r="C281" s="13" t="s">
        <v>1153</v>
      </c>
      <c r="D281" s="13" t="s">
        <v>2597</v>
      </c>
      <c r="E281" s="13" t="s">
        <v>2598</v>
      </c>
      <c r="F281" s="13" t="s">
        <v>1129</v>
      </c>
      <c r="G281" s="13" t="s">
        <v>2453</v>
      </c>
      <c r="H281" s="13" t="s">
        <v>2454</v>
      </c>
      <c r="I281" s="14">
        <v>6</v>
      </c>
      <c r="J281" s="13" t="s">
        <v>95</v>
      </c>
      <c r="K281" s="13" t="s">
        <v>1331</v>
      </c>
      <c r="L281" s="13" t="s">
        <v>2083</v>
      </c>
      <c r="M281" s="13" t="s">
        <v>2455</v>
      </c>
    </row>
    <row r="282" spans="1:13" x14ac:dyDescent="0.3">
      <c r="A282" s="13" t="s">
        <v>96</v>
      </c>
      <c r="B282" s="13" t="s">
        <v>1340</v>
      </c>
      <c r="C282" s="13" t="s">
        <v>1153</v>
      </c>
      <c r="D282" s="13" t="s">
        <v>2597</v>
      </c>
      <c r="E282" s="13" t="s">
        <v>2599</v>
      </c>
      <c r="F282" s="13" t="s">
        <v>1129</v>
      </c>
      <c r="G282" s="13" t="s">
        <v>2453</v>
      </c>
      <c r="H282" s="13" t="s">
        <v>2454</v>
      </c>
      <c r="I282" s="14">
        <v>12</v>
      </c>
      <c r="J282" s="13" t="s">
        <v>95</v>
      </c>
      <c r="K282" s="13" t="s">
        <v>1175</v>
      </c>
      <c r="L282" s="13" t="s">
        <v>2083</v>
      </c>
      <c r="M282" s="13" t="s">
        <v>2455</v>
      </c>
    </row>
    <row r="283" spans="1:13" x14ac:dyDescent="0.3">
      <c r="A283" s="13" t="s">
        <v>96</v>
      </c>
      <c r="B283" s="13" t="s">
        <v>1340</v>
      </c>
      <c r="C283" s="13" t="s">
        <v>1153</v>
      </c>
      <c r="D283" s="13" t="s">
        <v>2597</v>
      </c>
      <c r="E283" s="13" t="s">
        <v>2600</v>
      </c>
      <c r="F283" s="13" t="s">
        <v>1129</v>
      </c>
      <c r="G283" s="13" t="s">
        <v>2453</v>
      </c>
      <c r="H283" s="13" t="s">
        <v>2454</v>
      </c>
      <c r="I283" s="14">
        <v>6</v>
      </c>
      <c r="J283" s="13" t="s">
        <v>95</v>
      </c>
      <c r="K283" s="13" t="s">
        <v>1226</v>
      </c>
      <c r="L283" s="13" t="s">
        <v>2083</v>
      </c>
      <c r="M283" s="13" t="s">
        <v>2455</v>
      </c>
    </row>
    <row r="284" spans="1:13" x14ac:dyDescent="0.3">
      <c r="A284" s="13" t="s">
        <v>96</v>
      </c>
      <c r="B284" s="13" t="s">
        <v>1340</v>
      </c>
      <c r="C284" s="13" t="s">
        <v>1153</v>
      </c>
      <c r="D284" s="13" t="s">
        <v>2597</v>
      </c>
      <c r="E284" s="13" t="s">
        <v>2601</v>
      </c>
      <c r="F284" s="13" t="s">
        <v>1129</v>
      </c>
      <c r="G284" s="13" t="s">
        <v>2453</v>
      </c>
      <c r="H284" s="13" t="s">
        <v>2454</v>
      </c>
      <c r="I284" s="14">
        <v>1</v>
      </c>
      <c r="J284" s="13" t="s">
        <v>95</v>
      </c>
      <c r="K284" s="13" t="s">
        <v>1183</v>
      </c>
      <c r="L284" s="13" t="s">
        <v>2083</v>
      </c>
      <c r="M284" s="13" t="s">
        <v>2455</v>
      </c>
    </row>
    <row r="285" spans="1:13" x14ac:dyDescent="0.3">
      <c r="A285" s="13" t="s">
        <v>40</v>
      </c>
      <c r="B285" s="13" t="s">
        <v>1221</v>
      </c>
      <c r="C285" s="13" t="s">
        <v>1138</v>
      </c>
      <c r="D285" s="13" t="s">
        <v>2602</v>
      </c>
      <c r="E285" s="13" t="s">
        <v>2603</v>
      </c>
      <c r="F285" s="13" t="s">
        <v>1129</v>
      </c>
      <c r="G285" s="13" t="s">
        <v>2545</v>
      </c>
      <c r="H285" s="13" t="s">
        <v>2546</v>
      </c>
      <c r="I285" s="14">
        <v>2</v>
      </c>
      <c r="J285" s="13" t="s">
        <v>39</v>
      </c>
      <c r="K285" s="13" t="s">
        <v>1951</v>
      </c>
      <c r="L285" s="13" t="s">
        <v>2083</v>
      </c>
      <c r="M285" s="13" t="s">
        <v>2105</v>
      </c>
    </row>
    <row r="286" spans="1:13" x14ac:dyDescent="0.3">
      <c r="A286" s="13" t="s">
        <v>40</v>
      </c>
      <c r="B286" s="13" t="s">
        <v>1221</v>
      </c>
      <c r="C286" s="13" t="s">
        <v>1138</v>
      </c>
      <c r="D286" s="13" t="s">
        <v>2602</v>
      </c>
      <c r="E286" s="13" t="s">
        <v>2604</v>
      </c>
      <c r="F286" s="13" t="s">
        <v>1505</v>
      </c>
      <c r="G286" s="13" t="s">
        <v>2605</v>
      </c>
      <c r="H286" s="13" t="s">
        <v>2606</v>
      </c>
      <c r="I286" s="14">
        <v>1</v>
      </c>
      <c r="J286" s="13" t="s">
        <v>39</v>
      </c>
      <c r="K286" s="13" t="s">
        <v>1234</v>
      </c>
      <c r="L286" s="13" t="s">
        <v>2083</v>
      </c>
      <c r="M286" s="13" t="s">
        <v>2607</v>
      </c>
    </row>
    <row r="287" spans="1:13" x14ac:dyDescent="0.3">
      <c r="A287" s="13" t="s">
        <v>40</v>
      </c>
      <c r="B287" s="13" t="s">
        <v>1221</v>
      </c>
      <c r="C287" s="13" t="s">
        <v>1138</v>
      </c>
      <c r="D287" s="13" t="s">
        <v>2602</v>
      </c>
      <c r="E287" s="13" t="s">
        <v>2608</v>
      </c>
      <c r="F287" s="13" t="s">
        <v>1129</v>
      </c>
      <c r="G287" s="13" t="s">
        <v>2258</v>
      </c>
      <c r="H287" s="13" t="s">
        <v>2259</v>
      </c>
      <c r="I287" s="14">
        <v>1</v>
      </c>
      <c r="J287" s="13" t="s">
        <v>39</v>
      </c>
      <c r="K287" s="13" t="s">
        <v>1616</v>
      </c>
      <c r="L287" s="13" t="s">
        <v>2083</v>
      </c>
      <c r="M287" s="13" t="s">
        <v>2217</v>
      </c>
    </row>
    <row r="288" spans="1:13" x14ac:dyDescent="0.3">
      <c r="A288" s="13" t="s">
        <v>40</v>
      </c>
      <c r="B288" s="13" t="s">
        <v>1221</v>
      </c>
      <c r="C288" s="13" t="s">
        <v>1138</v>
      </c>
      <c r="D288" s="13" t="s">
        <v>2602</v>
      </c>
      <c r="E288" s="13" t="s">
        <v>2609</v>
      </c>
      <c r="F288" s="13" t="s">
        <v>1129</v>
      </c>
      <c r="G288" s="13" t="s">
        <v>2258</v>
      </c>
      <c r="H288" s="13" t="s">
        <v>2259</v>
      </c>
      <c r="I288" s="14">
        <v>1</v>
      </c>
      <c r="J288" s="13" t="s">
        <v>39</v>
      </c>
      <c r="K288" s="13" t="s">
        <v>1716</v>
      </c>
      <c r="L288" s="13" t="s">
        <v>2083</v>
      </c>
      <c r="M288" s="13" t="s">
        <v>2217</v>
      </c>
    </row>
    <row r="289" spans="1:13" x14ac:dyDescent="0.3">
      <c r="A289" s="13" t="s">
        <v>326</v>
      </c>
      <c r="B289" s="13" t="s">
        <v>2610</v>
      </c>
      <c r="C289" s="13" t="s">
        <v>1187</v>
      </c>
      <c r="D289" s="13" t="s">
        <v>2611</v>
      </c>
      <c r="E289" s="13" t="s">
        <v>2612</v>
      </c>
      <c r="F289" s="13" t="s">
        <v>1129</v>
      </c>
      <c r="G289" s="13" t="s">
        <v>2613</v>
      </c>
      <c r="H289" s="13" t="s">
        <v>2614</v>
      </c>
      <c r="I289" s="14">
        <v>1</v>
      </c>
      <c r="J289" s="13" t="s">
        <v>325</v>
      </c>
      <c r="K289" s="13" t="s">
        <v>1319</v>
      </c>
      <c r="L289" s="13" t="s">
        <v>2083</v>
      </c>
      <c r="M289" s="13" t="s">
        <v>2096</v>
      </c>
    </row>
    <row r="290" spans="1:13" x14ac:dyDescent="0.3">
      <c r="A290" s="13" t="s">
        <v>326</v>
      </c>
      <c r="B290" s="13" t="s">
        <v>2610</v>
      </c>
      <c r="C290" s="13" t="s">
        <v>1187</v>
      </c>
      <c r="D290" s="13" t="s">
        <v>2611</v>
      </c>
      <c r="E290" s="13" t="s">
        <v>2612</v>
      </c>
      <c r="F290" s="13" t="s">
        <v>1129</v>
      </c>
      <c r="G290" s="13" t="s">
        <v>2204</v>
      </c>
      <c r="H290" s="13" t="s">
        <v>2205</v>
      </c>
      <c r="I290" s="14">
        <v>1</v>
      </c>
      <c r="J290" s="13" t="s">
        <v>325</v>
      </c>
      <c r="K290" s="13" t="s">
        <v>1319</v>
      </c>
      <c r="L290" s="13" t="s">
        <v>2083</v>
      </c>
      <c r="M290" s="13" t="s">
        <v>2105</v>
      </c>
    </row>
    <row r="291" spans="1:13" x14ac:dyDescent="0.3">
      <c r="A291" s="13" t="s">
        <v>249</v>
      </c>
      <c r="B291" s="13" t="s">
        <v>1346</v>
      </c>
      <c r="C291" s="13" t="s">
        <v>1138</v>
      </c>
      <c r="D291" s="13" t="s">
        <v>1592</v>
      </c>
      <c r="E291" s="13" t="s">
        <v>1593</v>
      </c>
      <c r="F291" s="13" t="s">
        <v>1129</v>
      </c>
      <c r="G291" s="13" t="s">
        <v>2615</v>
      </c>
      <c r="H291" s="13" t="s">
        <v>2616</v>
      </c>
      <c r="I291" s="14">
        <v>1</v>
      </c>
      <c r="J291" s="13" t="s">
        <v>248</v>
      </c>
      <c r="K291" s="13" t="s">
        <v>1277</v>
      </c>
      <c r="L291" s="13" t="s">
        <v>2083</v>
      </c>
      <c r="M291" s="13" t="s">
        <v>1780</v>
      </c>
    </row>
    <row r="292" spans="1:13" x14ac:dyDescent="0.3">
      <c r="A292" s="13" t="s">
        <v>249</v>
      </c>
      <c r="B292" s="13" t="s">
        <v>1346</v>
      </c>
      <c r="C292" s="13" t="s">
        <v>1138</v>
      </c>
      <c r="D292" s="13" t="s">
        <v>1592</v>
      </c>
      <c r="E292" s="13" t="s">
        <v>1593</v>
      </c>
      <c r="F292" s="13" t="s">
        <v>1129</v>
      </c>
      <c r="G292" s="13" t="s">
        <v>2617</v>
      </c>
      <c r="H292" s="13" t="s">
        <v>2618</v>
      </c>
      <c r="I292" s="14">
        <v>1</v>
      </c>
      <c r="J292" s="13" t="s">
        <v>248</v>
      </c>
      <c r="K292" s="13" t="s">
        <v>1277</v>
      </c>
      <c r="L292" s="13" t="s">
        <v>2083</v>
      </c>
      <c r="M292" s="13" t="s">
        <v>1600</v>
      </c>
    </row>
    <row r="293" spans="1:13" x14ac:dyDescent="0.3">
      <c r="A293" s="13" t="s">
        <v>249</v>
      </c>
      <c r="B293" s="13" t="s">
        <v>1346</v>
      </c>
      <c r="C293" s="13" t="s">
        <v>1138</v>
      </c>
      <c r="D293" s="13" t="s">
        <v>1592</v>
      </c>
      <c r="E293" s="13" t="s">
        <v>2619</v>
      </c>
      <c r="F293" s="13" t="s">
        <v>1129</v>
      </c>
      <c r="G293" s="13" t="s">
        <v>2620</v>
      </c>
      <c r="H293" s="13" t="s">
        <v>2621</v>
      </c>
      <c r="I293" s="14">
        <v>2</v>
      </c>
      <c r="J293" s="13" t="s">
        <v>248</v>
      </c>
      <c r="K293" s="13" t="s">
        <v>1937</v>
      </c>
      <c r="L293" s="13" t="s">
        <v>2083</v>
      </c>
      <c r="M293" s="13" t="s">
        <v>2622</v>
      </c>
    </row>
    <row r="294" spans="1:13" x14ac:dyDescent="0.3">
      <c r="A294" s="13" t="s">
        <v>249</v>
      </c>
      <c r="B294" s="13" t="s">
        <v>1346</v>
      </c>
      <c r="C294" s="13" t="s">
        <v>1138</v>
      </c>
      <c r="D294" s="13" t="s">
        <v>1592</v>
      </c>
      <c r="E294" s="13" t="s">
        <v>2623</v>
      </c>
      <c r="F294" s="13" t="s">
        <v>1129</v>
      </c>
      <c r="G294" s="13" t="s">
        <v>2624</v>
      </c>
      <c r="H294" s="13" t="s">
        <v>2625</v>
      </c>
      <c r="I294" s="14">
        <v>1</v>
      </c>
      <c r="J294" s="13" t="s">
        <v>248</v>
      </c>
      <c r="K294" s="13" t="s">
        <v>1301</v>
      </c>
      <c r="L294" s="13" t="s">
        <v>2083</v>
      </c>
      <c r="M294" s="13" t="s">
        <v>2626</v>
      </c>
    </row>
    <row r="295" spans="1:13" x14ac:dyDescent="0.3">
      <c r="A295" s="13" t="s">
        <v>249</v>
      </c>
      <c r="B295" s="13" t="s">
        <v>1346</v>
      </c>
      <c r="C295" s="13" t="s">
        <v>1138</v>
      </c>
      <c r="D295" s="13" t="s">
        <v>1592</v>
      </c>
      <c r="E295" s="13" t="s">
        <v>1601</v>
      </c>
      <c r="F295" s="13" t="s">
        <v>1129</v>
      </c>
      <c r="G295" s="13" t="s">
        <v>2615</v>
      </c>
      <c r="H295" s="13" t="s">
        <v>2616</v>
      </c>
      <c r="I295" s="14">
        <v>2</v>
      </c>
      <c r="J295" s="13" t="s">
        <v>248</v>
      </c>
      <c r="K295" s="13" t="s">
        <v>1185</v>
      </c>
      <c r="L295" s="13" t="s">
        <v>2083</v>
      </c>
      <c r="M295" s="13" t="s">
        <v>1780</v>
      </c>
    </row>
    <row r="296" spans="1:13" x14ac:dyDescent="0.3">
      <c r="A296" s="13" t="s">
        <v>249</v>
      </c>
      <c r="B296" s="13" t="s">
        <v>1346</v>
      </c>
      <c r="C296" s="13" t="s">
        <v>1138</v>
      </c>
      <c r="D296" s="13" t="s">
        <v>1592</v>
      </c>
      <c r="E296" s="13" t="s">
        <v>1601</v>
      </c>
      <c r="F296" s="13" t="s">
        <v>1129</v>
      </c>
      <c r="G296" s="13" t="s">
        <v>2627</v>
      </c>
      <c r="H296" s="13" t="s">
        <v>2628</v>
      </c>
      <c r="I296" s="14">
        <v>1</v>
      </c>
      <c r="J296" s="13" t="s">
        <v>248</v>
      </c>
      <c r="K296" s="13" t="s">
        <v>1185</v>
      </c>
      <c r="L296" s="13" t="s">
        <v>2083</v>
      </c>
      <c r="M296" s="13" t="s">
        <v>1731</v>
      </c>
    </row>
    <row r="297" spans="1:13" x14ac:dyDescent="0.3">
      <c r="A297" s="13" t="s">
        <v>471</v>
      </c>
      <c r="B297" s="13" t="s">
        <v>1346</v>
      </c>
      <c r="C297" s="13" t="s">
        <v>1138</v>
      </c>
      <c r="D297" s="13" t="s">
        <v>2629</v>
      </c>
      <c r="E297" s="13" t="s">
        <v>2630</v>
      </c>
      <c r="F297" s="13" t="s">
        <v>1505</v>
      </c>
      <c r="G297" s="13" t="s">
        <v>2631</v>
      </c>
      <c r="H297" s="13" t="s">
        <v>2632</v>
      </c>
      <c r="I297" s="14">
        <v>1</v>
      </c>
      <c r="J297" s="13" t="s">
        <v>470</v>
      </c>
      <c r="K297" s="13" t="s">
        <v>1168</v>
      </c>
      <c r="L297" s="13" t="s">
        <v>2083</v>
      </c>
      <c r="M297" s="13" t="s">
        <v>2386</v>
      </c>
    </row>
    <row r="298" spans="1:13" x14ac:dyDescent="0.3">
      <c r="A298" s="13" t="s">
        <v>471</v>
      </c>
      <c r="B298" s="13" t="s">
        <v>1346</v>
      </c>
      <c r="C298" s="13" t="s">
        <v>1138</v>
      </c>
      <c r="D298" s="13" t="s">
        <v>2629</v>
      </c>
      <c r="E298" s="13" t="s">
        <v>2633</v>
      </c>
      <c r="F298" s="13" t="s">
        <v>1129</v>
      </c>
      <c r="G298" s="13" t="s">
        <v>2545</v>
      </c>
      <c r="H298" s="13" t="s">
        <v>2546</v>
      </c>
      <c r="I298" s="14">
        <v>2</v>
      </c>
      <c r="J298" s="13" t="s">
        <v>470</v>
      </c>
      <c r="K298" s="13" t="s">
        <v>1175</v>
      </c>
      <c r="L298" s="13" t="s">
        <v>2083</v>
      </c>
      <c r="M298" s="13" t="s">
        <v>2105</v>
      </c>
    </row>
    <row r="299" spans="1:13" x14ac:dyDescent="0.3">
      <c r="A299" s="13" t="s">
        <v>471</v>
      </c>
      <c r="B299" s="13" t="s">
        <v>1346</v>
      </c>
      <c r="C299" s="13" t="s">
        <v>1138</v>
      </c>
      <c r="D299" s="13" t="s">
        <v>2629</v>
      </c>
      <c r="E299" s="13" t="s">
        <v>2633</v>
      </c>
      <c r="F299" s="13" t="s">
        <v>1129</v>
      </c>
      <c r="G299" s="13" t="s">
        <v>2086</v>
      </c>
      <c r="H299" s="13" t="s">
        <v>2087</v>
      </c>
      <c r="I299" s="14">
        <v>1</v>
      </c>
      <c r="J299" s="13" t="s">
        <v>470</v>
      </c>
      <c r="K299" s="13" t="s">
        <v>1175</v>
      </c>
      <c r="L299" s="13" t="s">
        <v>2083</v>
      </c>
      <c r="M299" s="13" t="s">
        <v>2088</v>
      </c>
    </row>
    <row r="300" spans="1:13" x14ac:dyDescent="0.3">
      <c r="A300" s="13" t="s">
        <v>471</v>
      </c>
      <c r="B300" s="13" t="s">
        <v>1346</v>
      </c>
      <c r="C300" s="13" t="s">
        <v>1138</v>
      </c>
      <c r="D300" s="13" t="s">
        <v>2629</v>
      </c>
      <c r="E300" s="13" t="s">
        <v>2634</v>
      </c>
      <c r="F300" s="13" t="s">
        <v>1505</v>
      </c>
      <c r="G300" s="13" t="s">
        <v>2384</v>
      </c>
      <c r="H300" s="13" t="s">
        <v>2385</v>
      </c>
      <c r="I300" s="14">
        <v>3</v>
      </c>
      <c r="J300" s="13" t="s">
        <v>470</v>
      </c>
      <c r="K300" s="13" t="s">
        <v>1676</v>
      </c>
      <c r="L300" s="13" t="s">
        <v>2083</v>
      </c>
      <c r="M300" s="13" t="s">
        <v>2386</v>
      </c>
    </row>
    <row r="301" spans="1:13" x14ac:dyDescent="0.3">
      <c r="A301" s="13" t="s">
        <v>662</v>
      </c>
      <c r="B301" s="13" t="s">
        <v>1325</v>
      </c>
      <c r="C301" s="13" t="s">
        <v>1326</v>
      </c>
      <c r="D301" s="13" t="s">
        <v>1799</v>
      </c>
      <c r="E301" s="13" t="s">
        <v>2635</v>
      </c>
      <c r="F301" s="13" t="s">
        <v>1129</v>
      </c>
      <c r="G301" s="13" t="s">
        <v>2086</v>
      </c>
      <c r="H301" s="13" t="s">
        <v>2087</v>
      </c>
      <c r="I301" s="14">
        <v>1</v>
      </c>
      <c r="J301" s="13" t="s">
        <v>661</v>
      </c>
      <c r="K301" s="13" t="s">
        <v>1336</v>
      </c>
      <c r="L301" s="13" t="s">
        <v>2083</v>
      </c>
      <c r="M301" s="13" t="s">
        <v>2088</v>
      </c>
    </row>
    <row r="302" spans="1:13" x14ac:dyDescent="0.3">
      <c r="A302" s="13" t="s">
        <v>467</v>
      </c>
      <c r="B302" s="13" t="s">
        <v>1618</v>
      </c>
      <c r="C302" s="13" t="s">
        <v>1619</v>
      </c>
      <c r="D302" s="13" t="s">
        <v>2353</v>
      </c>
      <c r="E302" s="13" t="s">
        <v>2636</v>
      </c>
      <c r="F302" s="13" t="s">
        <v>1129</v>
      </c>
      <c r="G302" s="13" t="s">
        <v>2453</v>
      </c>
      <c r="H302" s="13" t="s">
        <v>2454</v>
      </c>
      <c r="I302" s="14">
        <v>6</v>
      </c>
      <c r="J302" s="13" t="s">
        <v>466</v>
      </c>
      <c r="K302" s="13" t="s">
        <v>1386</v>
      </c>
      <c r="L302" s="13" t="s">
        <v>2083</v>
      </c>
      <c r="M302" s="13" t="s">
        <v>2455</v>
      </c>
    </row>
    <row r="303" spans="1:13" x14ac:dyDescent="0.3">
      <c r="A303" s="13" t="s">
        <v>218</v>
      </c>
      <c r="B303" s="13" t="s">
        <v>1378</v>
      </c>
      <c r="C303" s="13" t="s">
        <v>1326</v>
      </c>
      <c r="D303" s="13" t="s">
        <v>1602</v>
      </c>
      <c r="E303" s="13" t="s">
        <v>1603</v>
      </c>
      <c r="F303" s="13" t="s">
        <v>1129</v>
      </c>
      <c r="G303" s="13" t="s">
        <v>2086</v>
      </c>
      <c r="H303" s="13" t="s">
        <v>2087</v>
      </c>
      <c r="I303" s="14">
        <v>1</v>
      </c>
      <c r="J303" s="13" t="s">
        <v>217</v>
      </c>
      <c r="K303" s="13" t="s">
        <v>1265</v>
      </c>
      <c r="L303" s="13" t="s">
        <v>2083</v>
      </c>
      <c r="M303" s="13" t="s">
        <v>2088</v>
      </c>
    </row>
    <row r="304" spans="1:13" x14ac:dyDescent="0.3">
      <c r="A304" s="13" t="s">
        <v>970</v>
      </c>
      <c r="B304" s="13" t="s">
        <v>1145</v>
      </c>
      <c r="C304" s="13" t="s">
        <v>1138</v>
      </c>
      <c r="D304" s="13" t="s">
        <v>2637</v>
      </c>
      <c r="E304" s="13" t="s">
        <v>2638</v>
      </c>
      <c r="F304" s="13" t="s">
        <v>1129</v>
      </c>
      <c r="G304" s="13" t="s">
        <v>2639</v>
      </c>
      <c r="H304" s="13" t="s">
        <v>2640</v>
      </c>
      <c r="I304" s="14">
        <v>1</v>
      </c>
      <c r="J304" s="13" t="s">
        <v>969</v>
      </c>
      <c r="K304" s="13" t="s">
        <v>1205</v>
      </c>
      <c r="L304" s="13" t="s">
        <v>2083</v>
      </c>
      <c r="M304" s="13" t="s">
        <v>2641</v>
      </c>
    </row>
    <row r="305" spans="1:13" x14ac:dyDescent="0.3">
      <c r="A305" s="13" t="s">
        <v>425</v>
      </c>
      <c r="B305" s="13" t="s">
        <v>1194</v>
      </c>
      <c r="C305" s="13" t="s">
        <v>1195</v>
      </c>
      <c r="D305" s="13" t="s">
        <v>2642</v>
      </c>
      <c r="E305" s="13" t="s">
        <v>2643</v>
      </c>
      <c r="F305" s="13" t="s">
        <v>1129</v>
      </c>
      <c r="G305" s="13" t="s">
        <v>2204</v>
      </c>
      <c r="H305" s="13" t="s">
        <v>2205</v>
      </c>
      <c r="I305" s="14">
        <v>1</v>
      </c>
      <c r="J305" s="13" t="s">
        <v>424</v>
      </c>
      <c r="K305" s="13" t="s">
        <v>1906</v>
      </c>
      <c r="L305" s="13" t="s">
        <v>2083</v>
      </c>
      <c r="M305" s="13" t="s">
        <v>2105</v>
      </c>
    </row>
    <row r="306" spans="1:13" x14ac:dyDescent="0.3">
      <c r="A306" s="13" t="s">
        <v>699</v>
      </c>
      <c r="B306" s="13" t="s">
        <v>1518</v>
      </c>
      <c r="C306" s="13" t="s">
        <v>1519</v>
      </c>
      <c r="D306" s="13" t="s">
        <v>1520</v>
      </c>
      <c r="E306" s="13" t="s">
        <v>2644</v>
      </c>
      <c r="F306" s="13" t="s">
        <v>1129</v>
      </c>
      <c r="G306" s="13" t="s">
        <v>2645</v>
      </c>
      <c r="H306" s="13" t="s">
        <v>2646</v>
      </c>
      <c r="I306" s="14">
        <v>1</v>
      </c>
      <c r="J306" s="13" t="s">
        <v>698</v>
      </c>
      <c r="K306" s="13" t="s">
        <v>1398</v>
      </c>
      <c r="L306" s="13" t="s">
        <v>2083</v>
      </c>
      <c r="M306" s="13" t="s">
        <v>1181</v>
      </c>
    </row>
    <row r="307" spans="1:13" x14ac:dyDescent="0.3">
      <c r="A307" s="13" t="s">
        <v>650</v>
      </c>
      <c r="B307" s="13" t="s">
        <v>2647</v>
      </c>
      <c r="C307" s="13" t="s">
        <v>1314</v>
      </c>
      <c r="D307" s="13" t="s">
        <v>2648</v>
      </c>
      <c r="E307" s="13" t="s">
        <v>2649</v>
      </c>
      <c r="F307" s="13" t="s">
        <v>1129</v>
      </c>
      <c r="G307" s="13" t="s">
        <v>2086</v>
      </c>
      <c r="H307" s="13" t="s">
        <v>2087</v>
      </c>
      <c r="I307" s="14">
        <v>1</v>
      </c>
      <c r="J307" s="13" t="s">
        <v>649</v>
      </c>
      <c r="K307" s="13" t="s">
        <v>1277</v>
      </c>
      <c r="L307" s="13" t="s">
        <v>2083</v>
      </c>
      <c r="M307" s="13" t="s">
        <v>2088</v>
      </c>
    </row>
    <row r="308" spans="1:13" x14ac:dyDescent="0.3">
      <c r="A308" s="13" t="s">
        <v>483</v>
      </c>
      <c r="B308" s="13" t="s">
        <v>2650</v>
      </c>
      <c r="C308" s="13" t="s">
        <v>1195</v>
      </c>
      <c r="D308" s="13" t="s">
        <v>2651</v>
      </c>
      <c r="E308" s="13" t="s">
        <v>2652</v>
      </c>
      <c r="F308" s="13" t="s">
        <v>1129</v>
      </c>
      <c r="G308" s="13" t="s">
        <v>2591</v>
      </c>
      <c r="H308" s="13" t="s">
        <v>2307</v>
      </c>
      <c r="I308" s="14">
        <v>1</v>
      </c>
      <c r="J308" s="13" t="s">
        <v>482</v>
      </c>
      <c r="K308" s="13" t="s">
        <v>1183</v>
      </c>
      <c r="L308" s="13" t="s">
        <v>2083</v>
      </c>
      <c r="M308" s="13" t="s">
        <v>2308</v>
      </c>
    </row>
    <row r="309" spans="1:13" x14ac:dyDescent="0.3">
      <c r="A309" s="13" t="s">
        <v>483</v>
      </c>
      <c r="B309" s="13" t="s">
        <v>2650</v>
      </c>
      <c r="C309" s="13" t="s">
        <v>1195</v>
      </c>
      <c r="D309" s="13" t="s">
        <v>2651</v>
      </c>
      <c r="E309" s="13" t="s">
        <v>2653</v>
      </c>
      <c r="F309" s="13" t="s">
        <v>1129</v>
      </c>
      <c r="G309" s="13" t="s">
        <v>2086</v>
      </c>
      <c r="H309" s="13" t="s">
        <v>2087</v>
      </c>
      <c r="I309" s="14">
        <v>1</v>
      </c>
      <c r="J309" s="13" t="s">
        <v>482</v>
      </c>
      <c r="K309" s="13" t="s">
        <v>1185</v>
      </c>
      <c r="L309" s="13" t="s">
        <v>2083</v>
      </c>
      <c r="M309" s="13" t="s">
        <v>2088</v>
      </c>
    </row>
    <row r="310" spans="1:13" x14ac:dyDescent="0.3">
      <c r="A310" s="13" t="s">
        <v>818</v>
      </c>
      <c r="B310" s="13" t="s">
        <v>2499</v>
      </c>
      <c r="C310" s="13" t="s">
        <v>2343</v>
      </c>
      <c r="D310" s="13" t="s">
        <v>2654</v>
      </c>
      <c r="E310" s="13" t="s">
        <v>2655</v>
      </c>
      <c r="F310" s="13" t="s">
        <v>1129</v>
      </c>
      <c r="G310" s="13" t="s">
        <v>2656</v>
      </c>
      <c r="H310" s="13" t="s">
        <v>2657</v>
      </c>
      <c r="I310" s="14">
        <v>4</v>
      </c>
      <c r="J310" s="13" t="s">
        <v>817</v>
      </c>
      <c r="K310" s="13" t="s">
        <v>1364</v>
      </c>
      <c r="L310" s="13" t="s">
        <v>2083</v>
      </c>
      <c r="M310" s="13" t="s">
        <v>2105</v>
      </c>
    </row>
    <row r="311" spans="1:13" x14ac:dyDescent="0.3">
      <c r="A311" s="13" t="s">
        <v>705</v>
      </c>
      <c r="B311" s="13" t="s">
        <v>2658</v>
      </c>
      <c r="C311" s="13" t="s">
        <v>1686</v>
      </c>
      <c r="D311" s="13" t="s">
        <v>2262</v>
      </c>
      <c r="E311" s="13" t="s">
        <v>2659</v>
      </c>
      <c r="F311" s="13" t="s">
        <v>1129</v>
      </c>
      <c r="G311" s="13" t="s">
        <v>2660</v>
      </c>
      <c r="H311" s="13" t="s">
        <v>2661</v>
      </c>
      <c r="I311" s="14">
        <v>2</v>
      </c>
      <c r="J311" s="13" t="s">
        <v>704</v>
      </c>
      <c r="K311" s="13" t="s">
        <v>1208</v>
      </c>
      <c r="L311" s="13" t="s">
        <v>2083</v>
      </c>
      <c r="M311" s="13" t="s">
        <v>2662</v>
      </c>
    </row>
    <row r="312" spans="1:13" x14ac:dyDescent="0.3">
      <c r="A312" s="13" t="s">
        <v>296</v>
      </c>
      <c r="B312" s="13" t="s">
        <v>1635</v>
      </c>
      <c r="C312" s="13" t="s">
        <v>1636</v>
      </c>
      <c r="D312" s="13" t="s">
        <v>1637</v>
      </c>
      <c r="E312" s="13" t="s">
        <v>2663</v>
      </c>
      <c r="F312" s="13" t="s">
        <v>1129</v>
      </c>
      <c r="G312" s="13" t="s">
        <v>2664</v>
      </c>
      <c r="H312" s="13" t="s">
        <v>2665</v>
      </c>
      <c r="I312" s="14">
        <v>1</v>
      </c>
      <c r="J312" s="13" t="s">
        <v>295</v>
      </c>
      <c r="K312" s="13" t="s">
        <v>1205</v>
      </c>
      <c r="L312" s="13" t="s">
        <v>2083</v>
      </c>
      <c r="M312" s="13" t="s">
        <v>2339</v>
      </c>
    </row>
    <row r="313" spans="1:13" x14ac:dyDescent="0.3">
      <c r="A313" s="13" t="s">
        <v>296</v>
      </c>
      <c r="B313" s="13" t="s">
        <v>1635</v>
      </c>
      <c r="C313" s="13" t="s">
        <v>1636</v>
      </c>
      <c r="D313" s="13" t="s">
        <v>1637</v>
      </c>
      <c r="E313" s="13" t="s">
        <v>2666</v>
      </c>
      <c r="F313" s="13" t="s">
        <v>1129</v>
      </c>
      <c r="G313" s="13" t="s">
        <v>2196</v>
      </c>
      <c r="H313" s="13" t="s">
        <v>2197</v>
      </c>
      <c r="I313" s="14">
        <v>3</v>
      </c>
      <c r="J313" s="13" t="s">
        <v>295</v>
      </c>
      <c r="K313" s="13" t="s">
        <v>1454</v>
      </c>
      <c r="L313" s="13" t="s">
        <v>2083</v>
      </c>
      <c r="M313" s="13" t="s">
        <v>2198</v>
      </c>
    </row>
    <row r="314" spans="1:13" x14ac:dyDescent="0.3">
      <c r="A314" s="13" t="s">
        <v>890</v>
      </c>
      <c r="B314" s="13" t="s">
        <v>1340</v>
      </c>
      <c r="C314" s="13" t="s">
        <v>1153</v>
      </c>
      <c r="D314" s="13" t="s">
        <v>2284</v>
      </c>
      <c r="E314" s="13" t="s">
        <v>2667</v>
      </c>
      <c r="F314" s="13" t="s">
        <v>1129</v>
      </c>
      <c r="G314" s="13" t="s">
        <v>2244</v>
      </c>
      <c r="H314" s="13" t="s">
        <v>2245</v>
      </c>
      <c r="I314" s="14">
        <v>4</v>
      </c>
      <c r="J314" s="13" t="s">
        <v>889</v>
      </c>
      <c r="K314" s="13" t="s">
        <v>1273</v>
      </c>
      <c r="L314" s="13" t="s">
        <v>2083</v>
      </c>
      <c r="M314" s="13" t="s">
        <v>2105</v>
      </c>
    </row>
    <row r="315" spans="1:13" x14ac:dyDescent="0.3">
      <c r="A315" s="13" t="s">
        <v>541</v>
      </c>
      <c r="B315" s="13" t="s">
        <v>1228</v>
      </c>
      <c r="C315" s="13" t="s">
        <v>1229</v>
      </c>
      <c r="D315" s="13" t="s">
        <v>2668</v>
      </c>
      <c r="E315" s="13" t="s">
        <v>2669</v>
      </c>
      <c r="F315" s="13" t="s">
        <v>1505</v>
      </c>
      <c r="G315" s="13" t="s">
        <v>2670</v>
      </c>
      <c r="H315" s="13" t="s">
        <v>2671</v>
      </c>
      <c r="I315" s="14">
        <v>1</v>
      </c>
      <c r="J315" s="13" t="s">
        <v>540</v>
      </c>
      <c r="K315" s="13" t="s">
        <v>1630</v>
      </c>
      <c r="L315" s="13" t="s">
        <v>2083</v>
      </c>
      <c r="M315" s="13" t="s">
        <v>2672</v>
      </c>
    </row>
    <row r="316" spans="1:13" x14ac:dyDescent="0.3">
      <c r="A316" s="13" t="s">
        <v>541</v>
      </c>
      <c r="B316" s="13" t="s">
        <v>1228</v>
      </c>
      <c r="C316" s="13" t="s">
        <v>1229</v>
      </c>
      <c r="D316" s="13" t="s">
        <v>2668</v>
      </c>
      <c r="E316" s="13" t="s">
        <v>2673</v>
      </c>
      <c r="F316" s="13" t="s">
        <v>1505</v>
      </c>
      <c r="G316" s="13" t="s">
        <v>2674</v>
      </c>
      <c r="H316" s="13" t="s">
        <v>2675</v>
      </c>
      <c r="I316" s="14">
        <v>1</v>
      </c>
      <c r="J316" s="13" t="s">
        <v>540</v>
      </c>
      <c r="K316" s="13" t="s">
        <v>1630</v>
      </c>
      <c r="L316" s="13" t="s">
        <v>2083</v>
      </c>
      <c r="M316" s="13" t="s">
        <v>2676</v>
      </c>
    </row>
    <row r="317" spans="1:13" x14ac:dyDescent="0.3">
      <c r="A317" s="13" t="s">
        <v>565</v>
      </c>
      <c r="B317" s="13" t="s">
        <v>2677</v>
      </c>
      <c r="C317" s="13" t="s">
        <v>1187</v>
      </c>
      <c r="D317" s="13" t="s">
        <v>2678</v>
      </c>
      <c r="E317" s="13" t="s">
        <v>2679</v>
      </c>
      <c r="F317" s="13" t="s">
        <v>1505</v>
      </c>
      <c r="G317" s="13" t="s">
        <v>2680</v>
      </c>
      <c r="H317" s="13" t="s">
        <v>2681</v>
      </c>
      <c r="I317" s="14">
        <v>1</v>
      </c>
      <c r="J317" s="13" t="s">
        <v>564</v>
      </c>
      <c r="K317" s="13" t="s">
        <v>1486</v>
      </c>
      <c r="L317" s="13" t="s">
        <v>2083</v>
      </c>
      <c r="M317" s="13" t="s">
        <v>2682</v>
      </c>
    </row>
    <row r="318" spans="1:13" x14ac:dyDescent="0.3">
      <c r="A318" s="13" t="s">
        <v>146</v>
      </c>
      <c r="B318" s="13" t="s">
        <v>2683</v>
      </c>
      <c r="C318" s="13" t="s">
        <v>1153</v>
      </c>
      <c r="D318" s="13" t="s">
        <v>2684</v>
      </c>
      <c r="E318" s="13" t="s">
        <v>2685</v>
      </c>
      <c r="F318" s="13" t="s">
        <v>1129</v>
      </c>
      <c r="G318" s="13" t="s">
        <v>2086</v>
      </c>
      <c r="H318" s="13" t="s">
        <v>2087</v>
      </c>
      <c r="I318" s="14">
        <v>1</v>
      </c>
      <c r="J318" s="13" t="s">
        <v>145</v>
      </c>
      <c r="K318" s="13" t="s">
        <v>1301</v>
      </c>
      <c r="L318" s="13" t="s">
        <v>2083</v>
      </c>
      <c r="M318" s="13" t="s">
        <v>2088</v>
      </c>
    </row>
    <row r="319" spans="1:13" x14ac:dyDescent="0.3">
      <c r="A319" s="13" t="s">
        <v>80</v>
      </c>
      <c r="B319" s="13" t="s">
        <v>1378</v>
      </c>
      <c r="C319" s="13" t="s">
        <v>1326</v>
      </c>
      <c r="D319" s="13" t="s">
        <v>2686</v>
      </c>
      <c r="E319" s="13" t="s">
        <v>2687</v>
      </c>
      <c r="F319" s="13" t="s">
        <v>1129</v>
      </c>
      <c r="G319" s="13" t="s">
        <v>2258</v>
      </c>
      <c r="H319" s="13" t="s">
        <v>2259</v>
      </c>
      <c r="I319" s="14">
        <v>3</v>
      </c>
      <c r="J319" s="13" t="s">
        <v>79</v>
      </c>
      <c r="K319" s="13" t="s">
        <v>1422</v>
      </c>
      <c r="L319" s="13" t="s">
        <v>2083</v>
      </c>
      <c r="M319" s="13" t="s">
        <v>2217</v>
      </c>
    </row>
    <row r="320" spans="1:13" x14ac:dyDescent="0.3">
      <c r="A320" s="13" t="s">
        <v>80</v>
      </c>
      <c r="B320" s="13" t="s">
        <v>1378</v>
      </c>
      <c r="C320" s="13" t="s">
        <v>1326</v>
      </c>
      <c r="D320" s="13" t="s">
        <v>2686</v>
      </c>
      <c r="E320" s="13" t="s">
        <v>2688</v>
      </c>
      <c r="F320" s="13" t="s">
        <v>1129</v>
      </c>
      <c r="G320" s="13" t="s">
        <v>2258</v>
      </c>
      <c r="H320" s="13" t="s">
        <v>2259</v>
      </c>
      <c r="I320" s="14">
        <v>3</v>
      </c>
      <c r="J320" s="13" t="s">
        <v>79</v>
      </c>
      <c r="K320" s="13" t="s">
        <v>1537</v>
      </c>
      <c r="L320" s="13" t="s">
        <v>2083</v>
      </c>
      <c r="M320" s="13" t="s">
        <v>2217</v>
      </c>
    </row>
    <row r="321" spans="1:13" x14ac:dyDescent="0.3">
      <c r="A321" s="13" t="s">
        <v>80</v>
      </c>
      <c r="B321" s="13" t="s">
        <v>1378</v>
      </c>
      <c r="C321" s="13" t="s">
        <v>1326</v>
      </c>
      <c r="D321" s="13" t="s">
        <v>2686</v>
      </c>
      <c r="E321" s="13" t="s">
        <v>2689</v>
      </c>
      <c r="F321" s="13" t="s">
        <v>1129</v>
      </c>
      <c r="G321" s="13" t="s">
        <v>2109</v>
      </c>
      <c r="H321" s="13" t="s">
        <v>2110</v>
      </c>
      <c r="I321" s="14">
        <v>1</v>
      </c>
      <c r="J321" s="13" t="s">
        <v>79</v>
      </c>
      <c r="K321" s="13" t="s">
        <v>1364</v>
      </c>
      <c r="L321" s="13" t="s">
        <v>2083</v>
      </c>
      <c r="M321" s="13" t="s">
        <v>2088</v>
      </c>
    </row>
    <row r="322" spans="1:13" x14ac:dyDescent="0.3">
      <c r="A322" s="13" t="s">
        <v>210</v>
      </c>
      <c r="B322" s="13" t="s">
        <v>1137</v>
      </c>
      <c r="C322" s="13" t="s">
        <v>1138</v>
      </c>
      <c r="D322" s="13" t="s">
        <v>2690</v>
      </c>
      <c r="E322" s="13" t="s">
        <v>2691</v>
      </c>
      <c r="F322" s="13" t="s">
        <v>1129</v>
      </c>
      <c r="G322" s="13" t="s">
        <v>2453</v>
      </c>
      <c r="H322" s="13" t="s">
        <v>2454</v>
      </c>
      <c r="I322" s="14">
        <v>10</v>
      </c>
      <c r="J322" s="13" t="s">
        <v>209</v>
      </c>
      <c r="K322" s="13" t="s">
        <v>1906</v>
      </c>
      <c r="L322" s="13" t="s">
        <v>2083</v>
      </c>
      <c r="M322" s="13" t="s">
        <v>2455</v>
      </c>
    </row>
    <row r="323" spans="1:13" x14ac:dyDescent="0.3">
      <c r="A323" s="13" t="s">
        <v>210</v>
      </c>
      <c r="B323" s="13" t="s">
        <v>1137</v>
      </c>
      <c r="C323" s="13" t="s">
        <v>1138</v>
      </c>
      <c r="D323" s="13" t="s">
        <v>2690</v>
      </c>
      <c r="E323" s="13" t="s">
        <v>2692</v>
      </c>
      <c r="F323" s="13" t="s">
        <v>1129</v>
      </c>
      <c r="G323" s="13" t="s">
        <v>2453</v>
      </c>
      <c r="H323" s="13" t="s">
        <v>2454</v>
      </c>
      <c r="I323" s="14">
        <v>15</v>
      </c>
      <c r="J323" s="13" t="s">
        <v>209</v>
      </c>
      <c r="K323" s="13" t="s">
        <v>1339</v>
      </c>
      <c r="L323" s="13" t="s">
        <v>2083</v>
      </c>
      <c r="M323" s="13" t="s">
        <v>2455</v>
      </c>
    </row>
    <row r="324" spans="1:13" x14ac:dyDescent="0.3">
      <c r="A324" s="13" t="s">
        <v>298</v>
      </c>
      <c r="B324" s="13" t="s">
        <v>2693</v>
      </c>
      <c r="C324" s="13" t="s">
        <v>1187</v>
      </c>
      <c r="D324" s="13" t="s">
        <v>2694</v>
      </c>
      <c r="E324" s="13" t="s">
        <v>2695</v>
      </c>
      <c r="F324" s="13" t="s">
        <v>1129</v>
      </c>
      <c r="G324" s="13" t="s">
        <v>2258</v>
      </c>
      <c r="H324" s="13" t="s">
        <v>2259</v>
      </c>
      <c r="I324" s="14">
        <v>1</v>
      </c>
      <c r="J324" s="13" t="s">
        <v>297</v>
      </c>
      <c r="K324" s="13" t="s">
        <v>1417</v>
      </c>
      <c r="L324" s="13" t="s">
        <v>2083</v>
      </c>
      <c r="M324" s="13" t="s">
        <v>2217</v>
      </c>
    </row>
    <row r="325" spans="1:13" x14ac:dyDescent="0.3">
      <c r="A325" s="13" t="s">
        <v>298</v>
      </c>
      <c r="B325" s="13" t="s">
        <v>2693</v>
      </c>
      <c r="C325" s="13" t="s">
        <v>1187</v>
      </c>
      <c r="D325" s="13" t="s">
        <v>2694</v>
      </c>
      <c r="E325" s="13" t="s">
        <v>2696</v>
      </c>
      <c r="F325" s="13" t="s">
        <v>1129</v>
      </c>
      <c r="G325" s="13" t="s">
        <v>2258</v>
      </c>
      <c r="H325" s="13" t="s">
        <v>2259</v>
      </c>
      <c r="I325" s="14">
        <v>1</v>
      </c>
      <c r="J325" s="13" t="s">
        <v>297</v>
      </c>
      <c r="K325" s="13" t="s">
        <v>1829</v>
      </c>
      <c r="L325" s="13" t="s">
        <v>2083</v>
      </c>
      <c r="M325" s="13" t="s">
        <v>2217</v>
      </c>
    </row>
    <row r="326" spans="1:13" x14ac:dyDescent="0.3">
      <c r="A326" s="13" t="s">
        <v>298</v>
      </c>
      <c r="B326" s="13" t="s">
        <v>2693</v>
      </c>
      <c r="C326" s="13" t="s">
        <v>1187</v>
      </c>
      <c r="D326" s="13" t="s">
        <v>2694</v>
      </c>
      <c r="E326" s="13" t="s">
        <v>2697</v>
      </c>
      <c r="F326" s="13" t="s">
        <v>1129</v>
      </c>
      <c r="G326" s="13" t="s">
        <v>2258</v>
      </c>
      <c r="H326" s="13" t="s">
        <v>2259</v>
      </c>
      <c r="I326" s="14">
        <v>1</v>
      </c>
      <c r="J326" s="13" t="s">
        <v>297</v>
      </c>
      <c r="K326" s="13" t="s">
        <v>1226</v>
      </c>
      <c r="L326" s="13" t="s">
        <v>2083</v>
      </c>
      <c r="M326" s="13" t="s">
        <v>2217</v>
      </c>
    </row>
    <row r="327" spans="1:13" x14ac:dyDescent="0.3">
      <c r="A327" s="13" t="s">
        <v>298</v>
      </c>
      <c r="B327" s="13" t="s">
        <v>2693</v>
      </c>
      <c r="C327" s="13" t="s">
        <v>1187</v>
      </c>
      <c r="D327" s="13" t="s">
        <v>2694</v>
      </c>
      <c r="E327" s="13" t="s">
        <v>2698</v>
      </c>
      <c r="F327" s="13" t="s">
        <v>1129</v>
      </c>
      <c r="G327" s="13" t="s">
        <v>2258</v>
      </c>
      <c r="H327" s="13" t="s">
        <v>2259</v>
      </c>
      <c r="I327" s="14">
        <v>1</v>
      </c>
      <c r="J327" s="13" t="s">
        <v>297</v>
      </c>
      <c r="K327" s="13" t="s">
        <v>1336</v>
      </c>
      <c r="L327" s="13" t="s">
        <v>2083</v>
      </c>
      <c r="M327" s="13" t="s">
        <v>2217</v>
      </c>
    </row>
    <row r="328" spans="1:13" x14ac:dyDescent="0.3">
      <c r="A328" s="13" t="s">
        <v>238</v>
      </c>
      <c r="B328" s="13" t="s">
        <v>1677</v>
      </c>
      <c r="C328" s="13" t="s">
        <v>1153</v>
      </c>
      <c r="D328" s="13" t="s">
        <v>1678</v>
      </c>
      <c r="E328" s="13" t="s">
        <v>2699</v>
      </c>
      <c r="F328" s="13" t="s">
        <v>1129</v>
      </c>
      <c r="G328" s="13" t="s">
        <v>2700</v>
      </c>
      <c r="H328" s="13" t="s">
        <v>2701</v>
      </c>
      <c r="I328" s="14">
        <v>2</v>
      </c>
      <c r="J328" s="13" t="s">
        <v>237</v>
      </c>
      <c r="K328" s="13" t="s">
        <v>1951</v>
      </c>
      <c r="L328" s="13" t="s">
        <v>2083</v>
      </c>
      <c r="M328" s="13" t="s">
        <v>2339</v>
      </c>
    </row>
    <row r="329" spans="1:13" x14ac:dyDescent="0.3">
      <c r="A329" s="13" t="s">
        <v>238</v>
      </c>
      <c r="B329" s="13" t="s">
        <v>1677</v>
      </c>
      <c r="C329" s="13" t="s">
        <v>1153</v>
      </c>
      <c r="D329" s="13" t="s">
        <v>1678</v>
      </c>
      <c r="E329" s="13" t="s">
        <v>1679</v>
      </c>
      <c r="F329" s="13" t="s">
        <v>1129</v>
      </c>
      <c r="G329" s="13" t="s">
        <v>2702</v>
      </c>
      <c r="H329" s="13" t="s">
        <v>2703</v>
      </c>
      <c r="I329" s="14">
        <v>1</v>
      </c>
      <c r="J329" s="13" t="s">
        <v>237</v>
      </c>
      <c r="K329" s="13" t="s">
        <v>1226</v>
      </c>
      <c r="L329" s="13" t="s">
        <v>2083</v>
      </c>
      <c r="M329" s="13" t="s">
        <v>2704</v>
      </c>
    </row>
    <row r="330" spans="1:13" x14ac:dyDescent="0.3">
      <c r="A330" s="13" t="s">
        <v>238</v>
      </c>
      <c r="B330" s="13" t="s">
        <v>1677</v>
      </c>
      <c r="C330" s="13" t="s">
        <v>1153</v>
      </c>
      <c r="D330" s="13" t="s">
        <v>1678</v>
      </c>
      <c r="E330" s="13" t="s">
        <v>2705</v>
      </c>
      <c r="F330" s="13" t="s">
        <v>1129</v>
      </c>
      <c r="G330" s="13" t="s">
        <v>2706</v>
      </c>
      <c r="H330" s="13" t="s">
        <v>2707</v>
      </c>
      <c r="I330" s="14">
        <v>1</v>
      </c>
      <c r="J330" s="13" t="s">
        <v>237</v>
      </c>
      <c r="K330" s="13" t="s">
        <v>1676</v>
      </c>
      <c r="L330" s="13" t="s">
        <v>2083</v>
      </c>
      <c r="M330" s="13" t="s">
        <v>2105</v>
      </c>
    </row>
    <row r="331" spans="1:13" x14ac:dyDescent="0.3">
      <c r="A331" s="13" t="s">
        <v>238</v>
      </c>
      <c r="B331" s="13" t="s">
        <v>1677</v>
      </c>
      <c r="C331" s="13" t="s">
        <v>1153</v>
      </c>
      <c r="D331" s="13" t="s">
        <v>1678</v>
      </c>
      <c r="E331" s="13" t="s">
        <v>2708</v>
      </c>
      <c r="F331" s="13" t="s">
        <v>1129</v>
      </c>
      <c r="G331" s="13" t="s">
        <v>2706</v>
      </c>
      <c r="H331" s="13" t="s">
        <v>2707</v>
      </c>
      <c r="I331" s="14">
        <v>2</v>
      </c>
      <c r="J331" s="13" t="s">
        <v>237</v>
      </c>
      <c r="K331" s="13" t="s">
        <v>1663</v>
      </c>
      <c r="L331" s="13" t="s">
        <v>2083</v>
      </c>
      <c r="M331" s="13" t="s">
        <v>2105</v>
      </c>
    </row>
    <row r="332" spans="1:13" x14ac:dyDescent="0.3">
      <c r="A332" s="13" t="s">
        <v>26</v>
      </c>
      <c r="B332" s="13" t="s">
        <v>1170</v>
      </c>
      <c r="C332" s="13" t="s">
        <v>1153</v>
      </c>
      <c r="D332" s="13" t="s">
        <v>2709</v>
      </c>
      <c r="E332" s="13" t="s">
        <v>2710</v>
      </c>
      <c r="F332" s="13" t="s">
        <v>1129</v>
      </c>
      <c r="G332" s="13" t="s">
        <v>2453</v>
      </c>
      <c r="H332" s="13" t="s">
        <v>2454</v>
      </c>
      <c r="I332" s="14">
        <v>10</v>
      </c>
      <c r="J332" s="13" t="s">
        <v>25</v>
      </c>
      <c r="K332" s="13" t="s">
        <v>1386</v>
      </c>
      <c r="L332" s="13" t="s">
        <v>2083</v>
      </c>
      <c r="M332" s="13" t="s">
        <v>2455</v>
      </c>
    </row>
    <row r="333" spans="1:13" x14ac:dyDescent="0.3">
      <c r="A333" s="13" t="s">
        <v>26</v>
      </c>
      <c r="B333" s="13" t="s">
        <v>1170</v>
      </c>
      <c r="C333" s="13" t="s">
        <v>1153</v>
      </c>
      <c r="D333" s="13" t="s">
        <v>2709</v>
      </c>
      <c r="E333" s="13" t="s">
        <v>2711</v>
      </c>
      <c r="F333" s="13" t="s">
        <v>1129</v>
      </c>
      <c r="G333" s="13" t="s">
        <v>2453</v>
      </c>
      <c r="H333" s="13" t="s">
        <v>2454</v>
      </c>
      <c r="I333" s="14">
        <v>3</v>
      </c>
      <c r="J333" s="13" t="s">
        <v>25</v>
      </c>
      <c r="K333" s="13" t="s">
        <v>1214</v>
      </c>
      <c r="L333" s="13" t="s">
        <v>2083</v>
      </c>
      <c r="M333" s="13" t="s">
        <v>2455</v>
      </c>
    </row>
    <row r="334" spans="1:13" x14ac:dyDescent="0.3">
      <c r="A334" s="13" t="s">
        <v>26</v>
      </c>
      <c r="B334" s="13" t="s">
        <v>1170</v>
      </c>
      <c r="C334" s="13" t="s">
        <v>1153</v>
      </c>
      <c r="D334" s="13" t="s">
        <v>2709</v>
      </c>
      <c r="E334" s="13" t="s">
        <v>2712</v>
      </c>
      <c r="F334" s="13" t="s">
        <v>1129</v>
      </c>
      <c r="G334" s="13" t="s">
        <v>2453</v>
      </c>
      <c r="H334" s="13" t="s">
        <v>2454</v>
      </c>
      <c r="I334" s="14">
        <v>15</v>
      </c>
      <c r="J334" s="13" t="s">
        <v>25</v>
      </c>
      <c r="K334" s="13" t="s">
        <v>1906</v>
      </c>
      <c r="L334" s="13" t="s">
        <v>2083</v>
      </c>
      <c r="M334" s="13" t="s">
        <v>2455</v>
      </c>
    </row>
    <row r="335" spans="1:13" x14ac:dyDescent="0.3">
      <c r="A335" s="13" t="s">
        <v>26</v>
      </c>
      <c r="B335" s="13" t="s">
        <v>1170</v>
      </c>
      <c r="C335" s="13" t="s">
        <v>1153</v>
      </c>
      <c r="D335" s="13" t="s">
        <v>2709</v>
      </c>
      <c r="E335" s="13" t="s">
        <v>2713</v>
      </c>
      <c r="F335" s="13" t="s">
        <v>1129</v>
      </c>
      <c r="G335" s="13" t="s">
        <v>2453</v>
      </c>
      <c r="H335" s="13" t="s">
        <v>2454</v>
      </c>
      <c r="I335" s="14">
        <v>3</v>
      </c>
      <c r="J335" s="13" t="s">
        <v>25</v>
      </c>
      <c r="K335" s="13" t="s">
        <v>1301</v>
      </c>
      <c r="L335" s="13" t="s">
        <v>2083</v>
      </c>
      <c r="M335" s="13" t="s">
        <v>2455</v>
      </c>
    </row>
    <row r="336" spans="1:13" x14ac:dyDescent="0.3">
      <c r="A336" s="13" t="s">
        <v>26</v>
      </c>
      <c r="B336" s="13" t="s">
        <v>1170</v>
      </c>
      <c r="C336" s="13" t="s">
        <v>1153</v>
      </c>
      <c r="D336" s="13" t="s">
        <v>2709</v>
      </c>
      <c r="E336" s="13" t="s">
        <v>2714</v>
      </c>
      <c r="F336" s="13" t="s">
        <v>1129</v>
      </c>
      <c r="G336" s="13" t="s">
        <v>2453</v>
      </c>
      <c r="H336" s="13" t="s">
        <v>2454</v>
      </c>
      <c r="I336" s="14">
        <v>24</v>
      </c>
      <c r="J336" s="13" t="s">
        <v>25</v>
      </c>
      <c r="K336" s="13" t="s">
        <v>1183</v>
      </c>
      <c r="L336" s="13" t="s">
        <v>2083</v>
      </c>
      <c r="M336" s="13" t="s">
        <v>2455</v>
      </c>
    </row>
    <row r="337" spans="1:13" x14ac:dyDescent="0.3">
      <c r="A337" s="13" t="s">
        <v>26</v>
      </c>
      <c r="B337" s="13" t="s">
        <v>1170</v>
      </c>
      <c r="C337" s="13" t="s">
        <v>1153</v>
      </c>
      <c r="D337" s="13" t="s">
        <v>2709</v>
      </c>
      <c r="E337" s="13" t="s">
        <v>2715</v>
      </c>
      <c r="F337" s="13" t="s">
        <v>1129</v>
      </c>
      <c r="G337" s="13" t="s">
        <v>2453</v>
      </c>
      <c r="H337" s="13" t="s">
        <v>2454</v>
      </c>
      <c r="I337" s="14">
        <v>3</v>
      </c>
      <c r="J337" s="13" t="s">
        <v>25</v>
      </c>
      <c r="K337" s="13" t="s">
        <v>1524</v>
      </c>
      <c r="L337" s="13" t="s">
        <v>2083</v>
      </c>
      <c r="M337" s="13" t="s">
        <v>2455</v>
      </c>
    </row>
    <row r="338" spans="1:13" x14ac:dyDescent="0.3">
      <c r="A338" s="13" t="s">
        <v>26</v>
      </c>
      <c r="B338" s="13" t="s">
        <v>1170</v>
      </c>
      <c r="C338" s="13" t="s">
        <v>1153</v>
      </c>
      <c r="D338" s="13" t="s">
        <v>2709</v>
      </c>
      <c r="E338" s="13" t="s">
        <v>2716</v>
      </c>
      <c r="F338" s="13" t="s">
        <v>1129</v>
      </c>
      <c r="G338" s="13" t="s">
        <v>2453</v>
      </c>
      <c r="H338" s="13" t="s">
        <v>2454</v>
      </c>
      <c r="I338" s="14">
        <v>12</v>
      </c>
      <c r="J338" s="13" t="s">
        <v>25</v>
      </c>
      <c r="K338" s="13" t="s">
        <v>1185</v>
      </c>
      <c r="L338" s="13" t="s">
        <v>2083</v>
      </c>
      <c r="M338" s="13" t="s">
        <v>2455</v>
      </c>
    </row>
    <row r="339" spans="1:13" x14ac:dyDescent="0.3">
      <c r="A339" s="13" t="s">
        <v>906</v>
      </c>
      <c r="B339" s="13" t="s">
        <v>1221</v>
      </c>
      <c r="C339" s="13" t="s">
        <v>1138</v>
      </c>
      <c r="D339" s="13" t="s">
        <v>2717</v>
      </c>
      <c r="E339" s="13" t="s">
        <v>2718</v>
      </c>
      <c r="F339" s="13" t="s">
        <v>1129</v>
      </c>
      <c r="G339" s="13" t="s">
        <v>2551</v>
      </c>
      <c r="H339" s="13" t="s">
        <v>2552</v>
      </c>
      <c r="I339" s="14">
        <v>1</v>
      </c>
      <c r="J339" s="13" t="s">
        <v>905</v>
      </c>
      <c r="K339" s="13" t="s">
        <v>1339</v>
      </c>
      <c r="L339" s="13" t="s">
        <v>2083</v>
      </c>
      <c r="M339" s="13" t="s">
        <v>1181</v>
      </c>
    </row>
    <row r="340" spans="1:13" x14ac:dyDescent="0.3">
      <c r="A340" s="13" t="s">
        <v>78</v>
      </c>
      <c r="B340" s="13" t="s">
        <v>1685</v>
      </c>
      <c r="C340" s="13" t="s">
        <v>1686</v>
      </c>
      <c r="D340" s="13" t="s">
        <v>1687</v>
      </c>
      <c r="E340" s="13" t="s">
        <v>2719</v>
      </c>
      <c r="F340" s="13" t="s">
        <v>1129</v>
      </c>
      <c r="G340" s="13" t="s">
        <v>2720</v>
      </c>
      <c r="H340" s="13" t="s">
        <v>2721</v>
      </c>
      <c r="I340" s="14">
        <v>1</v>
      </c>
      <c r="J340" s="13" t="s">
        <v>77</v>
      </c>
      <c r="K340" s="13" t="s">
        <v>1537</v>
      </c>
      <c r="L340" s="13" t="s">
        <v>2083</v>
      </c>
      <c r="M340" s="13" t="s">
        <v>1691</v>
      </c>
    </row>
    <row r="341" spans="1:13" x14ac:dyDescent="0.3">
      <c r="A341" s="13" t="s">
        <v>78</v>
      </c>
      <c r="B341" s="13" t="s">
        <v>1685</v>
      </c>
      <c r="C341" s="13" t="s">
        <v>1686</v>
      </c>
      <c r="D341" s="13" t="s">
        <v>1687</v>
      </c>
      <c r="E341" s="13" t="s">
        <v>2722</v>
      </c>
      <c r="F341" s="13" t="s">
        <v>1129</v>
      </c>
      <c r="G341" s="13" t="s">
        <v>2720</v>
      </c>
      <c r="H341" s="13" t="s">
        <v>2721</v>
      </c>
      <c r="I341" s="14">
        <v>2</v>
      </c>
      <c r="J341" s="13" t="s">
        <v>77</v>
      </c>
      <c r="K341" s="13" t="s">
        <v>1429</v>
      </c>
      <c r="L341" s="13" t="s">
        <v>2083</v>
      </c>
      <c r="M341" s="13" t="s">
        <v>1691</v>
      </c>
    </row>
    <row r="342" spans="1:13" x14ac:dyDescent="0.3">
      <c r="A342" s="13" t="s">
        <v>32</v>
      </c>
      <c r="B342" s="13" t="s">
        <v>1228</v>
      </c>
      <c r="C342" s="13" t="s">
        <v>1229</v>
      </c>
      <c r="D342" s="13" t="s">
        <v>1692</v>
      </c>
      <c r="E342" s="13" t="s">
        <v>2723</v>
      </c>
      <c r="F342" s="13" t="s">
        <v>1129</v>
      </c>
      <c r="G342" s="13" t="s">
        <v>2724</v>
      </c>
      <c r="H342" s="13" t="s">
        <v>2725</v>
      </c>
      <c r="I342" s="14">
        <v>4</v>
      </c>
      <c r="J342" s="13" t="s">
        <v>31</v>
      </c>
      <c r="K342" s="13" t="s">
        <v>1450</v>
      </c>
      <c r="L342" s="13" t="s">
        <v>2083</v>
      </c>
      <c r="M342" s="13" t="s">
        <v>2043</v>
      </c>
    </row>
    <row r="343" spans="1:13" x14ac:dyDescent="0.3">
      <c r="A343" s="13" t="s">
        <v>32</v>
      </c>
      <c r="B343" s="13" t="s">
        <v>1228</v>
      </c>
      <c r="C343" s="13" t="s">
        <v>1229</v>
      </c>
      <c r="D343" s="13" t="s">
        <v>1692</v>
      </c>
      <c r="E343" s="13" t="s">
        <v>2726</v>
      </c>
      <c r="F343" s="13" t="s">
        <v>1129</v>
      </c>
      <c r="G343" s="13" t="s">
        <v>2727</v>
      </c>
      <c r="H343" s="13" t="s">
        <v>2728</v>
      </c>
      <c r="I343" s="14">
        <v>1</v>
      </c>
      <c r="J343" s="13" t="s">
        <v>31</v>
      </c>
      <c r="K343" s="13" t="s">
        <v>1417</v>
      </c>
      <c r="L343" s="13" t="s">
        <v>2083</v>
      </c>
      <c r="M343" s="13" t="s">
        <v>1467</v>
      </c>
    </row>
    <row r="344" spans="1:13" x14ac:dyDescent="0.3">
      <c r="A344" s="13" t="s">
        <v>32</v>
      </c>
      <c r="B344" s="13" t="s">
        <v>1228</v>
      </c>
      <c r="C344" s="13" t="s">
        <v>1229</v>
      </c>
      <c r="D344" s="13" t="s">
        <v>1692</v>
      </c>
      <c r="E344" s="13" t="s">
        <v>2729</v>
      </c>
      <c r="F344" s="13" t="s">
        <v>1129</v>
      </c>
      <c r="G344" s="13" t="s">
        <v>2730</v>
      </c>
      <c r="H344" s="13" t="s">
        <v>2731</v>
      </c>
      <c r="I344" s="14">
        <v>1</v>
      </c>
      <c r="J344" s="13" t="s">
        <v>31</v>
      </c>
      <c r="K344" s="13" t="s">
        <v>1829</v>
      </c>
      <c r="L344" s="13" t="s">
        <v>2083</v>
      </c>
      <c r="M344" s="13" t="s">
        <v>1772</v>
      </c>
    </row>
    <row r="345" spans="1:13" x14ac:dyDescent="0.3">
      <c r="A345" s="13" t="s">
        <v>32</v>
      </c>
      <c r="B345" s="13" t="s">
        <v>1228</v>
      </c>
      <c r="C345" s="13" t="s">
        <v>1229</v>
      </c>
      <c r="D345" s="13" t="s">
        <v>1692</v>
      </c>
      <c r="E345" s="13" t="s">
        <v>2732</v>
      </c>
      <c r="F345" s="13" t="s">
        <v>1129</v>
      </c>
      <c r="G345" s="13" t="s">
        <v>2724</v>
      </c>
      <c r="H345" s="13" t="s">
        <v>2725</v>
      </c>
      <c r="I345" s="14">
        <v>2</v>
      </c>
      <c r="J345" s="13" t="s">
        <v>31</v>
      </c>
      <c r="K345" s="13" t="s">
        <v>1158</v>
      </c>
      <c r="L345" s="13" t="s">
        <v>2083</v>
      </c>
      <c r="M345" s="13" t="s">
        <v>2043</v>
      </c>
    </row>
    <row r="346" spans="1:13" x14ac:dyDescent="0.3">
      <c r="A346" s="13" t="s">
        <v>32</v>
      </c>
      <c r="B346" s="13" t="s">
        <v>1228</v>
      </c>
      <c r="C346" s="13" t="s">
        <v>1229</v>
      </c>
      <c r="D346" s="13" t="s">
        <v>1692</v>
      </c>
      <c r="E346" s="13" t="s">
        <v>2732</v>
      </c>
      <c r="F346" s="13" t="s">
        <v>1129</v>
      </c>
      <c r="G346" s="13" t="s">
        <v>2099</v>
      </c>
      <c r="H346" s="13" t="s">
        <v>2100</v>
      </c>
      <c r="I346" s="14">
        <v>1</v>
      </c>
      <c r="J346" s="13" t="s">
        <v>31</v>
      </c>
      <c r="K346" s="13" t="s">
        <v>1158</v>
      </c>
      <c r="L346" s="13" t="s">
        <v>2083</v>
      </c>
      <c r="M346" s="13" t="s">
        <v>2101</v>
      </c>
    </row>
    <row r="347" spans="1:13" x14ac:dyDescent="0.3">
      <c r="A347" s="13" t="s">
        <v>32</v>
      </c>
      <c r="B347" s="13" t="s">
        <v>1228</v>
      </c>
      <c r="C347" s="13" t="s">
        <v>1229</v>
      </c>
      <c r="D347" s="13" t="s">
        <v>1692</v>
      </c>
      <c r="E347" s="13" t="s">
        <v>2733</v>
      </c>
      <c r="F347" s="13" t="s">
        <v>1129</v>
      </c>
      <c r="G347" s="13" t="s">
        <v>2724</v>
      </c>
      <c r="H347" s="13" t="s">
        <v>2725</v>
      </c>
      <c r="I347" s="14">
        <v>2</v>
      </c>
      <c r="J347" s="13" t="s">
        <v>31</v>
      </c>
      <c r="K347" s="13" t="s">
        <v>1716</v>
      </c>
      <c r="L347" s="13" t="s">
        <v>2083</v>
      </c>
      <c r="M347" s="13" t="s">
        <v>2043</v>
      </c>
    </row>
    <row r="348" spans="1:13" x14ac:dyDescent="0.3">
      <c r="A348" s="13" t="s">
        <v>32</v>
      </c>
      <c r="B348" s="13" t="s">
        <v>1228</v>
      </c>
      <c r="C348" s="13" t="s">
        <v>1229</v>
      </c>
      <c r="D348" s="13" t="s">
        <v>1692</v>
      </c>
      <c r="E348" s="13" t="s">
        <v>2734</v>
      </c>
      <c r="F348" s="13" t="s">
        <v>1129</v>
      </c>
      <c r="G348" s="13" t="s">
        <v>2274</v>
      </c>
      <c r="H348" s="13" t="s">
        <v>2275</v>
      </c>
      <c r="I348" s="14">
        <v>1</v>
      </c>
      <c r="J348" s="13" t="s">
        <v>31</v>
      </c>
      <c r="K348" s="13" t="s">
        <v>1336</v>
      </c>
      <c r="L348" s="13" t="s">
        <v>2083</v>
      </c>
      <c r="M348" s="13" t="s">
        <v>2273</v>
      </c>
    </row>
    <row r="349" spans="1:13" x14ac:dyDescent="0.3">
      <c r="A349" s="13" t="s">
        <v>32</v>
      </c>
      <c r="B349" s="13" t="s">
        <v>1228</v>
      </c>
      <c r="C349" s="13" t="s">
        <v>1229</v>
      </c>
      <c r="D349" s="13" t="s">
        <v>1692</v>
      </c>
      <c r="E349" s="13" t="s">
        <v>2735</v>
      </c>
      <c r="F349" s="13" t="s">
        <v>1129</v>
      </c>
      <c r="G349" s="13" t="s">
        <v>2271</v>
      </c>
      <c r="H349" s="13" t="s">
        <v>2272</v>
      </c>
      <c r="I349" s="14">
        <v>2</v>
      </c>
      <c r="J349" s="13" t="s">
        <v>31</v>
      </c>
      <c r="K349" s="13" t="s">
        <v>1290</v>
      </c>
      <c r="L349" s="13" t="s">
        <v>2083</v>
      </c>
      <c r="M349" s="13" t="s">
        <v>2273</v>
      </c>
    </row>
    <row r="350" spans="1:13" x14ac:dyDescent="0.3">
      <c r="A350" s="13" t="s">
        <v>32</v>
      </c>
      <c r="B350" s="13" t="s">
        <v>1228</v>
      </c>
      <c r="C350" s="13" t="s">
        <v>1229</v>
      </c>
      <c r="D350" s="13" t="s">
        <v>1692</v>
      </c>
      <c r="E350" s="13" t="s">
        <v>2736</v>
      </c>
      <c r="F350" s="13" t="s">
        <v>1129</v>
      </c>
      <c r="G350" s="13" t="s">
        <v>2724</v>
      </c>
      <c r="H350" s="13" t="s">
        <v>2725</v>
      </c>
      <c r="I350" s="14">
        <v>2</v>
      </c>
      <c r="J350" s="13" t="s">
        <v>31</v>
      </c>
      <c r="K350" s="13" t="s">
        <v>1763</v>
      </c>
      <c r="L350" s="13" t="s">
        <v>2083</v>
      </c>
      <c r="M350" s="13" t="s">
        <v>2043</v>
      </c>
    </row>
    <row r="351" spans="1:13" x14ac:dyDescent="0.3">
      <c r="A351" s="13" t="s">
        <v>32</v>
      </c>
      <c r="B351" s="13" t="s">
        <v>1228</v>
      </c>
      <c r="C351" s="13" t="s">
        <v>1229</v>
      </c>
      <c r="D351" s="13" t="s">
        <v>1692</v>
      </c>
      <c r="E351" s="13" t="s">
        <v>2737</v>
      </c>
      <c r="F351" s="13" t="s">
        <v>1129</v>
      </c>
      <c r="G351" s="13" t="s">
        <v>2271</v>
      </c>
      <c r="H351" s="13" t="s">
        <v>2272</v>
      </c>
      <c r="I351" s="14">
        <v>1</v>
      </c>
      <c r="J351" s="13" t="s">
        <v>31</v>
      </c>
      <c r="K351" s="13" t="s">
        <v>1200</v>
      </c>
      <c r="L351" s="13" t="s">
        <v>2083</v>
      </c>
      <c r="M351" s="13" t="s">
        <v>2273</v>
      </c>
    </row>
    <row r="352" spans="1:13" x14ac:dyDescent="0.3">
      <c r="A352" s="13" t="s">
        <v>32</v>
      </c>
      <c r="B352" s="13" t="s">
        <v>1228</v>
      </c>
      <c r="C352" s="13" t="s">
        <v>1229</v>
      </c>
      <c r="D352" s="13" t="s">
        <v>1692</v>
      </c>
      <c r="E352" s="13" t="s">
        <v>2737</v>
      </c>
      <c r="F352" s="13" t="s">
        <v>1129</v>
      </c>
      <c r="G352" s="13" t="s">
        <v>2274</v>
      </c>
      <c r="H352" s="13" t="s">
        <v>2275</v>
      </c>
      <c r="I352" s="14">
        <v>3</v>
      </c>
      <c r="J352" s="13" t="s">
        <v>31</v>
      </c>
      <c r="K352" s="13" t="s">
        <v>1200</v>
      </c>
      <c r="L352" s="13" t="s">
        <v>2083</v>
      </c>
      <c r="M352" s="13" t="s">
        <v>2273</v>
      </c>
    </row>
    <row r="353" spans="1:13" x14ac:dyDescent="0.3">
      <c r="A353" s="13" t="s">
        <v>721</v>
      </c>
      <c r="B353" s="13" t="s">
        <v>1346</v>
      </c>
      <c r="C353" s="13" t="s">
        <v>1138</v>
      </c>
      <c r="D353" s="13" t="s">
        <v>2738</v>
      </c>
      <c r="E353" s="13" t="s">
        <v>2739</v>
      </c>
      <c r="F353" s="13" t="s">
        <v>1129</v>
      </c>
      <c r="G353" s="13" t="s">
        <v>2408</v>
      </c>
      <c r="H353" s="13" t="s">
        <v>2409</v>
      </c>
      <c r="I353" s="14">
        <v>3</v>
      </c>
      <c r="J353" s="13" t="s">
        <v>720</v>
      </c>
      <c r="K353" s="13" t="s">
        <v>1214</v>
      </c>
      <c r="L353" s="13" t="s">
        <v>2083</v>
      </c>
      <c r="M353" s="13" t="s">
        <v>2105</v>
      </c>
    </row>
    <row r="354" spans="1:13" x14ac:dyDescent="0.3">
      <c r="A354" s="13" t="s">
        <v>721</v>
      </c>
      <c r="B354" s="13" t="s">
        <v>1346</v>
      </c>
      <c r="C354" s="13" t="s">
        <v>1138</v>
      </c>
      <c r="D354" s="13" t="s">
        <v>2738</v>
      </c>
      <c r="E354" s="13" t="s">
        <v>2740</v>
      </c>
      <c r="F354" s="13" t="s">
        <v>1129</v>
      </c>
      <c r="G354" s="13" t="s">
        <v>2408</v>
      </c>
      <c r="H354" s="13" t="s">
        <v>2409</v>
      </c>
      <c r="I354" s="14">
        <v>1</v>
      </c>
      <c r="J354" s="13" t="s">
        <v>720</v>
      </c>
      <c r="K354" s="13" t="s">
        <v>1937</v>
      </c>
      <c r="L354" s="13" t="s">
        <v>2083</v>
      </c>
      <c r="M354" s="13" t="s">
        <v>2105</v>
      </c>
    </row>
    <row r="355" spans="1:13" x14ac:dyDescent="0.3">
      <c r="A355" s="13" t="s">
        <v>721</v>
      </c>
      <c r="B355" s="13" t="s">
        <v>1346</v>
      </c>
      <c r="C355" s="13" t="s">
        <v>1138</v>
      </c>
      <c r="D355" s="13" t="s">
        <v>2738</v>
      </c>
      <c r="E355" s="13" t="s">
        <v>2740</v>
      </c>
      <c r="F355" s="13" t="s">
        <v>1129</v>
      </c>
      <c r="G355" s="13" t="s">
        <v>2741</v>
      </c>
      <c r="H355" s="13" t="s">
        <v>2742</v>
      </c>
      <c r="I355" s="14">
        <v>1</v>
      </c>
      <c r="J355" s="13" t="s">
        <v>720</v>
      </c>
      <c r="K355" s="13" t="s">
        <v>1937</v>
      </c>
      <c r="L355" s="13" t="s">
        <v>2083</v>
      </c>
      <c r="M355" s="13" t="s">
        <v>2105</v>
      </c>
    </row>
    <row r="356" spans="1:13" x14ac:dyDescent="0.3">
      <c r="A356" s="13" t="s">
        <v>721</v>
      </c>
      <c r="B356" s="13" t="s">
        <v>1346</v>
      </c>
      <c r="C356" s="13" t="s">
        <v>1138</v>
      </c>
      <c r="D356" s="13" t="s">
        <v>2738</v>
      </c>
      <c r="E356" s="13" t="s">
        <v>2743</v>
      </c>
      <c r="F356" s="13" t="s">
        <v>1129</v>
      </c>
      <c r="G356" s="13" t="s">
        <v>2244</v>
      </c>
      <c r="H356" s="13" t="s">
        <v>2245</v>
      </c>
      <c r="I356" s="14">
        <v>2</v>
      </c>
      <c r="J356" s="13" t="s">
        <v>720</v>
      </c>
      <c r="K356" s="13" t="s">
        <v>1676</v>
      </c>
      <c r="L356" s="13" t="s">
        <v>2083</v>
      </c>
      <c r="M356" s="13" t="s">
        <v>2105</v>
      </c>
    </row>
    <row r="357" spans="1:13" x14ac:dyDescent="0.3">
      <c r="A357" s="13" t="s">
        <v>112</v>
      </c>
      <c r="B357" s="13" t="s">
        <v>2693</v>
      </c>
      <c r="C357" s="13" t="s">
        <v>1187</v>
      </c>
      <c r="D357" s="13" t="s">
        <v>2744</v>
      </c>
      <c r="E357" s="13" t="s">
        <v>2745</v>
      </c>
      <c r="F357" s="13" t="s">
        <v>1129</v>
      </c>
      <c r="G357" s="13" t="s">
        <v>2258</v>
      </c>
      <c r="H357" s="13" t="s">
        <v>2259</v>
      </c>
      <c r="I357" s="14">
        <v>1</v>
      </c>
      <c r="J357" s="13" t="s">
        <v>111</v>
      </c>
      <c r="K357" s="13" t="s">
        <v>1245</v>
      </c>
      <c r="L357" s="13" t="s">
        <v>2083</v>
      </c>
      <c r="M357" s="13" t="s">
        <v>2217</v>
      </c>
    </row>
    <row r="358" spans="1:13" x14ac:dyDescent="0.3">
      <c r="A358" s="13" t="s">
        <v>112</v>
      </c>
      <c r="B358" s="13" t="s">
        <v>2693</v>
      </c>
      <c r="C358" s="13" t="s">
        <v>1187</v>
      </c>
      <c r="D358" s="13" t="s">
        <v>2744</v>
      </c>
      <c r="E358" s="13" t="s">
        <v>2746</v>
      </c>
      <c r="F358" s="13" t="s">
        <v>1129</v>
      </c>
      <c r="G358" s="13" t="s">
        <v>2258</v>
      </c>
      <c r="H358" s="13" t="s">
        <v>2259</v>
      </c>
      <c r="I358" s="14">
        <v>1</v>
      </c>
      <c r="J358" s="13" t="s">
        <v>111</v>
      </c>
      <c r="K358" s="13" t="s">
        <v>1398</v>
      </c>
      <c r="L358" s="13" t="s">
        <v>2083</v>
      </c>
      <c r="M358" s="13" t="s">
        <v>2217</v>
      </c>
    </row>
    <row r="359" spans="1:13" x14ac:dyDescent="0.3">
      <c r="A359" s="13" t="s">
        <v>36</v>
      </c>
      <c r="B359" s="13" t="s">
        <v>1694</v>
      </c>
      <c r="C359" s="13" t="s">
        <v>1695</v>
      </c>
      <c r="D359" s="13" t="s">
        <v>1696</v>
      </c>
      <c r="E359" s="13" t="s">
        <v>2747</v>
      </c>
      <c r="F359" s="13" t="s">
        <v>1129</v>
      </c>
      <c r="G359" s="13" t="s">
        <v>2748</v>
      </c>
      <c r="H359" s="13" t="s">
        <v>2749</v>
      </c>
      <c r="I359" s="14">
        <v>1</v>
      </c>
      <c r="J359" s="13" t="s">
        <v>35</v>
      </c>
      <c r="K359" s="13" t="s">
        <v>1192</v>
      </c>
      <c r="L359" s="13" t="s">
        <v>2083</v>
      </c>
      <c r="M359" s="13" t="s">
        <v>2120</v>
      </c>
    </row>
    <row r="360" spans="1:13" x14ac:dyDescent="0.3">
      <c r="A360" s="13" t="s">
        <v>36</v>
      </c>
      <c r="B360" s="13" t="s">
        <v>1694</v>
      </c>
      <c r="C360" s="13" t="s">
        <v>1695</v>
      </c>
      <c r="D360" s="13" t="s">
        <v>1696</v>
      </c>
      <c r="E360" s="13" t="s">
        <v>2747</v>
      </c>
      <c r="F360" s="13" t="s">
        <v>1129</v>
      </c>
      <c r="G360" s="13" t="s">
        <v>2750</v>
      </c>
      <c r="H360" s="13" t="s">
        <v>2751</v>
      </c>
      <c r="I360" s="14">
        <v>2</v>
      </c>
      <c r="J360" s="13" t="s">
        <v>35</v>
      </c>
      <c r="K360" s="13" t="s">
        <v>1192</v>
      </c>
      <c r="L360" s="13" t="s">
        <v>2083</v>
      </c>
      <c r="M360" s="13" t="s">
        <v>2752</v>
      </c>
    </row>
    <row r="361" spans="1:13" x14ac:dyDescent="0.3">
      <c r="A361" s="13" t="s">
        <v>36</v>
      </c>
      <c r="B361" s="13" t="s">
        <v>1694</v>
      </c>
      <c r="C361" s="13" t="s">
        <v>1695</v>
      </c>
      <c r="D361" s="13" t="s">
        <v>1696</v>
      </c>
      <c r="E361" s="13" t="s">
        <v>2747</v>
      </c>
      <c r="F361" s="13" t="s">
        <v>1129</v>
      </c>
      <c r="G361" s="13" t="s">
        <v>2753</v>
      </c>
      <c r="H361" s="13" t="s">
        <v>2754</v>
      </c>
      <c r="I361" s="14">
        <v>1</v>
      </c>
      <c r="J361" s="13" t="s">
        <v>35</v>
      </c>
      <c r="K361" s="13" t="s">
        <v>1192</v>
      </c>
      <c r="L361" s="13" t="s">
        <v>2083</v>
      </c>
      <c r="M361" s="13" t="s">
        <v>2120</v>
      </c>
    </row>
    <row r="362" spans="1:13" x14ac:dyDescent="0.3">
      <c r="A362" s="13" t="s">
        <v>36</v>
      </c>
      <c r="B362" s="13" t="s">
        <v>1694</v>
      </c>
      <c r="C362" s="13" t="s">
        <v>1695</v>
      </c>
      <c r="D362" s="13" t="s">
        <v>1696</v>
      </c>
      <c r="E362" s="13" t="s">
        <v>2747</v>
      </c>
      <c r="F362" s="13" t="s">
        <v>1129</v>
      </c>
      <c r="G362" s="13" t="s">
        <v>2755</v>
      </c>
      <c r="H362" s="13" t="s">
        <v>2756</v>
      </c>
      <c r="I362" s="14">
        <v>1</v>
      </c>
      <c r="J362" s="13" t="s">
        <v>35</v>
      </c>
      <c r="K362" s="13" t="s">
        <v>1192</v>
      </c>
      <c r="L362" s="13" t="s">
        <v>2083</v>
      </c>
      <c r="M362" s="13" t="s">
        <v>2120</v>
      </c>
    </row>
    <row r="363" spans="1:13" x14ac:dyDescent="0.3">
      <c r="A363" s="13" t="s">
        <v>36</v>
      </c>
      <c r="B363" s="13" t="s">
        <v>1694</v>
      </c>
      <c r="C363" s="13" t="s">
        <v>1695</v>
      </c>
      <c r="D363" s="13" t="s">
        <v>1696</v>
      </c>
      <c r="E363" s="13" t="s">
        <v>2747</v>
      </c>
      <c r="F363" s="13" t="s">
        <v>1129</v>
      </c>
      <c r="G363" s="13" t="s">
        <v>2757</v>
      </c>
      <c r="H363" s="13" t="s">
        <v>2758</v>
      </c>
      <c r="I363" s="14">
        <v>1</v>
      </c>
      <c r="J363" s="13" t="s">
        <v>35</v>
      </c>
      <c r="K363" s="13" t="s">
        <v>1192</v>
      </c>
      <c r="L363" s="13" t="s">
        <v>2083</v>
      </c>
      <c r="M363" s="13" t="s">
        <v>2120</v>
      </c>
    </row>
    <row r="364" spans="1:13" x14ac:dyDescent="0.3">
      <c r="A364" s="13" t="s">
        <v>36</v>
      </c>
      <c r="B364" s="13" t="s">
        <v>1694</v>
      </c>
      <c r="C364" s="13" t="s">
        <v>1695</v>
      </c>
      <c r="D364" s="13" t="s">
        <v>1696</v>
      </c>
      <c r="E364" s="13" t="s">
        <v>2747</v>
      </c>
      <c r="F364" s="13" t="s">
        <v>1129</v>
      </c>
      <c r="G364" s="13" t="s">
        <v>2759</v>
      </c>
      <c r="H364" s="13" t="s">
        <v>2760</v>
      </c>
      <c r="I364" s="14">
        <v>1</v>
      </c>
      <c r="J364" s="13" t="s">
        <v>35</v>
      </c>
      <c r="K364" s="13" t="s">
        <v>1192</v>
      </c>
      <c r="L364" s="13" t="s">
        <v>2083</v>
      </c>
      <c r="M364" s="13" t="s">
        <v>2120</v>
      </c>
    </row>
    <row r="365" spans="1:13" x14ac:dyDescent="0.3">
      <c r="A365" s="13" t="s">
        <v>36</v>
      </c>
      <c r="B365" s="13" t="s">
        <v>1694</v>
      </c>
      <c r="C365" s="13" t="s">
        <v>1695</v>
      </c>
      <c r="D365" s="13" t="s">
        <v>1696</v>
      </c>
      <c r="E365" s="13" t="s">
        <v>2747</v>
      </c>
      <c r="F365" s="13" t="s">
        <v>1129</v>
      </c>
      <c r="G365" s="13" t="s">
        <v>2761</v>
      </c>
      <c r="H365" s="13" t="s">
        <v>2762</v>
      </c>
      <c r="I365" s="14">
        <v>1</v>
      </c>
      <c r="J365" s="13" t="s">
        <v>35</v>
      </c>
      <c r="K365" s="13" t="s">
        <v>1192</v>
      </c>
      <c r="L365" s="13" t="s">
        <v>2083</v>
      </c>
      <c r="M365" s="13" t="s">
        <v>2120</v>
      </c>
    </row>
    <row r="366" spans="1:13" x14ac:dyDescent="0.3">
      <c r="A366" s="13" t="s">
        <v>36</v>
      </c>
      <c r="B366" s="13" t="s">
        <v>1694</v>
      </c>
      <c r="C366" s="13" t="s">
        <v>1695</v>
      </c>
      <c r="D366" s="13" t="s">
        <v>1696</v>
      </c>
      <c r="E366" s="13" t="s">
        <v>2763</v>
      </c>
      <c r="F366" s="13" t="s">
        <v>1129</v>
      </c>
      <c r="G366" s="13" t="s">
        <v>2764</v>
      </c>
      <c r="H366" s="13" t="s">
        <v>2765</v>
      </c>
      <c r="I366" s="14">
        <v>2</v>
      </c>
      <c r="J366" s="13" t="s">
        <v>35</v>
      </c>
      <c r="K366" s="13" t="s">
        <v>1150</v>
      </c>
      <c r="L366" s="13" t="s">
        <v>2083</v>
      </c>
      <c r="M366" s="13" t="s">
        <v>2752</v>
      </c>
    </row>
    <row r="367" spans="1:13" x14ac:dyDescent="0.3">
      <c r="A367" s="13" t="s">
        <v>36</v>
      </c>
      <c r="B367" s="13" t="s">
        <v>1694</v>
      </c>
      <c r="C367" s="13" t="s">
        <v>1695</v>
      </c>
      <c r="D367" s="13" t="s">
        <v>1696</v>
      </c>
      <c r="E367" s="13" t="s">
        <v>2763</v>
      </c>
      <c r="F367" s="13" t="s">
        <v>1129</v>
      </c>
      <c r="G367" s="13" t="s">
        <v>2766</v>
      </c>
      <c r="H367" s="13" t="s">
        <v>2767</v>
      </c>
      <c r="I367" s="14">
        <v>1</v>
      </c>
      <c r="J367" s="13" t="s">
        <v>35</v>
      </c>
      <c r="K367" s="13" t="s">
        <v>1150</v>
      </c>
      <c r="L367" s="13" t="s">
        <v>2083</v>
      </c>
      <c r="M367" s="13" t="s">
        <v>2752</v>
      </c>
    </row>
    <row r="368" spans="1:13" x14ac:dyDescent="0.3">
      <c r="A368" s="13" t="s">
        <v>36</v>
      </c>
      <c r="B368" s="13" t="s">
        <v>1694</v>
      </c>
      <c r="C368" s="13" t="s">
        <v>1695</v>
      </c>
      <c r="D368" s="13" t="s">
        <v>1696</v>
      </c>
      <c r="E368" s="13" t="s">
        <v>2768</v>
      </c>
      <c r="F368" s="13" t="s">
        <v>1129</v>
      </c>
      <c r="G368" s="13" t="s">
        <v>2384</v>
      </c>
      <c r="H368" s="13" t="s">
        <v>2385</v>
      </c>
      <c r="I368" s="14">
        <v>2</v>
      </c>
      <c r="J368" s="13" t="s">
        <v>35</v>
      </c>
      <c r="K368" s="13" t="s">
        <v>1254</v>
      </c>
      <c r="L368" s="13" t="s">
        <v>2083</v>
      </c>
      <c r="M368" s="13" t="s">
        <v>2386</v>
      </c>
    </row>
    <row r="369" spans="1:13" x14ac:dyDescent="0.3">
      <c r="A369" s="13" t="s">
        <v>36</v>
      </c>
      <c r="B369" s="13" t="s">
        <v>1694</v>
      </c>
      <c r="C369" s="13" t="s">
        <v>1695</v>
      </c>
      <c r="D369" s="13" t="s">
        <v>1696</v>
      </c>
      <c r="E369" s="13" t="s">
        <v>2768</v>
      </c>
      <c r="F369" s="13" t="s">
        <v>1129</v>
      </c>
      <c r="G369" s="13" t="s">
        <v>2755</v>
      </c>
      <c r="H369" s="13" t="s">
        <v>2756</v>
      </c>
      <c r="I369" s="14">
        <v>2</v>
      </c>
      <c r="J369" s="13" t="s">
        <v>35</v>
      </c>
      <c r="K369" s="13" t="s">
        <v>1254</v>
      </c>
      <c r="L369" s="13" t="s">
        <v>2083</v>
      </c>
      <c r="M369" s="13" t="s">
        <v>2120</v>
      </c>
    </row>
    <row r="370" spans="1:13" x14ac:dyDescent="0.3">
      <c r="A370" s="13" t="s">
        <v>36</v>
      </c>
      <c r="B370" s="13" t="s">
        <v>1694</v>
      </c>
      <c r="C370" s="13" t="s">
        <v>1695</v>
      </c>
      <c r="D370" s="13" t="s">
        <v>1696</v>
      </c>
      <c r="E370" s="13" t="s">
        <v>2768</v>
      </c>
      <c r="F370" s="13" t="s">
        <v>1129</v>
      </c>
      <c r="G370" s="13" t="s">
        <v>2769</v>
      </c>
      <c r="H370" s="13" t="s">
        <v>2770</v>
      </c>
      <c r="I370" s="14">
        <v>3</v>
      </c>
      <c r="J370" s="13" t="s">
        <v>35</v>
      </c>
      <c r="K370" s="13" t="s">
        <v>1254</v>
      </c>
      <c r="L370" s="13" t="s">
        <v>2083</v>
      </c>
      <c r="M370" s="13" t="s">
        <v>2752</v>
      </c>
    </row>
    <row r="371" spans="1:13" x14ac:dyDescent="0.3">
      <c r="A371" s="13" t="s">
        <v>36</v>
      </c>
      <c r="B371" s="13" t="s">
        <v>1694</v>
      </c>
      <c r="C371" s="13" t="s">
        <v>1695</v>
      </c>
      <c r="D371" s="13" t="s">
        <v>1696</v>
      </c>
      <c r="E371" s="13" t="s">
        <v>2768</v>
      </c>
      <c r="F371" s="13" t="s">
        <v>1129</v>
      </c>
      <c r="G371" s="13" t="s">
        <v>2771</v>
      </c>
      <c r="H371" s="13" t="s">
        <v>2772</v>
      </c>
      <c r="I371" s="14">
        <v>1</v>
      </c>
      <c r="J371" s="13" t="s">
        <v>35</v>
      </c>
      <c r="K371" s="13" t="s">
        <v>1254</v>
      </c>
      <c r="L371" s="13" t="s">
        <v>2083</v>
      </c>
      <c r="M371" s="13" t="s">
        <v>2752</v>
      </c>
    </row>
    <row r="372" spans="1:13" x14ac:dyDescent="0.3">
      <c r="A372" s="13" t="s">
        <v>36</v>
      </c>
      <c r="B372" s="13" t="s">
        <v>1694</v>
      </c>
      <c r="C372" s="13" t="s">
        <v>1695</v>
      </c>
      <c r="D372" s="13" t="s">
        <v>1696</v>
      </c>
      <c r="E372" s="13" t="s">
        <v>2768</v>
      </c>
      <c r="F372" s="13" t="s">
        <v>1129</v>
      </c>
      <c r="G372" s="13" t="s">
        <v>2773</v>
      </c>
      <c r="H372" s="13" t="s">
        <v>2774</v>
      </c>
      <c r="I372" s="14">
        <v>2</v>
      </c>
      <c r="J372" s="13" t="s">
        <v>35</v>
      </c>
      <c r="K372" s="13" t="s">
        <v>1254</v>
      </c>
      <c r="L372" s="13" t="s">
        <v>2083</v>
      </c>
      <c r="M372" s="13" t="s">
        <v>2043</v>
      </c>
    </row>
    <row r="373" spans="1:13" x14ac:dyDescent="0.3">
      <c r="A373" s="13" t="s">
        <v>36</v>
      </c>
      <c r="B373" s="13" t="s">
        <v>1694</v>
      </c>
      <c r="C373" s="13" t="s">
        <v>1695</v>
      </c>
      <c r="D373" s="13" t="s">
        <v>1696</v>
      </c>
      <c r="E373" s="13" t="s">
        <v>2775</v>
      </c>
      <c r="F373" s="13" t="s">
        <v>1129</v>
      </c>
      <c r="G373" s="13" t="s">
        <v>2776</v>
      </c>
      <c r="H373" s="13" t="s">
        <v>2777</v>
      </c>
      <c r="I373" s="14">
        <v>3</v>
      </c>
      <c r="J373" s="13" t="s">
        <v>35</v>
      </c>
      <c r="K373" s="13" t="s">
        <v>1616</v>
      </c>
      <c r="L373" s="13" t="s">
        <v>2083</v>
      </c>
      <c r="M373" s="13" t="s">
        <v>2752</v>
      </c>
    </row>
    <row r="374" spans="1:13" x14ac:dyDescent="0.3">
      <c r="A374" s="13" t="s">
        <v>36</v>
      </c>
      <c r="B374" s="13" t="s">
        <v>1694</v>
      </c>
      <c r="C374" s="13" t="s">
        <v>1695</v>
      </c>
      <c r="D374" s="13" t="s">
        <v>1696</v>
      </c>
      <c r="E374" s="13" t="s">
        <v>2775</v>
      </c>
      <c r="F374" s="13" t="s">
        <v>1129</v>
      </c>
      <c r="G374" s="13" t="s">
        <v>2778</v>
      </c>
      <c r="H374" s="13" t="s">
        <v>2779</v>
      </c>
      <c r="I374" s="14">
        <v>3</v>
      </c>
      <c r="J374" s="13" t="s">
        <v>35</v>
      </c>
      <c r="K374" s="13" t="s">
        <v>1616</v>
      </c>
      <c r="L374" s="13" t="s">
        <v>2083</v>
      </c>
      <c r="M374" s="13" t="s">
        <v>2752</v>
      </c>
    </row>
    <row r="375" spans="1:13" x14ac:dyDescent="0.3">
      <c r="A375" s="13" t="s">
        <v>36</v>
      </c>
      <c r="B375" s="13" t="s">
        <v>1694</v>
      </c>
      <c r="C375" s="13" t="s">
        <v>1695</v>
      </c>
      <c r="D375" s="13" t="s">
        <v>1696</v>
      </c>
      <c r="E375" s="13" t="s">
        <v>2780</v>
      </c>
      <c r="F375" s="13" t="s">
        <v>1129</v>
      </c>
      <c r="G375" s="13" t="s">
        <v>2631</v>
      </c>
      <c r="H375" s="13" t="s">
        <v>2632</v>
      </c>
      <c r="I375" s="14">
        <v>1</v>
      </c>
      <c r="J375" s="13" t="s">
        <v>35</v>
      </c>
      <c r="K375" s="13" t="s">
        <v>1616</v>
      </c>
      <c r="L375" s="13" t="s">
        <v>2083</v>
      </c>
      <c r="M375" s="13" t="s">
        <v>2386</v>
      </c>
    </row>
    <row r="376" spans="1:13" x14ac:dyDescent="0.3">
      <c r="A376" s="13" t="s">
        <v>36</v>
      </c>
      <c r="B376" s="13" t="s">
        <v>1694</v>
      </c>
      <c r="C376" s="13" t="s">
        <v>1695</v>
      </c>
      <c r="D376" s="13" t="s">
        <v>1696</v>
      </c>
      <c r="E376" s="13" t="s">
        <v>2781</v>
      </c>
      <c r="F376" s="13" t="s">
        <v>1129</v>
      </c>
      <c r="G376" s="13" t="s">
        <v>2782</v>
      </c>
      <c r="H376" s="13" t="s">
        <v>2783</v>
      </c>
      <c r="I376" s="14">
        <v>1</v>
      </c>
      <c r="J376" s="13" t="s">
        <v>35</v>
      </c>
      <c r="K376" s="13" t="s">
        <v>1937</v>
      </c>
      <c r="L376" s="13" t="s">
        <v>2083</v>
      </c>
      <c r="M376" s="13" t="s">
        <v>2217</v>
      </c>
    </row>
    <row r="377" spans="1:13" x14ac:dyDescent="0.3">
      <c r="A377" s="13" t="s">
        <v>36</v>
      </c>
      <c r="B377" s="13" t="s">
        <v>1694</v>
      </c>
      <c r="C377" s="13" t="s">
        <v>1695</v>
      </c>
      <c r="D377" s="13" t="s">
        <v>1696</v>
      </c>
      <c r="E377" s="13" t="s">
        <v>2781</v>
      </c>
      <c r="F377" s="13" t="s">
        <v>1129</v>
      </c>
      <c r="G377" s="13" t="s">
        <v>2784</v>
      </c>
      <c r="H377" s="13" t="s">
        <v>2785</v>
      </c>
      <c r="I377" s="14">
        <v>1</v>
      </c>
      <c r="J377" s="13" t="s">
        <v>35</v>
      </c>
      <c r="K377" s="13" t="s">
        <v>1937</v>
      </c>
      <c r="L377" s="13" t="s">
        <v>2083</v>
      </c>
      <c r="M377" s="13" t="s">
        <v>2217</v>
      </c>
    </row>
    <row r="378" spans="1:13" x14ac:dyDescent="0.3">
      <c r="A378" s="13" t="s">
        <v>36</v>
      </c>
      <c r="B378" s="13" t="s">
        <v>1694</v>
      </c>
      <c r="C378" s="13" t="s">
        <v>1695</v>
      </c>
      <c r="D378" s="13" t="s">
        <v>1696</v>
      </c>
      <c r="E378" s="13" t="s">
        <v>2781</v>
      </c>
      <c r="F378" s="13" t="s">
        <v>1129</v>
      </c>
      <c r="G378" s="13" t="s">
        <v>2786</v>
      </c>
      <c r="H378" s="13" t="s">
        <v>2785</v>
      </c>
      <c r="I378" s="14">
        <v>1</v>
      </c>
      <c r="J378" s="13" t="s">
        <v>35</v>
      </c>
      <c r="K378" s="13" t="s">
        <v>1937</v>
      </c>
      <c r="L378" s="13" t="s">
        <v>2083</v>
      </c>
      <c r="M378" s="13" t="s">
        <v>2217</v>
      </c>
    </row>
    <row r="379" spans="1:13" x14ac:dyDescent="0.3">
      <c r="A379" s="13" t="s">
        <v>36</v>
      </c>
      <c r="B379" s="13" t="s">
        <v>1694</v>
      </c>
      <c r="C379" s="13" t="s">
        <v>1695</v>
      </c>
      <c r="D379" s="13" t="s">
        <v>1696</v>
      </c>
      <c r="E379" s="13" t="s">
        <v>2781</v>
      </c>
      <c r="F379" s="13" t="s">
        <v>1129</v>
      </c>
      <c r="G379" s="13" t="s">
        <v>2384</v>
      </c>
      <c r="H379" s="13" t="s">
        <v>2385</v>
      </c>
      <c r="I379" s="14">
        <v>1</v>
      </c>
      <c r="J379" s="13" t="s">
        <v>35</v>
      </c>
      <c r="K379" s="13" t="s">
        <v>1937</v>
      </c>
      <c r="L379" s="13" t="s">
        <v>2083</v>
      </c>
      <c r="M379" s="13" t="s">
        <v>2386</v>
      </c>
    </row>
    <row r="380" spans="1:13" x14ac:dyDescent="0.3">
      <c r="A380" s="13" t="s">
        <v>36</v>
      </c>
      <c r="B380" s="13" t="s">
        <v>1694</v>
      </c>
      <c r="C380" s="13" t="s">
        <v>1695</v>
      </c>
      <c r="D380" s="13" t="s">
        <v>1696</v>
      </c>
      <c r="E380" s="13" t="s">
        <v>2781</v>
      </c>
      <c r="F380" s="13" t="s">
        <v>1129</v>
      </c>
      <c r="G380" s="13" t="s">
        <v>2787</v>
      </c>
      <c r="H380" s="13" t="s">
        <v>2788</v>
      </c>
      <c r="I380" s="14">
        <v>3</v>
      </c>
      <c r="J380" s="13" t="s">
        <v>35</v>
      </c>
      <c r="K380" s="13" t="s">
        <v>1937</v>
      </c>
      <c r="L380" s="13" t="s">
        <v>2083</v>
      </c>
      <c r="M380" s="13" t="s">
        <v>2120</v>
      </c>
    </row>
    <row r="381" spans="1:13" x14ac:dyDescent="0.3">
      <c r="A381" s="13" t="s">
        <v>36</v>
      </c>
      <c r="B381" s="13" t="s">
        <v>1694</v>
      </c>
      <c r="C381" s="13" t="s">
        <v>1695</v>
      </c>
      <c r="D381" s="13" t="s">
        <v>1696</v>
      </c>
      <c r="E381" s="13" t="s">
        <v>2781</v>
      </c>
      <c r="F381" s="13" t="s">
        <v>1129</v>
      </c>
      <c r="G381" s="13" t="s">
        <v>2789</v>
      </c>
      <c r="H381" s="13" t="s">
        <v>2790</v>
      </c>
      <c r="I381" s="14">
        <v>3</v>
      </c>
      <c r="J381" s="13" t="s">
        <v>35</v>
      </c>
      <c r="K381" s="13" t="s">
        <v>1937</v>
      </c>
      <c r="L381" s="13" t="s">
        <v>2083</v>
      </c>
      <c r="M381" s="13" t="s">
        <v>2120</v>
      </c>
    </row>
    <row r="382" spans="1:13" x14ac:dyDescent="0.3">
      <c r="A382" s="13" t="s">
        <v>36</v>
      </c>
      <c r="B382" s="13" t="s">
        <v>1694</v>
      </c>
      <c r="C382" s="13" t="s">
        <v>1695</v>
      </c>
      <c r="D382" s="13" t="s">
        <v>1696</v>
      </c>
      <c r="E382" s="13" t="s">
        <v>2781</v>
      </c>
      <c r="F382" s="13" t="s">
        <v>1129</v>
      </c>
      <c r="G382" s="13" t="s">
        <v>2791</v>
      </c>
      <c r="H382" s="13" t="s">
        <v>2792</v>
      </c>
      <c r="I382" s="14">
        <v>1</v>
      </c>
      <c r="J382" s="13" t="s">
        <v>35</v>
      </c>
      <c r="K382" s="13" t="s">
        <v>1937</v>
      </c>
      <c r="L382" s="13" t="s">
        <v>2083</v>
      </c>
      <c r="M382" s="13" t="s">
        <v>2120</v>
      </c>
    </row>
    <row r="383" spans="1:13" x14ac:dyDescent="0.3">
      <c r="A383" s="13" t="s">
        <v>36</v>
      </c>
      <c r="B383" s="13" t="s">
        <v>1694</v>
      </c>
      <c r="C383" s="13" t="s">
        <v>1695</v>
      </c>
      <c r="D383" s="13" t="s">
        <v>1696</v>
      </c>
      <c r="E383" s="13" t="s">
        <v>2781</v>
      </c>
      <c r="F383" s="13" t="s">
        <v>1129</v>
      </c>
      <c r="G383" s="13" t="s">
        <v>2793</v>
      </c>
      <c r="H383" s="13" t="s">
        <v>2794</v>
      </c>
      <c r="I383" s="14">
        <v>4</v>
      </c>
      <c r="J383" s="13" t="s">
        <v>35</v>
      </c>
      <c r="K383" s="13" t="s">
        <v>1937</v>
      </c>
      <c r="L383" s="13" t="s">
        <v>2083</v>
      </c>
      <c r="M383" s="13" t="s">
        <v>2752</v>
      </c>
    </row>
    <row r="384" spans="1:13" x14ac:dyDescent="0.3">
      <c r="A384" s="13" t="s">
        <v>36</v>
      </c>
      <c r="B384" s="13" t="s">
        <v>1694</v>
      </c>
      <c r="C384" s="13" t="s">
        <v>1695</v>
      </c>
      <c r="D384" s="13" t="s">
        <v>1696</v>
      </c>
      <c r="E384" s="13" t="s">
        <v>2795</v>
      </c>
      <c r="F384" s="13" t="s">
        <v>1129</v>
      </c>
      <c r="G384" s="13" t="s">
        <v>2796</v>
      </c>
      <c r="H384" s="13" t="s">
        <v>2797</v>
      </c>
      <c r="I384" s="14">
        <v>3</v>
      </c>
      <c r="J384" s="13" t="s">
        <v>35</v>
      </c>
      <c r="K384" s="13" t="s">
        <v>1319</v>
      </c>
      <c r="L384" s="13" t="s">
        <v>2083</v>
      </c>
      <c r="M384" s="13" t="s">
        <v>2120</v>
      </c>
    </row>
    <row r="385" spans="1:13" x14ac:dyDescent="0.3">
      <c r="A385" s="13" t="s">
        <v>36</v>
      </c>
      <c r="B385" s="13" t="s">
        <v>1694</v>
      </c>
      <c r="C385" s="13" t="s">
        <v>1695</v>
      </c>
      <c r="D385" s="13" t="s">
        <v>1696</v>
      </c>
      <c r="E385" s="13" t="s">
        <v>2795</v>
      </c>
      <c r="F385" s="13" t="s">
        <v>1129</v>
      </c>
      <c r="G385" s="13" t="s">
        <v>2798</v>
      </c>
      <c r="H385" s="13" t="s">
        <v>2799</v>
      </c>
      <c r="I385" s="14">
        <v>1</v>
      </c>
      <c r="J385" s="13" t="s">
        <v>35</v>
      </c>
      <c r="K385" s="13" t="s">
        <v>1319</v>
      </c>
      <c r="L385" s="13" t="s">
        <v>2083</v>
      </c>
      <c r="M385" s="13" t="s">
        <v>2752</v>
      </c>
    </row>
    <row r="386" spans="1:13" x14ac:dyDescent="0.3">
      <c r="A386" s="13" t="s">
        <v>36</v>
      </c>
      <c r="B386" s="13" t="s">
        <v>1694</v>
      </c>
      <c r="C386" s="13" t="s">
        <v>1695</v>
      </c>
      <c r="D386" s="13" t="s">
        <v>1696</v>
      </c>
      <c r="E386" s="13" t="s">
        <v>2795</v>
      </c>
      <c r="F386" s="13" t="s">
        <v>1129</v>
      </c>
      <c r="G386" s="13" t="s">
        <v>2800</v>
      </c>
      <c r="H386" s="13" t="s">
        <v>2801</v>
      </c>
      <c r="I386" s="14">
        <v>1</v>
      </c>
      <c r="J386" s="13" t="s">
        <v>35</v>
      </c>
      <c r="K386" s="13" t="s">
        <v>1319</v>
      </c>
      <c r="L386" s="13" t="s">
        <v>2083</v>
      </c>
      <c r="M386" s="13" t="s">
        <v>2802</v>
      </c>
    </row>
    <row r="387" spans="1:13" x14ac:dyDescent="0.3">
      <c r="A387" s="13" t="s">
        <v>36</v>
      </c>
      <c r="B387" s="13" t="s">
        <v>1694</v>
      </c>
      <c r="C387" s="13" t="s">
        <v>1695</v>
      </c>
      <c r="D387" s="13" t="s">
        <v>1696</v>
      </c>
      <c r="E387" s="13" t="s">
        <v>2795</v>
      </c>
      <c r="F387" s="13" t="s">
        <v>1129</v>
      </c>
      <c r="G387" s="13" t="s">
        <v>2755</v>
      </c>
      <c r="H387" s="13" t="s">
        <v>2756</v>
      </c>
      <c r="I387" s="14">
        <v>2</v>
      </c>
      <c r="J387" s="13" t="s">
        <v>35</v>
      </c>
      <c r="K387" s="13" t="s">
        <v>1319</v>
      </c>
      <c r="L387" s="13" t="s">
        <v>2083</v>
      </c>
      <c r="M387" s="13" t="s">
        <v>2120</v>
      </c>
    </row>
    <row r="388" spans="1:13" x14ac:dyDescent="0.3">
      <c r="A388" s="13" t="s">
        <v>36</v>
      </c>
      <c r="B388" s="13" t="s">
        <v>1694</v>
      </c>
      <c r="C388" s="13" t="s">
        <v>1695</v>
      </c>
      <c r="D388" s="13" t="s">
        <v>1696</v>
      </c>
      <c r="E388" s="13" t="s">
        <v>2795</v>
      </c>
      <c r="F388" s="13" t="s">
        <v>1129</v>
      </c>
      <c r="G388" s="13" t="s">
        <v>2803</v>
      </c>
      <c r="H388" s="13" t="s">
        <v>2804</v>
      </c>
      <c r="I388" s="14">
        <v>1</v>
      </c>
      <c r="J388" s="13" t="s">
        <v>35</v>
      </c>
      <c r="K388" s="13" t="s">
        <v>1319</v>
      </c>
      <c r="L388" s="13" t="s">
        <v>2083</v>
      </c>
      <c r="M388" s="13" t="s">
        <v>2752</v>
      </c>
    </row>
    <row r="389" spans="1:13" x14ac:dyDescent="0.3">
      <c r="A389" s="13" t="s">
        <v>36</v>
      </c>
      <c r="B389" s="13" t="s">
        <v>1694</v>
      </c>
      <c r="C389" s="13" t="s">
        <v>1695</v>
      </c>
      <c r="D389" s="13" t="s">
        <v>1696</v>
      </c>
      <c r="E389" s="13" t="s">
        <v>2795</v>
      </c>
      <c r="F389" s="13" t="s">
        <v>1129</v>
      </c>
      <c r="G389" s="13" t="s">
        <v>2753</v>
      </c>
      <c r="H389" s="13" t="s">
        <v>2754</v>
      </c>
      <c r="I389" s="14">
        <v>1</v>
      </c>
      <c r="J389" s="13" t="s">
        <v>35</v>
      </c>
      <c r="K389" s="13" t="s">
        <v>1319</v>
      </c>
      <c r="L389" s="13" t="s">
        <v>2083</v>
      </c>
      <c r="M389" s="13" t="s">
        <v>2120</v>
      </c>
    </row>
    <row r="390" spans="1:13" x14ac:dyDescent="0.3">
      <c r="A390" s="13" t="s">
        <v>36</v>
      </c>
      <c r="B390" s="13" t="s">
        <v>1694</v>
      </c>
      <c r="C390" s="13" t="s">
        <v>1695</v>
      </c>
      <c r="D390" s="13" t="s">
        <v>1696</v>
      </c>
      <c r="E390" s="13" t="s">
        <v>2795</v>
      </c>
      <c r="F390" s="13" t="s">
        <v>1129</v>
      </c>
      <c r="G390" s="13" t="s">
        <v>2805</v>
      </c>
      <c r="H390" s="13" t="s">
        <v>2806</v>
      </c>
      <c r="I390" s="14">
        <v>4</v>
      </c>
      <c r="J390" s="13" t="s">
        <v>35</v>
      </c>
      <c r="K390" s="13" t="s">
        <v>1319</v>
      </c>
      <c r="L390" s="13" t="s">
        <v>2083</v>
      </c>
      <c r="M390" s="13" t="s">
        <v>2752</v>
      </c>
    </row>
    <row r="391" spans="1:13" x14ac:dyDescent="0.3">
      <c r="A391" s="13" t="s">
        <v>36</v>
      </c>
      <c r="B391" s="13" t="s">
        <v>1694</v>
      </c>
      <c r="C391" s="13" t="s">
        <v>1695</v>
      </c>
      <c r="D391" s="13" t="s">
        <v>1696</v>
      </c>
      <c r="E391" s="13" t="s">
        <v>2795</v>
      </c>
      <c r="F391" s="13" t="s">
        <v>1129</v>
      </c>
      <c r="G391" s="13" t="s">
        <v>2807</v>
      </c>
      <c r="H391" s="13" t="s">
        <v>2808</v>
      </c>
      <c r="I391" s="14">
        <v>4</v>
      </c>
      <c r="J391" s="13" t="s">
        <v>35</v>
      </c>
      <c r="K391" s="13" t="s">
        <v>1319</v>
      </c>
      <c r="L391" s="13" t="s">
        <v>2083</v>
      </c>
      <c r="M391" s="13" t="s">
        <v>2752</v>
      </c>
    </row>
    <row r="392" spans="1:13" x14ac:dyDescent="0.3">
      <c r="A392" s="13" t="s">
        <v>36</v>
      </c>
      <c r="B392" s="13" t="s">
        <v>1694</v>
      </c>
      <c r="C392" s="13" t="s">
        <v>1695</v>
      </c>
      <c r="D392" s="13" t="s">
        <v>1696</v>
      </c>
      <c r="E392" s="13" t="s">
        <v>2809</v>
      </c>
      <c r="F392" s="13" t="s">
        <v>1129</v>
      </c>
      <c r="G392" s="13" t="s">
        <v>2748</v>
      </c>
      <c r="H392" s="13" t="s">
        <v>2749</v>
      </c>
      <c r="I392" s="14">
        <v>2</v>
      </c>
      <c r="J392" s="13" t="s">
        <v>35</v>
      </c>
      <c r="K392" s="13" t="s">
        <v>1226</v>
      </c>
      <c r="L392" s="13" t="s">
        <v>2083</v>
      </c>
      <c r="M392" s="13" t="s">
        <v>2120</v>
      </c>
    </row>
    <row r="393" spans="1:13" x14ac:dyDescent="0.3">
      <c r="A393" s="13" t="s">
        <v>36</v>
      </c>
      <c r="B393" s="13" t="s">
        <v>1694</v>
      </c>
      <c r="C393" s="13" t="s">
        <v>1695</v>
      </c>
      <c r="D393" s="13" t="s">
        <v>1696</v>
      </c>
      <c r="E393" s="13" t="s">
        <v>2810</v>
      </c>
      <c r="F393" s="13" t="s">
        <v>1505</v>
      </c>
      <c r="G393" s="13" t="s">
        <v>2811</v>
      </c>
      <c r="H393" s="13" t="s">
        <v>2812</v>
      </c>
      <c r="I393" s="14">
        <v>2</v>
      </c>
      <c r="J393" s="13" t="s">
        <v>35</v>
      </c>
      <c r="K393" s="13" t="s">
        <v>1537</v>
      </c>
      <c r="L393" s="13" t="s">
        <v>2083</v>
      </c>
      <c r="M393" s="13" t="s">
        <v>2752</v>
      </c>
    </row>
    <row r="394" spans="1:13" x14ac:dyDescent="0.3">
      <c r="A394" s="13" t="s">
        <v>36</v>
      </c>
      <c r="B394" s="13" t="s">
        <v>1694</v>
      </c>
      <c r="C394" s="13" t="s">
        <v>1695</v>
      </c>
      <c r="D394" s="13" t="s">
        <v>1696</v>
      </c>
      <c r="E394" s="13" t="s">
        <v>2813</v>
      </c>
      <c r="F394" s="13" t="s">
        <v>1129</v>
      </c>
      <c r="G394" s="13" t="s">
        <v>2408</v>
      </c>
      <c r="H394" s="13" t="s">
        <v>2409</v>
      </c>
      <c r="I394" s="14">
        <v>5</v>
      </c>
      <c r="J394" s="13" t="s">
        <v>35</v>
      </c>
      <c r="K394" s="13" t="s">
        <v>1336</v>
      </c>
      <c r="L394" s="13" t="s">
        <v>2083</v>
      </c>
      <c r="M394" s="13" t="s">
        <v>2105</v>
      </c>
    </row>
    <row r="395" spans="1:13" x14ac:dyDescent="0.3">
      <c r="A395" s="13" t="s">
        <v>36</v>
      </c>
      <c r="B395" s="13" t="s">
        <v>1694</v>
      </c>
      <c r="C395" s="13" t="s">
        <v>1695</v>
      </c>
      <c r="D395" s="13" t="s">
        <v>1696</v>
      </c>
      <c r="E395" s="13" t="s">
        <v>2813</v>
      </c>
      <c r="F395" s="13" t="s">
        <v>1129</v>
      </c>
      <c r="G395" s="13" t="s">
        <v>2787</v>
      </c>
      <c r="H395" s="13" t="s">
        <v>2788</v>
      </c>
      <c r="I395" s="14">
        <v>3</v>
      </c>
      <c r="J395" s="13" t="s">
        <v>35</v>
      </c>
      <c r="K395" s="13" t="s">
        <v>1336</v>
      </c>
      <c r="L395" s="13" t="s">
        <v>2083</v>
      </c>
      <c r="M395" s="13" t="s">
        <v>2120</v>
      </c>
    </row>
    <row r="396" spans="1:13" x14ac:dyDescent="0.3">
      <c r="A396" s="13" t="s">
        <v>36</v>
      </c>
      <c r="B396" s="13" t="s">
        <v>1694</v>
      </c>
      <c r="C396" s="13" t="s">
        <v>1695</v>
      </c>
      <c r="D396" s="13" t="s">
        <v>1696</v>
      </c>
      <c r="E396" s="13" t="s">
        <v>2814</v>
      </c>
      <c r="F396" s="13" t="s">
        <v>1129</v>
      </c>
      <c r="G396" s="13" t="s">
        <v>2815</v>
      </c>
      <c r="H396" s="13" t="s">
        <v>2816</v>
      </c>
      <c r="I396" s="14">
        <v>1</v>
      </c>
      <c r="J396" s="13" t="s">
        <v>35</v>
      </c>
      <c r="K396" s="13" t="s">
        <v>1552</v>
      </c>
      <c r="L396" s="13" t="s">
        <v>2083</v>
      </c>
      <c r="M396" s="13" t="s">
        <v>2752</v>
      </c>
    </row>
    <row r="397" spans="1:13" x14ac:dyDescent="0.3">
      <c r="A397" s="13" t="s">
        <v>36</v>
      </c>
      <c r="B397" s="13" t="s">
        <v>1694</v>
      </c>
      <c r="C397" s="13" t="s">
        <v>1695</v>
      </c>
      <c r="D397" s="13" t="s">
        <v>1696</v>
      </c>
      <c r="E397" s="13" t="s">
        <v>2817</v>
      </c>
      <c r="F397" s="13" t="s">
        <v>1129</v>
      </c>
      <c r="G397" s="13" t="s">
        <v>2753</v>
      </c>
      <c r="H397" s="13" t="s">
        <v>2754</v>
      </c>
      <c r="I397" s="14">
        <v>1</v>
      </c>
      <c r="J397" s="13" t="s">
        <v>35</v>
      </c>
      <c r="K397" s="13" t="s">
        <v>1763</v>
      </c>
      <c r="L397" s="13" t="s">
        <v>2083</v>
      </c>
      <c r="M397" s="13" t="s">
        <v>2120</v>
      </c>
    </row>
    <row r="398" spans="1:13" x14ac:dyDescent="0.3">
      <c r="A398" s="13" t="s">
        <v>36</v>
      </c>
      <c r="B398" s="13" t="s">
        <v>1694</v>
      </c>
      <c r="C398" s="13" t="s">
        <v>1695</v>
      </c>
      <c r="D398" s="13" t="s">
        <v>1696</v>
      </c>
      <c r="E398" s="13" t="s">
        <v>2817</v>
      </c>
      <c r="F398" s="13" t="s">
        <v>1129</v>
      </c>
      <c r="G398" s="13" t="s">
        <v>2755</v>
      </c>
      <c r="H398" s="13" t="s">
        <v>2756</v>
      </c>
      <c r="I398" s="14">
        <v>2</v>
      </c>
      <c r="J398" s="13" t="s">
        <v>35</v>
      </c>
      <c r="K398" s="13" t="s">
        <v>1763</v>
      </c>
      <c r="L398" s="13" t="s">
        <v>2083</v>
      </c>
      <c r="M398" s="13" t="s">
        <v>2120</v>
      </c>
    </row>
    <row r="399" spans="1:13" x14ac:dyDescent="0.3">
      <c r="A399" s="13" t="s">
        <v>36</v>
      </c>
      <c r="B399" s="13" t="s">
        <v>1694</v>
      </c>
      <c r="C399" s="13" t="s">
        <v>1695</v>
      </c>
      <c r="D399" s="13" t="s">
        <v>1696</v>
      </c>
      <c r="E399" s="13" t="s">
        <v>2817</v>
      </c>
      <c r="F399" s="13" t="s">
        <v>1129</v>
      </c>
      <c r="G399" s="13" t="s">
        <v>2800</v>
      </c>
      <c r="H399" s="13" t="s">
        <v>2801</v>
      </c>
      <c r="I399" s="14">
        <v>1</v>
      </c>
      <c r="J399" s="13" t="s">
        <v>35</v>
      </c>
      <c r="K399" s="13" t="s">
        <v>1763</v>
      </c>
      <c r="L399" s="13" t="s">
        <v>2083</v>
      </c>
      <c r="M399" s="13" t="s">
        <v>2802</v>
      </c>
    </row>
    <row r="400" spans="1:13" x14ac:dyDescent="0.3">
      <c r="A400" s="13" t="s">
        <v>36</v>
      </c>
      <c r="B400" s="13" t="s">
        <v>1694</v>
      </c>
      <c r="C400" s="13" t="s">
        <v>1695</v>
      </c>
      <c r="D400" s="13" t="s">
        <v>1696</v>
      </c>
      <c r="E400" s="13" t="s">
        <v>2818</v>
      </c>
      <c r="F400" s="13" t="s">
        <v>1129</v>
      </c>
      <c r="G400" s="13" t="s">
        <v>2776</v>
      </c>
      <c r="H400" s="13" t="s">
        <v>2777</v>
      </c>
      <c r="I400" s="14">
        <v>5</v>
      </c>
      <c r="J400" s="13" t="s">
        <v>35</v>
      </c>
      <c r="K400" s="13" t="s">
        <v>1826</v>
      </c>
      <c r="L400" s="13" t="s">
        <v>2083</v>
      </c>
      <c r="M400" s="13" t="s">
        <v>2752</v>
      </c>
    </row>
    <row r="401" spans="1:13" x14ac:dyDescent="0.3">
      <c r="A401" s="13" t="s">
        <v>36</v>
      </c>
      <c r="B401" s="13" t="s">
        <v>1694</v>
      </c>
      <c r="C401" s="13" t="s">
        <v>1695</v>
      </c>
      <c r="D401" s="13" t="s">
        <v>1696</v>
      </c>
      <c r="E401" s="13" t="s">
        <v>2818</v>
      </c>
      <c r="F401" s="13" t="s">
        <v>1129</v>
      </c>
      <c r="G401" s="13" t="s">
        <v>2778</v>
      </c>
      <c r="H401" s="13" t="s">
        <v>2779</v>
      </c>
      <c r="I401" s="14">
        <v>5</v>
      </c>
      <c r="J401" s="13" t="s">
        <v>35</v>
      </c>
      <c r="K401" s="13" t="s">
        <v>1826</v>
      </c>
      <c r="L401" s="13" t="s">
        <v>2083</v>
      </c>
      <c r="M401" s="13" t="s">
        <v>2752</v>
      </c>
    </row>
    <row r="402" spans="1:13" x14ac:dyDescent="0.3">
      <c r="A402" s="13" t="s">
        <v>36</v>
      </c>
      <c r="B402" s="13" t="s">
        <v>1694</v>
      </c>
      <c r="C402" s="13" t="s">
        <v>1695</v>
      </c>
      <c r="D402" s="13" t="s">
        <v>1696</v>
      </c>
      <c r="E402" s="13" t="s">
        <v>2818</v>
      </c>
      <c r="F402" s="13" t="s">
        <v>1129</v>
      </c>
      <c r="G402" s="13" t="s">
        <v>2819</v>
      </c>
      <c r="H402" s="13" t="s">
        <v>2820</v>
      </c>
      <c r="I402" s="14">
        <v>1</v>
      </c>
      <c r="J402" s="13" t="s">
        <v>35</v>
      </c>
      <c r="K402" s="13" t="s">
        <v>1826</v>
      </c>
      <c r="L402" s="13" t="s">
        <v>2083</v>
      </c>
      <c r="M402" s="13" t="s">
        <v>2752</v>
      </c>
    </row>
    <row r="403" spans="1:13" x14ac:dyDescent="0.3">
      <c r="A403" s="13" t="s">
        <v>36</v>
      </c>
      <c r="B403" s="13" t="s">
        <v>1694</v>
      </c>
      <c r="C403" s="13" t="s">
        <v>1695</v>
      </c>
      <c r="D403" s="13" t="s">
        <v>1696</v>
      </c>
      <c r="E403" s="13" t="s">
        <v>2818</v>
      </c>
      <c r="F403" s="13" t="s">
        <v>1129</v>
      </c>
      <c r="G403" s="13" t="s">
        <v>2821</v>
      </c>
      <c r="H403" s="13" t="s">
        <v>2822</v>
      </c>
      <c r="I403" s="14">
        <v>1</v>
      </c>
      <c r="J403" s="13" t="s">
        <v>35</v>
      </c>
      <c r="K403" s="13" t="s">
        <v>1826</v>
      </c>
      <c r="L403" s="13" t="s">
        <v>2083</v>
      </c>
      <c r="M403" s="13" t="s">
        <v>2752</v>
      </c>
    </row>
    <row r="404" spans="1:13" x14ac:dyDescent="0.3">
      <c r="A404" s="13" t="s">
        <v>36</v>
      </c>
      <c r="B404" s="13" t="s">
        <v>1694</v>
      </c>
      <c r="C404" s="13" t="s">
        <v>1695</v>
      </c>
      <c r="D404" s="13" t="s">
        <v>1696</v>
      </c>
      <c r="E404" s="13" t="s">
        <v>2818</v>
      </c>
      <c r="F404" s="13" t="s">
        <v>1129</v>
      </c>
      <c r="G404" s="13" t="s">
        <v>2789</v>
      </c>
      <c r="H404" s="13" t="s">
        <v>2790</v>
      </c>
      <c r="I404" s="14">
        <v>3</v>
      </c>
      <c r="J404" s="13" t="s">
        <v>35</v>
      </c>
      <c r="K404" s="13" t="s">
        <v>1826</v>
      </c>
      <c r="L404" s="13" t="s">
        <v>2083</v>
      </c>
      <c r="M404" s="13" t="s">
        <v>2120</v>
      </c>
    </row>
    <row r="405" spans="1:13" x14ac:dyDescent="0.3">
      <c r="A405" s="13" t="s">
        <v>36</v>
      </c>
      <c r="B405" s="13" t="s">
        <v>1694</v>
      </c>
      <c r="C405" s="13" t="s">
        <v>1695</v>
      </c>
      <c r="D405" s="13" t="s">
        <v>1696</v>
      </c>
      <c r="E405" s="13" t="s">
        <v>2818</v>
      </c>
      <c r="F405" s="13" t="s">
        <v>1129</v>
      </c>
      <c r="G405" s="13" t="s">
        <v>2764</v>
      </c>
      <c r="H405" s="13" t="s">
        <v>2765</v>
      </c>
      <c r="I405" s="14">
        <v>2</v>
      </c>
      <c r="J405" s="13" t="s">
        <v>35</v>
      </c>
      <c r="K405" s="13" t="s">
        <v>1826</v>
      </c>
      <c r="L405" s="13" t="s">
        <v>2083</v>
      </c>
      <c r="M405" s="13" t="s">
        <v>2752</v>
      </c>
    </row>
    <row r="406" spans="1:13" x14ac:dyDescent="0.3">
      <c r="A406" s="13" t="s">
        <v>36</v>
      </c>
      <c r="B406" s="13" t="s">
        <v>1694</v>
      </c>
      <c r="C406" s="13" t="s">
        <v>1695</v>
      </c>
      <c r="D406" s="13" t="s">
        <v>1696</v>
      </c>
      <c r="E406" s="13" t="s">
        <v>2823</v>
      </c>
      <c r="F406" s="13" t="s">
        <v>1129</v>
      </c>
      <c r="G406" s="13" t="s">
        <v>2782</v>
      </c>
      <c r="H406" s="13" t="s">
        <v>2783</v>
      </c>
      <c r="I406" s="14">
        <v>1</v>
      </c>
      <c r="J406" s="13" t="s">
        <v>35</v>
      </c>
      <c r="K406" s="13" t="s">
        <v>1663</v>
      </c>
      <c r="L406" s="13" t="s">
        <v>2083</v>
      </c>
      <c r="M406" s="13" t="s">
        <v>2217</v>
      </c>
    </row>
    <row r="407" spans="1:13" x14ac:dyDescent="0.3">
      <c r="A407" s="13" t="s">
        <v>36</v>
      </c>
      <c r="B407" s="13" t="s">
        <v>1694</v>
      </c>
      <c r="C407" s="13" t="s">
        <v>1695</v>
      </c>
      <c r="D407" s="13" t="s">
        <v>1696</v>
      </c>
      <c r="E407" s="13" t="s">
        <v>2823</v>
      </c>
      <c r="F407" s="13" t="s">
        <v>1129</v>
      </c>
      <c r="G407" s="13" t="s">
        <v>2786</v>
      </c>
      <c r="H407" s="13" t="s">
        <v>2785</v>
      </c>
      <c r="I407" s="14">
        <v>1</v>
      </c>
      <c r="J407" s="13" t="s">
        <v>35</v>
      </c>
      <c r="K407" s="13" t="s">
        <v>1663</v>
      </c>
      <c r="L407" s="13" t="s">
        <v>2083</v>
      </c>
      <c r="M407" s="13" t="s">
        <v>2217</v>
      </c>
    </row>
    <row r="408" spans="1:13" x14ac:dyDescent="0.3">
      <c r="A408" s="13" t="s">
        <v>36</v>
      </c>
      <c r="B408" s="13" t="s">
        <v>1694</v>
      </c>
      <c r="C408" s="13" t="s">
        <v>1695</v>
      </c>
      <c r="D408" s="13" t="s">
        <v>1696</v>
      </c>
      <c r="E408" s="13" t="s">
        <v>2823</v>
      </c>
      <c r="F408" s="13" t="s">
        <v>1129</v>
      </c>
      <c r="G408" s="13" t="s">
        <v>2821</v>
      </c>
      <c r="H408" s="13" t="s">
        <v>2822</v>
      </c>
      <c r="I408" s="14">
        <v>1</v>
      </c>
      <c r="J408" s="13" t="s">
        <v>35</v>
      </c>
      <c r="K408" s="13" t="s">
        <v>1663</v>
      </c>
      <c r="L408" s="13" t="s">
        <v>2083</v>
      </c>
      <c r="M408" s="13" t="s">
        <v>2752</v>
      </c>
    </row>
    <row r="409" spans="1:13" x14ac:dyDescent="0.3">
      <c r="A409" s="13" t="s">
        <v>36</v>
      </c>
      <c r="B409" s="13" t="s">
        <v>1694</v>
      </c>
      <c r="C409" s="13" t="s">
        <v>1695</v>
      </c>
      <c r="D409" s="13" t="s">
        <v>1696</v>
      </c>
      <c r="E409" s="13" t="s">
        <v>2823</v>
      </c>
      <c r="F409" s="13" t="s">
        <v>1129</v>
      </c>
      <c r="G409" s="13" t="s">
        <v>2824</v>
      </c>
      <c r="H409" s="13" t="s">
        <v>2825</v>
      </c>
      <c r="I409" s="14">
        <v>1</v>
      </c>
      <c r="J409" s="13" t="s">
        <v>35</v>
      </c>
      <c r="K409" s="13" t="s">
        <v>1663</v>
      </c>
      <c r="L409" s="13" t="s">
        <v>2083</v>
      </c>
      <c r="M409" s="13" t="s">
        <v>2120</v>
      </c>
    </row>
    <row r="410" spans="1:13" x14ac:dyDescent="0.3">
      <c r="A410" s="13" t="s">
        <v>36</v>
      </c>
      <c r="B410" s="13" t="s">
        <v>1694</v>
      </c>
      <c r="C410" s="13" t="s">
        <v>1695</v>
      </c>
      <c r="D410" s="13" t="s">
        <v>1696</v>
      </c>
      <c r="E410" s="13" t="s">
        <v>2823</v>
      </c>
      <c r="F410" s="13" t="s">
        <v>1129</v>
      </c>
      <c r="G410" s="13" t="s">
        <v>2826</v>
      </c>
      <c r="H410" s="13" t="s">
        <v>2827</v>
      </c>
      <c r="I410" s="14">
        <v>1</v>
      </c>
      <c r="J410" s="13" t="s">
        <v>35</v>
      </c>
      <c r="K410" s="13" t="s">
        <v>1663</v>
      </c>
      <c r="L410" s="13" t="s">
        <v>2083</v>
      </c>
      <c r="M410" s="13" t="s">
        <v>2120</v>
      </c>
    </row>
    <row r="411" spans="1:13" x14ac:dyDescent="0.3">
      <c r="A411" s="13" t="s">
        <v>36</v>
      </c>
      <c r="B411" s="13" t="s">
        <v>1694</v>
      </c>
      <c r="C411" s="13" t="s">
        <v>1695</v>
      </c>
      <c r="D411" s="13" t="s">
        <v>1696</v>
      </c>
      <c r="E411" s="13" t="s">
        <v>2823</v>
      </c>
      <c r="F411" s="13" t="s">
        <v>1129</v>
      </c>
      <c r="G411" s="13" t="s">
        <v>2828</v>
      </c>
      <c r="H411" s="13" t="s">
        <v>2829</v>
      </c>
      <c r="I411" s="14">
        <v>1</v>
      </c>
      <c r="J411" s="13" t="s">
        <v>35</v>
      </c>
      <c r="K411" s="13" t="s">
        <v>1663</v>
      </c>
      <c r="L411" s="13" t="s">
        <v>2083</v>
      </c>
      <c r="M411" s="13" t="s">
        <v>2120</v>
      </c>
    </row>
    <row r="412" spans="1:13" x14ac:dyDescent="0.3">
      <c r="A412" s="13" t="s">
        <v>36</v>
      </c>
      <c r="B412" s="13" t="s">
        <v>1694</v>
      </c>
      <c r="C412" s="13" t="s">
        <v>1695</v>
      </c>
      <c r="D412" s="13" t="s">
        <v>1696</v>
      </c>
      <c r="E412" s="13" t="s">
        <v>2823</v>
      </c>
      <c r="F412" s="13" t="s">
        <v>1129</v>
      </c>
      <c r="G412" s="13" t="s">
        <v>2830</v>
      </c>
      <c r="H412" s="13" t="s">
        <v>2831</v>
      </c>
      <c r="I412" s="14">
        <v>1</v>
      </c>
      <c r="J412" s="13" t="s">
        <v>35</v>
      </c>
      <c r="K412" s="13" t="s">
        <v>1663</v>
      </c>
      <c r="L412" s="13" t="s">
        <v>2083</v>
      </c>
      <c r="M412" s="13" t="s">
        <v>2120</v>
      </c>
    </row>
    <row r="413" spans="1:13" x14ac:dyDescent="0.3">
      <c r="A413" s="13" t="s">
        <v>36</v>
      </c>
      <c r="B413" s="13" t="s">
        <v>1694</v>
      </c>
      <c r="C413" s="13" t="s">
        <v>1695</v>
      </c>
      <c r="D413" s="13" t="s">
        <v>1696</v>
      </c>
      <c r="E413" s="13" t="s">
        <v>2823</v>
      </c>
      <c r="F413" s="13" t="s">
        <v>1129</v>
      </c>
      <c r="G413" s="13" t="s">
        <v>2832</v>
      </c>
      <c r="H413" s="13" t="s">
        <v>2833</v>
      </c>
      <c r="I413" s="14">
        <v>1</v>
      </c>
      <c r="J413" s="13" t="s">
        <v>35</v>
      </c>
      <c r="K413" s="13" t="s">
        <v>1663</v>
      </c>
      <c r="L413" s="13" t="s">
        <v>2083</v>
      </c>
      <c r="M413" s="13" t="s">
        <v>2425</v>
      </c>
    </row>
    <row r="414" spans="1:13" x14ac:dyDescent="0.3">
      <c r="A414" s="13" t="s">
        <v>36</v>
      </c>
      <c r="B414" s="13" t="s">
        <v>1694</v>
      </c>
      <c r="C414" s="13" t="s">
        <v>1695</v>
      </c>
      <c r="D414" s="13" t="s">
        <v>1696</v>
      </c>
      <c r="E414" s="13" t="s">
        <v>2823</v>
      </c>
      <c r="F414" s="13" t="s">
        <v>1129</v>
      </c>
      <c r="G414" s="13" t="s">
        <v>2834</v>
      </c>
      <c r="H414" s="13" t="s">
        <v>2835</v>
      </c>
      <c r="I414" s="14">
        <v>2</v>
      </c>
      <c r="J414" s="13" t="s">
        <v>35</v>
      </c>
      <c r="K414" s="13" t="s">
        <v>1663</v>
      </c>
      <c r="L414" s="13" t="s">
        <v>2083</v>
      </c>
      <c r="M414" s="13" t="s">
        <v>2120</v>
      </c>
    </row>
    <row r="415" spans="1:13" x14ac:dyDescent="0.3">
      <c r="A415" s="13" t="s">
        <v>36</v>
      </c>
      <c r="B415" s="13" t="s">
        <v>1694</v>
      </c>
      <c r="C415" s="13" t="s">
        <v>1695</v>
      </c>
      <c r="D415" s="13" t="s">
        <v>1696</v>
      </c>
      <c r="E415" s="13" t="s">
        <v>2823</v>
      </c>
      <c r="F415" s="13" t="s">
        <v>1129</v>
      </c>
      <c r="G415" s="13" t="s">
        <v>2494</v>
      </c>
      <c r="H415" s="13" t="s">
        <v>2495</v>
      </c>
      <c r="I415" s="14">
        <v>1</v>
      </c>
      <c r="J415" s="13" t="s">
        <v>35</v>
      </c>
      <c r="K415" s="13" t="s">
        <v>1663</v>
      </c>
      <c r="L415" s="13" t="s">
        <v>2083</v>
      </c>
      <c r="M415" s="13" t="s">
        <v>2496</v>
      </c>
    </row>
    <row r="416" spans="1:13" x14ac:dyDescent="0.3">
      <c r="A416" s="13" t="s">
        <v>222</v>
      </c>
      <c r="B416" s="13" t="s">
        <v>1228</v>
      </c>
      <c r="C416" s="13" t="s">
        <v>1229</v>
      </c>
      <c r="D416" s="13" t="s">
        <v>1698</v>
      </c>
      <c r="E416" s="13" t="s">
        <v>2836</v>
      </c>
      <c r="F416" s="13" t="s">
        <v>1129</v>
      </c>
      <c r="G416" s="13" t="s">
        <v>2837</v>
      </c>
      <c r="H416" s="13" t="s">
        <v>2838</v>
      </c>
      <c r="I416" s="14">
        <v>20</v>
      </c>
      <c r="J416" s="13" t="s">
        <v>221</v>
      </c>
      <c r="K416" s="13" t="s">
        <v>1763</v>
      </c>
      <c r="L416" s="13" t="s">
        <v>2083</v>
      </c>
      <c r="M416" s="13" t="s">
        <v>2839</v>
      </c>
    </row>
    <row r="417" spans="1:13" x14ac:dyDescent="0.3">
      <c r="A417" s="13" t="s">
        <v>190</v>
      </c>
      <c r="B417" s="13" t="s">
        <v>1702</v>
      </c>
      <c r="C417" s="13" t="s">
        <v>1187</v>
      </c>
      <c r="D417" s="13" t="s">
        <v>1703</v>
      </c>
      <c r="E417" s="13" t="s">
        <v>2840</v>
      </c>
      <c r="F417" s="13" t="s">
        <v>1129</v>
      </c>
      <c r="G417" s="13" t="s">
        <v>2453</v>
      </c>
      <c r="H417" s="13" t="s">
        <v>2454</v>
      </c>
      <c r="I417" s="14">
        <v>8</v>
      </c>
      <c r="J417" s="13" t="s">
        <v>189</v>
      </c>
      <c r="K417" s="13" t="s">
        <v>1168</v>
      </c>
      <c r="L417" s="13" t="s">
        <v>2083</v>
      </c>
      <c r="M417" s="13" t="s">
        <v>2455</v>
      </c>
    </row>
    <row r="418" spans="1:13" x14ac:dyDescent="0.3">
      <c r="A418" s="13" t="s">
        <v>190</v>
      </c>
      <c r="B418" s="13" t="s">
        <v>1702</v>
      </c>
      <c r="C418" s="13" t="s">
        <v>1187</v>
      </c>
      <c r="D418" s="13" t="s">
        <v>1703</v>
      </c>
      <c r="E418" s="13" t="s">
        <v>2841</v>
      </c>
      <c r="F418" s="13" t="s">
        <v>1129</v>
      </c>
      <c r="G418" s="13" t="s">
        <v>2453</v>
      </c>
      <c r="H418" s="13" t="s">
        <v>2454</v>
      </c>
      <c r="I418" s="14">
        <v>8</v>
      </c>
      <c r="J418" s="13" t="s">
        <v>189</v>
      </c>
      <c r="K418" s="13" t="s">
        <v>1450</v>
      </c>
      <c r="L418" s="13" t="s">
        <v>2083</v>
      </c>
      <c r="M418" s="13" t="s">
        <v>2455</v>
      </c>
    </row>
    <row r="419" spans="1:13" x14ac:dyDescent="0.3">
      <c r="A419" s="13" t="s">
        <v>190</v>
      </c>
      <c r="B419" s="13" t="s">
        <v>1702</v>
      </c>
      <c r="C419" s="13" t="s">
        <v>1187</v>
      </c>
      <c r="D419" s="13" t="s">
        <v>1703</v>
      </c>
      <c r="E419" s="13" t="s">
        <v>2842</v>
      </c>
      <c r="F419" s="13" t="s">
        <v>1129</v>
      </c>
      <c r="G419" s="13" t="s">
        <v>2453</v>
      </c>
      <c r="H419" s="13" t="s">
        <v>2454</v>
      </c>
      <c r="I419" s="14">
        <v>15</v>
      </c>
      <c r="J419" s="13" t="s">
        <v>189</v>
      </c>
      <c r="K419" s="13" t="s">
        <v>1277</v>
      </c>
      <c r="L419" s="13" t="s">
        <v>2083</v>
      </c>
      <c r="M419" s="13" t="s">
        <v>2455</v>
      </c>
    </row>
    <row r="420" spans="1:13" x14ac:dyDescent="0.3">
      <c r="A420" s="13" t="s">
        <v>190</v>
      </c>
      <c r="B420" s="13" t="s">
        <v>1702</v>
      </c>
      <c r="C420" s="13" t="s">
        <v>1187</v>
      </c>
      <c r="D420" s="13" t="s">
        <v>1703</v>
      </c>
      <c r="E420" s="13" t="s">
        <v>2843</v>
      </c>
      <c r="F420" s="13" t="s">
        <v>1129</v>
      </c>
      <c r="G420" s="13" t="s">
        <v>2453</v>
      </c>
      <c r="H420" s="13" t="s">
        <v>2454</v>
      </c>
      <c r="I420" s="14">
        <v>10</v>
      </c>
      <c r="J420" s="13" t="s">
        <v>189</v>
      </c>
      <c r="K420" s="13" t="s">
        <v>1319</v>
      </c>
      <c r="L420" s="13" t="s">
        <v>2083</v>
      </c>
      <c r="M420" s="13" t="s">
        <v>2455</v>
      </c>
    </row>
    <row r="421" spans="1:13" x14ac:dyDescent="0.3">
      <c r="A421" s="13" t="s">
        <v>190</v>
      </c>
      <c r="B421" s="13" t="s">
        <v>1702</v>
      </c>
      <c r="C421" s="13" t="s">
        <v>1187</v>
      </c>
      <c r="D421" s="13" t="s">
        <v>1703</v>
      </c>
      <c r="E421" s="13" t="s">
        <v>2843</v>
      </c>
      <c r="F421" s="13" t="s">
        <v>1129</v>
      </c>
      <c r="G421" s="13" t="s">
        <v>2844</v>
      </c>
      <c r="H421" s="13" t="s">
        <v>2845</v>
      </c>
      <c r="I421" s="14">
        <v>10</v>
      </c>
      <c r="J421" s="13" t="s">
        <v>189</v>
      </c>
      <c r="K421" s="13" t="s">
        <v>1319</v>
      </c>
      <c r="L421" s="13" t="s">
        <v>2083</v>
      </c>
      <c r="M421" s="13" t="s">
        <v>2846</v>
      </c>
    </row>
    <row r="422" spans="1:13" x14ac:dyDescent="0.3">
      <c r="A422" s="13" t="s">
        <v>190</v>
      </c>
      <c r="B422" s="13" t="s">
        <v>1702</v>
      </c>
      <c r="C422" s="13" t="s">
        <v>1187</v>
      </c>
      <c r="D422" s="13" t="s">
        <v>1703</v>
      </c>
      <c r="E422" s="13" t="s">
        <v>2847</v>
      </c>
      <c r="F422" s="13" t="s">
        <v>1129</v>
      </c>
      <c r="G422" s="13" t="s">
        <v>2453</v>
      </c>
      <c r="H422" s="13" t="s">
        <v>2454</v>
      </c>
      <c r="I422" s="14">
        <v>8</v>
      </c>
      <c r="J422" s="13" t="s">
        <v>189</v>
      </c>
      <c r="K422" s="13" t="s">
        <v>1676</v>
      </c>
      <c r="L422" s="13" t="s">
        <v>2083</v>
      </c>
      <c r="M422" s="13" t="s">
        <v>2455</v>
      </c>
    </row>
    <row r="423" spans="1:13" x14ac:dyDescent="0.3">
      <c r="A423" s="13" t="s">
        <v>190</v>
      </c>
      <c r="B423" s="13" t="s">
        <v>1702</v>
      </c>
      <c r="C423" s="13" t="s">
        <v>1187</v>
      </c>
      <c r="D423" s="13" t="s">
        <v>1703</v>
      </c>
      <c r="E423" s="13" t="s">
        <v>2848</v>
      </c>
      <c r="F423" s="13" t="s">
        <v>1129</v>
      </c>
      <c r="G423" s="13" t="s">
        <v>2453</v>
      </c>
      <c r="H423" s="13" t="s">
        <v>2454</v>
      </c>
      <c r="I423" s="14">
        <v>4</v>
      </c>
      <c r="J423" s="13" t="s">
        <v>189</v>
      </c>
      <c r="K423" s="13" t="s">
        <v>1524</v>
      </c>
      <c r="L423" s="13" t="s">
        <v>2083</v>
      </c>
      <c r="M423" s="13" t="s">
        <v>2455</v>
      </c>
    </row>
    <row r="424" spans="1:13" x14ac:dyDescent="0.3">
      <c r="A424" s="13" t="s">
        <v>509</v>
      </c>
      <c r="B424" s="13" t="s">
        <v>1732</v>
      </c>
      <c r="C424" s="13" t="s">
        <v>1686</v>
      </c>
      <c r="D424" s="13" t="s">
        <v>1873</v>
      </c>
      <c r="E424" s="13" t="s">
        <v>2849</v>
      </c>
      <c r="F424" s="13" t="s">
        <v>1129</v>
      </c>
      <c r="G424" s="13" t="s">
        <v>2850</v>
      </c>
      <c r="H424" s="13" t="s">
        <v>2851</v>
      </c>
      <c r="I424" s="14">
        <v>1</v>
      </c>
      <c r="J424" s="13" t="s">
        <v>508</v>
      </c>
      <c r="K424" s="13" t="s">
        <v>1829</v>
      </c>
      <c r="L424" s="13" t="s">
        <v>2083</v>
      </c>
      <c r="M424" s="13" t="s">
        <v>2852</v>
      </c>
    </row>
    <row r="425" spans="1:13" x14ac:dyDescent="0.3">
      <c r="A425" s="13" t="s">
        <v>509</v>
      </c>
      <c r="B425" s="13" t="s">
        <v>1732</v>
      </c>
      <c r="C425" s="13" t="s">
        <v>1686</v>
      </c>
      <c r="D425" s="13" t="s">
        <v>1873</v>
      </c>
      <c r="E425" s="13" t="s">
        <v>2853</v>
      </c>
      <c r="F425" s="13" t="s">
        <v>1129</v>
      </c>
      <c r="G425" s="13" t="s">
        <v>2854</v>
      </c>
      <c r="H425" s="13" t="s">
        <v>2855</v>
      </c>
      <c r="I425" s="14">
        <v>1</v>
      </c>
      <c r="J425" s="13" t="s">
        <v>508</v>
      </c>
      <c r="K425" s="13" t="s">
        <v>1175</v>
      </c>
      <c r="L425" s="13" t="s">
        <v>2083</v>
      </c>
      <c r="M425" s="13" t="s">
        <v>2856</v>
      </c>
    </row>
    <row r="426" spans="1:13" x14ac:dyDescent="0.3">
      <c r="A426" s="13" t="s">
        <v>509</v>
      </c>
      <c r="B426" s="13" t="s">
        <v>1732</v>
      </c>
      <c r="C426" s="13" t="s">
        <v>1686</v>
      </c>
      <c r="D426" s="13" t="s">
        <v>1873</v>
      </c>
      <c r="E426" s="13" t="s">
        <v>2857</v>
      </c>
      <c r="F426" s="13" t="s">
        <v>1505</v>
      </c>
      <c r="G426" s="13" t="s">
        <v>2858</v>
      </c>
      <c r="H426" s="13" t="s">
        <v>2859</v>
      </c>
      <c r="I426" s="14">
        <v>1</v>
      </c>
      <c r="J426" s="13" t="s">
        <v>508</v>
      </c>
      <c r="K426" s="13" t="s">
        <v>1826</v>
      </c>
      <c r="L426" s="13" t="s">
        <v>2083</v>
      </c>
      <c r="M426" s="13" t="s">
        <v>2856</v>
      </c>
    </row>
    <row r="427" spans="1:13" x14ac:dyDescent="0.3">
      <c r="A427" s="13" t="s">
        <v>421</v>
      </c>
      <c r="B427" s="13" t="s">
        <v>2860</v>
      </c>
      <c r="C427" s="13" t="s">
        <v>1187</v>
      </c>
      <c r="D427" s="13" t="s">
        <v>2861</v>
      </c>
      <c r="E427" s="13" t="s">
        <v>2862</v>
      </c>
      <c r="F427" s="13" t="s">
        <v>1129</v>
      </c>
      <c r="G427" s="13" t="s">
        <v>2258</v>
      </c>
      <c r="H427" s="13" t="s">
        <v>2259</v>
      </c>
      <c r="I427" s="14">
        <v>1</v>
      </c>
      <c r="J427" s="13" t="s">
        <v>420</v>
      </c>
      <c r="K427" s="13" t="s">
        <v>1417</v>
      </c>
      <c r="L427" s="13" t="s">
        <v>2083</v>
      </c>
      <c r="M427" s="13" t="s">
        <v>2217</v>
      </c>
    </row>
    <row r="428" spans="1:13" x14ac:dyDescent="0.3">
      <c r="A428" s="13" t="s">
        <v>421</v>
      </c>
      <c r="B428" s="13" t="s">
        <v>2860</v>
      </c>
      <c r="C428" s="13" t="s">
        <v>1187</v>
      </c>
      <c r="D428" s="13" t="s">
        <v>2861</v>
      </c>
      <c r="E428" s="13" t="s">
        <v>2863</v>
      </c>
      <c r="F428" s="13" t="s">
        <v>1129</v>
      </c>
      <c r="G428" s="13" t="s">
        <v>2258</v>
      </c>
      <c r="H428" s="13" t="s">
        <v>2259</v>
      </c>
      <c r="I428" s="14">
        <v>1</v>
      </c>
      <c r="J428" s="13" t="s">
        <v>420</v>
      </c>
      <c r="K428" s="13" t="s">
        <v>1716</v>
      </c>
      <c r="L428" s="13" t="s">
        <v>2083</v>
      </c>
      <c r="M428" s="13" t="s">
        <v>2217</v>
      </c>
    </row>
    <row r="429" spans="1:13" x14ac:dyDescent="0.3">
      <c r="A429" s="13" t="s">
        <v>469</v>
      </c>
      <c r="B429" s="13" t="s">
        <v>1914</v>
      </c>
      <c r="C429" s="13" t="s">
        <v>1153</v>
      </c>
      <c r="D429" s="13" t="s">
        <v>2864</v>
      </c>
      <c r="E429" s="13" t="s">
        <v>2865</v>
      </c>
      <c r="F429" s="13" t="s">
        <v>1129</v>
      </c>
      <c r="G429" s="13" t="s">
        <v>2741</v>
      </c>
      <c r="H429" s="13" t="s">
        <v>2742</v>
      </c>
      <c r="I429" s="14">
        <v>4</v>
      </c>
      <c r="J429" s="13" t="s">
        <v>468</v>
      </c>
      <c r="K429" s="13" t="s">
        <v>1245</v>
      </c>
      <c r="L429" s="13" t="s">
        <v>2083</v>
      </c>
      <c r="M429" s="13" t="s">
        <v>2105</v>
      </c>
    </row>
    <row r="430" spans="1:13" x14ac:dyDescent="0.3">
      <c r="A430" s="13" t="s">
        <v>469</v>
      </c>
      <c r="B430" s="13" t="s">
        <v>1914</v>
      </c>
      <c r="C430" s="13" t="s">
        <v>1153</v>
      </c>
      <c r="D430" s="13" t="s">
        <v>2864</v>
      </c>
      <c r="E430" s="13" t="s">
        <v>2866</v>
      </c>
      <c r="F430" s="13" t="s">
        <v>1129</v>
      </c>
      <c r="G430" s="13" t="s">
        <v>2741</v>
      </c>
      <c r="H430" s="13" t="s">
        <v>2742</v>
      </c>
      <c r="I430" s="14">
        <v>4</v>
      </c>
      <c r="J430" s="13" t="s">
        <v>468</v>
      </c>
      <c r="K430" s="13" t="s">
        <v>1364</v>
      </c>
      <c r="L430" s="13" t="s">
        <v>2083</v>
      </c>
      <c r="M430" s="13" t="s">
        <v>2105</v>
      </c>
    </row>
    <row r="431" spans="1:13" x14ac:dyDescent="0.3">
      <c r="A431" s="13" t="s">
        <v>469</v>
      </c>
      <c r="B431" s="13" t="s">
        <v>1914</v>
      </c>
      <c r="C431" s="13" t="s">
        <v>1153</v>
      </c>
      <c r="D431" s="13" t="s">
        <v>2864</v>
      </c>
      <c r="E431" s="13" t="s">
        <v>2866</v>
      </c>
      <c r="F431" s="13" t="s">
        <v>1129</v>
      </c>
      <c r="G431" s="13" t="s">
        <v>2545</v>
      </c>
      <c r="H431" s="13" t="s">
        <v>2546</v>
      </c>
      <c r="I431" s="14">
        <v>5</v>
      </c>
      <c r="J431" s="13" t="s">
        <v>468</v>
      </c>
      <c r="K431" s="13" t="s">
        <v>1364</v>
      </c>
      <c r="L431" s="13" t="s">
        <v>2083</v>
      </c>
      <c r="M431" s="13" t="s">
        <v>2105</v>
      </c>
    </row>
    <row r="432" spans="1:13" x14ac:dyDescent="0.3">
      <c r="A432" s="13" t="s">
        <v>469</v>
      </c>
      <c r="B432" s="13" t="s">
        <v>1914</v>
      </c>
      <c r="C432" s="13" t="s">
        <v>1153</v>
      </c>
      <c r="D432" s="13" t="s">
        <v>2864</v>
      </c>
      <c r="E432" s="13" t="s">
        <v>2867</v>
      </c>
      <c r="F432" s="13" t="s">
        <v>1129</v>
      </c>
      <c r="G432" s="13" t="s">
        <v>2453</v>
      </c>
      <c r="H432" s="13" t="s">
        <v>2454</v>
      </c>
      <c r="I432" s="14">
        <v>6</v>
      </c>
      <c r="J432" s="13" t="s">
        <v>468</v>
      </c>
      <c r="K432" s="13" t="s">
        <v>1735</v>
      </c>
      <c r="L432" s="13" t="s">
        <v>2083</v>
      </c>
      <c r="M432" s="13" t="s">
        <v>2455</v>
      </c>
    </row>
    <row r="433" spans="1:13" x14ac:dyDescent="0.3">
      <c r="A433" s="13" t="s">
        <v>617</v>
      </c>
      <c r="B433" s="13" t="s">
        <v>1914</v>
      </c>
      <c r="C433" s="13" t="s">
        <v>1153</v>
      </c>
      <c r="D433" s="13" t="s">
        <v>2298</v>
      </c>
      <c r="E433" s="13" t="s">
        <v>2868</v>
      </c>
      <c r="F433" s="13" t="s">
        <v>1129</v>
      </c>
      <c r="G433" s="13" t="s">
        <v>2869</v>
      </c>
      <c r="H433" s="13" t="s">
        <v>2870</v>
      </c>
      <c r="I433" s="14">
        <v>1</v>
      </c>
      <c r="J433" s="13" t="s">
        <v>616</v>
      </c>
      <c r="K433" s="13" t="s">
        <v>1398</v>
      </c>
      <c r="L433" s="13" t="s">
        <v>2083</v>
      </c>
      <c r="M433" s="13" t="s">
        <v>2339</v>
      </c>
    </row>
    <row r="434" spans="1:13" x14ac:dyDescent="0.3">
      <c r="A434" s="13" t="s">
        <v>892</v>
      </c>
      <c r="B434" s="13" t="s">
        <v>2024</v>
      </c>
      <c r="C434" s="13" t="s">
        <v>1314</v>
      </c>
      <c r="D434" s="13" t="s">
        <v>2871</v>
      </c>
      <c r="E434" s="13" t="s">
        <v>2872</v>
      </c>
      <c r="F434" s="13" t="s">
        <v>1129</v>
      </c>
      <c r="G434" s="13" t="s">
        <v>2244</v>
      </c>
      <c r="H434" s="13" t="s">
        <v>2245</v>
      </c>
      <c r="I434" s="14">
        <v>1</v>
      </c>
      <c r="J434" s="13" t="s">
        <v>891</v>
      </c>
      <c r="K434" s="13" t="s">
        <v>1763</v>
      </c>
      <c r="L434" s="13" t="s">
        <v>2083</v>
      </c>
      <c r="M434" s="13" t="s">
        <v>2105</v>
      </c>
    </row>
    <row r="435" spans="1:13" x14ac:dyDescent="0.3">
      <c r="A435" s="13" t="s">
        <v>20</v>
      </c>
      <c r="B435" s="13" t="s">
        <v>1722</v>
      </c>
      <c r="C435" s="13" t="s">
        <v>1187</v>
      </c>
      <c r="D435" s="13" t="s">
        <v>1723</v>
      </c>
      <c r="E435" s="13" t="s">
        <v>2873</v>
      </c>
      <c r="F435" s="13" t="s">
        <v>1129</v>
      </c>
      <c r="G435" s="13" t="s">
        <v>2874</v>
      </c>
      <c r="H435" s="13" t="s">
        <v>2875</v>
      </c>
      <c r="I435" s="14">
        <v>1</v>
      </c>
      <c r="J435" s="13" t="s">
        <v>19</v>
      </c>
      <c r="K435" s="13" t="s">
        <v>1168</v>
      </c>
      <c r="L435" s="13" t="s">
        <v>2083</v>
      </c>
      <c r="M435" s="13" t="s">
        <v>2876</v>
      </c>
    </row>
    <row r="436" spans="1:13" x14ac:dyDescent="0.3">
      <c r="A436" s="13" t="s">
        <v>20</v>
      </c>
      <c r="B436" s="13" t="s">
        <v>1722</v>
      </c>
      <c r="C436" s="13" t="s">
        <v>1187</v>
      </c>
      <c r="D436" s="13" t="s">
        <v>1723</v>
      </c>
      <c r="E436" s="13" t="s">
        <v>2873</v>
      </c>
      <c r="F436" s="13" t="s">
        <v>1129</v>
      </c>
      <c r="G436" s="13" t="s">
        <v>2877</v>
      </c>
      <c r="H436" s="13" t="s">
        <v>2878</v>
      </c>
      <c r="I436" s="14">
        <v>3</v>
      </c>
      <c r="J436" s="13" t="s">
        <v>19</v>
      </c>
      <c r="K436" s="13" t="s">
        <v>1168</v>
      </c>
      <c r="L436" s="13" t="s">
        <v>2083</v>
      </c>
      <c r="M436" s="13" t="s">
        <v>2876</v>
      </c>
    </row>
    <row r="437" spans="1:13" x14ac:dyDescent="0.3">
      <c r="A437" s="13" t="s">
        <v>20</v>
      </c>
      <c r="B437" s="13" t="s">
        <v>1722</v>
      </c>
      <c r="C437" s="13" t="s">
        <v>1187</v>
      </c>
      <c r="D437" s="13" t="s">
        <v>1723</v>
      </c>
      <c r="E437" s="13" t="s">
        <v>2879</v>
      </c>
      <c r="F437" s="13" t="s">
        <v>1505</v>
      </c>
      <c r="G437" s="13" t="s">
        <v>2880</v>
      </c>
      <c r="H437" s="13" t="s">
        <v>2881</v>
      </c>
      <c r="I437" s="14">
        <v>1</v>
      </c>
      <c r="J437" s="13" t="s">
        <v>19</v>
      </c>
      <c r="K437" s="13" t="s">
        <v>1373</v>
      </c>
      <c r="L437" s="13" t="s">
        <v>2083</v>
      </c>
      <c r="M437" s="13" t="s">
        <v>2876</v>
      </c>
    </row>
    <row r="438" spans="1:13" x14ac:dyDescent="0.3">
      <c r="A438" s="13" t="s">
        <v>20</v>
      </c>
      <c r="B438" s="13" t="s">
        <v>1722</v>
      </c>
      <c r="C438" s="13" t="s">
        <v>1187</v>
      </c>
      <c r="D438" s="13" t="s">
        <v>1723</v>
      </c>
      <c r="E438" s="13" t="s">
        <v>2882</v>
      </c>
      <c r="F438" s="13" t="s">
        <v>1129</v>
      </c>
      <c r="G438" s="13" t="s">
        <v>2883</v>
      </c>
      <c r="H438" s="13" t="s">
        <v>2884</v>
      </c>
      <c r="I438" s="14">
        <v>1</v>
      </c>
      <c r="J438" s="13" t="s">
        <v>19</v>
      </c>
      <c r="K438" s="13" t="s">
        <v>1254</v>
      </c>
      <c r="L438" s="13" t="s">
        <v>2083</v>
      </c>
      <c r="M438" s="13" t="s">
        <v>2885</v>
      </c>
    </row>
    <row r="439" spans="1:13" x14ac:dyDescent="0.3">
      <c r="A439" s="13" t="s">
        <v>20</v>
      </c>
      <c r="B439" s="13" t="s">
        <v>1722</v>
      </c>
      <c r="C439" s="13" t="s">
        <v>1187</v>
      </c>
      <c r="D439" s="13" t="s">
        <v>1723</v>
      </c>
      <c r="E439" s="13" t="s">
        <v>2882</v>
      </c>
      <c r="F439" s="13" t="s">
        <v>1129</v>
      </c>
      <c r="G439" s="13" t="s">
        <v>2886</v>
      </c>
      <c r="H439" s="13" t="s">
        <v>2887</v>
      </c>
      <c r="I439" s="14">
        <v>1</v>
      </c>
      <c r="J439" s="13" t="s">
        <v>19</v>
      </c>
      <c r="K439" s="13" t="s">
        <v>1254</v>
      </c>
      <c r="L439" s="13" t="s">
        <v>2083</v>
      </c>
      <c r="M439" s="13" t="s">
        <v>2885</v>
      </c>
    </row>
    <row r="440" spans="1:13" x14ac:dyDescent="0.3">
      <c r="A440" s="13" t="s">
        <v>20</v>
      </c>
      <c r="B440" s="13" t="s">
        <v>1722</v>
      </c>
      <c r="C440" s="13" t="s">
        <v>1187</v>
      </c>
      <c r="D440" s="13" t="s">
        <v>1723</v>
      </c>
      <c r="E440" s="13" t="s">
        <v>2888</v>
      </c>
      <c r="F440" s="13" t="s">
        <v>1129</v>
      </c>
      <c r="G440" s="13" t="s">
        <v>2800</v>
      </c>
      <c r="H440" s="13" t="s">
        <v>2801</v>
      </c>
      <c r="I440" s="14">
        <v>1</v>
      </c>
      <c r="J440" s="13" t="s">
        <v>19</v>
      </c>
      <c r="K440" s="13" t="s">
        <v>1175</v>
      </c>
      <c r="L440" s="13" t="s">
        <v>2083</v>
      </c>
      <c r="M440" s="13" t="s">
        <v>2802</v>
      </c>
    </row>
    <row r="441" spans="1:13" x14ac:dyDescent="0.3">
      <c r="A441" s="13" t="s">
        <v>20</v>
      </c>
      <c r="B441" s="13" t="s">
        <v>1722</v>
      </c>
      <c r="C441" s="13" t="s">
        <v>1187</v>
      </c>
      <c r="D441" s="13" t="s">
        <v>1723</v>
      </c>
      <c r="E441" s="13" t="s">
        <v>2888</v>
      </c>
      <c r="F441" s="13" t="s">
        <v>1129</v>
      </c>
      <c r="G441" s="13" t="s">
        <v>2889</v>
      </c>
      <c r="H441" s="13" t="s">
        <v>2890</v>
      </c>
      <c r="I441" s="14">
        <v>1</v>
      </c>
      <c r="J441" s="13" t="s">
        <v>19</v>
      </c>
      <c r="K441" s="13" t="s">
        <v>1175</v>
      </c>
      <c r="L441" s="13" t="s">
        <v>2083</v>
      </c>
      <c r="M441" s="13" t="s">
        <v>2802</v>
      </c>
    </row>
    <row r="442" spans="1:13" x14ac:dyDescent="0.3">
      <c r="A442" s="13" t="s">
        <v>20</v>
      </c>
      <c r="B442" s="13" t="s">
        <v>1722</v>
      </c>
      <c r="C442" s="13" t="s">
        <v>1187</v>
      </c>
      <c r="D442" s="13" t="s">
        <v>1723</v>
      </c>
      <c r="E442" s="13" t="s">
        <v>2888</v>
      </c>
      <c r="F442" s="13" t="s">
        <v>1129</v>
      </c>
      <c r="G442" s="13" t="s">
        <v>2891</v>
      </c>
      <c r="H442" s="13" t="s">
        <v>2892</v>
      </c>
      <c r="I442" s="14">
        <v>1</v>
      </c>
      <c r="J442" s="13" t="s">
        <v>19</v>
      </c>
      <c r="K442" s="13" t="s">
        <v>1175</v>
      </c>
      <c r="L442" s="13" t="s">
        <v>2083</v>
      </c>
      <c r="M442" s="13" t="s">
        <v>2885</v>
      </c>
    </row>
    <row r="443" spans="1:13" x14ac:dyDescent="0.3">
      <c r="A443" s="13" t="s">
        <v>20</v>
      </c>
      <c r="B443" s="13" t="s">
        <v>1722</v>
      </c>
      <c r="C443" s="13" t="s">
        <v>1187</v>
      </c>
      <c r="D443" s="13" t="s">
        <v>1723</v>
      </c>
      <c r="E443" s="13" t="s">
        <v>2893</v>
      </c>
      <c r="F443" s="13" t="s">
        <v>1129</v>
      </c>
      <c r="G443" s="13" t="s">
        <v>2880</v>
      </c>
      <c r="H443" s="13" t="s">
        <v>2881</v>
      </c>
      <c r="I443" s="14">
        <v>2</v>
      </c>
      <c r="J443" s="13" t="s">
        <v>19</v>
      </c>
      <c r="K443" s="13" t="s">
        <v>1319</v>
      </c>
      <c r="L443" s="13" t="s">
        <v>2083</v>
      </c>
      <c r="M443" s="13" t="s">
        <v>2876</v>
      </c>
    </row>
    <row r="444" spans="1:13" x14ac:dyDescent="0.3">
      <c r="A444" s="13" t="s">
        <v>20</v>
      </c>
      <c r="B444" s="13" t="s">
        <v>1722</v>
      </c>
      <c r="C444" s="13" t="s">
        <v>1187</v>
      </c>
      <c r="D444" s="13" t="s">
        <v>1723</v>
      </c>
      <c r="E444" s="13" t="s">
        <v>2894</v>
      </c>
      <c r="F444" s="13" t="s">
        <v>1129</v>
      </c>
      <c r="G444" s="13" t="s">
        <v>2895</v>
      </c>
      <c r="H444" s="13" t="s">
        <v>2896</v>
      </c>
      <c r="I444" s="14">
        <v>1</v>
      </c>
      <c r="J444" s="13" t="s">
        <v>19</v>
      </c>
      <c r="K444" s="13" t="s">
        <v>1537</v>
      </c>
      <c r="L444" s="13" t="s">
        <v>2083</v>
      </c>
      <c r="M444" s="13" t="s">
        <v>2876</v>
      </c>
    </row>
    <row r="445" spans="1:13" x14ac:dyDescent="0.3">
      <c r="A445" s="13" t="s">
        <v>20</v>
      </c>
      <c r="B445" s="13" t="s">
        <v>1722</v>
      </c>
      <c r="C445" s="13" t="s">
        <v>1187</v>
      </c>
      <c r="D445" s="13" t="s">
        <v>1723</v>
      </c>
      <c r="E445" s="13" t="s">
        <v>2894</v>
      </c>
      <c r="F445" s="13" t="s">
        <v>1129</v>
      </c>
      <c r="G445" s="13" t="s">
        <v>2897</v>
      </c>
      <c r="H445" s="13" t="s">
        <v>2898</v>
      </c>
      <c r="I445" s="14">
        <v>1</v>
      </c>
      <c r="J445" s="13" t="s">
        <v>19</v>
      </c>
      <c r="K445" s="13" t="s">
        <v>1537</v>
      </c>
      <c r="L445" s="13" t="s">
        <v>2083</v>
      </c>
      <c r="M445" s="13" t="s">
        <v>2876</v>
      </c>
    </row>
    <row r="446" spans="1:13" x14ac:dyDescent="0.3">
      <c r="A446" s="13" t="s">
        <v>20</v>
      </c>
      <c r="B446" s="13" t="s">
        <v>1722</v>
      </c>
      <c r="C446" s="13" t="s">
        <v>1187</v>
      </c>
      <c r="D446" s="13" t="s">
        <v>1723</v>
      </c>
      <c r="E446" s="13" t="s">
        <v>2894</v>
      </c>
      <c r="F446" s="13" t="s">
        <v>1129</v>
      </c>
      <c r="G446" s="13" t="s">
        <v>2899</v>
      </c>
      <c r="H446" s="13" t="s">
        <v>2900</v>
      </c>
      <c r="I446" s="14">
        <v>2</v>
      </c>
      <c r="J446" s="13" t="s">
        <v>19</v>
      </c>
      <c r="K446" s="13" t="s">
        <v>1537</v>
      </c>
      <c r="L446" s="13" t="s">
        <v>2083</v>
      </c>
      <c r="M446" s="13" t="s">
        <v>2876</v>
      </c>
    </row>
    <row r="447" spans="1:13" x14ac:dyDescent="0.3">
      <c r="A447" s="13" t="s">
        <v>20</v>
      </c>
      <c r="B447" s="13" t="s">
        <v>1722</v>
      </c>
      <c r="C447" s="13" t="s">
        <v>1187</v>
      </c>
      <c r="D447" s="13" t="s">
        <v>1723</v>
      </c>
      <c r="E447" s="13" t="s">
        <v>2894</v>
      </c>
      <c r="F447" s="13" t="s">
        <v>1129</v>
      </c>
      <c r="G447" s="13" t="s">
        <v>2901</v>
      </c>
      <c r="H447" s="13" t="s">
        <v>2902</v>
      </c>
      <c r="I447" s="14">
        <v>6</v>
      </c>
      <c r="J447" s="13" t="s">
        <v>19</v>
      </c>
      <c r="K447" s="13" t="s">
        <v>1537</v>
      </c>
      <c r="L447" s="13" t="s">
        <v>2083</v>
      </c>
      <c r="M447" s="13" t="s">
        <v>2876</v>
      </c>
    </row>
    <row r="448" spans="1:13" x14ac:dyDescent="0.3">
      <c r="A448" s="13" t="s">
        <v>20</v>
      </c>
      <c r="B448" s="13" t="s">
        <v>1722</v>
      </c>
      <c r="C448" s="13" t="s">
        <v>1187</v>
      </c>
      <c r="D448" s="13" t="s">
        <v>1723</v>
      </c>
      <c r="E448" s="13" t="s">
        <v>2903</v>
      </c>
      <c r="F448" s="13" t="s">
        <v>1129</v>
      </c>
      <c r="G448" s="13" t="s">
        <v>2904</v>
      </c>
      <c r="H448" s="13" t="s">
        <v>2905</v>
      </c>
      <c r="I448" s="14">
        <v>1</v>
      </c>
      <c r="J448" s="13" t="s">
        <v>19</v>
      </c>
      <c r="K448" s="13" t="s">
        <v>1336</v>
      </c>
      <c r="L448" s="13" t="s">
        <v>2083</v>
      </c>
      <c r="M448" s="13" t="s">
        <v>2876</v>
      </c>
    </row>
    <row r="449" spans="1:13" x14ac:dyDescent="0.3">
      <c r="A449" s="13" t="s">
        <v>20</v>
      </c>
      <c r="B449" s="13" t="s">
        <v>1722</v>
      </c>
      <c r="C449" s="13" t="s">
        <v>1187</v>
      </c>
      <c r="D449" s="13" t="s">
        <v>1723</v>
      </c>
      <c r="E449" s="13" t="s">
        <v>2906</v>
      </c>
      <c r="F449" s="13" t="s">
        <v>1129</v>
      </c>
      <c r="G449" s="13" t="s">
        <v>2204</v>
      </c>
      <c r="H449" s="13" t="s">
        <v>2205</v>
      </c>
      <c r="I449" s="14">
        <v>1</v>
      </c>
      <c r="J449" s="13" t="s">
        <v>19</v>
      </c>
      <c r="K449" s="13" t="s">
        <v>1552</v>
      </c>
      <c r="L449" s="13" t="s">
        <v>2083</v>
      </c>
      <c r="M449" s="13" t="s">
        <v>2105</v>
      </c>
    </row>
    <row r="450" spans="1:13" x14ac:dyDescent="0.3">
      <c r="A450" s="13" t="s">
        <v>20</v>
      </c>
      <c r="B450" s="13" t="s">
        <v>1722</v>
      </c>
      <c r="C450" s="13" t="s">
        <v>1187</v>
      </c>
      <c r="D450" s="13" t="s">
        <v>1723</v>
      </c>
      <c r="E450" s="13" t="s">
        <v>2907</v>
      </c>
      <c r="F450" s="13" t="s">
        <v>1129</v>
      </c>
      <c r="G450" s="13" t="s">
        <v>2908</v>
      </c>
      <c r="H450" s="13" t="s">
        <v>2909</v>
      </c>
      <c r="I450" s="14">
        <v>2</v>
      </c>
      <c r="J450" s="13" t="s">
        <v>19</v>
      </c>
      <c r="K450" s="13" t="s">
        <v>1183</v>
      </c>
      <c r="L450" s="13" t="s">
        <v>2083</v>
      </c>
      <c r="M450" s="13" t="s">
        <v>2876</v>
      </c>
    </row>
    <row r="451" spans="1:13" x14ac:dyDescent="0.3">
      <c r="A451" s="13" t="s">
        <v>20</v>
      </c>
      <c r="B451" s="13" t="s">
        <v>1722</v>
      </c>
      <c r="C451" s="13" t="s">
        <v>1187</v>
      </c>
      <c r="D451" s="13" t="s">
        <v>1723</v>
      </c>
      <c r="E451" s="13" t="s">
        <v>2907</v>
      </c>
      <c r="F451" s="13" t="s">
        <v>1129</v>
      </c>
      <c r="G451" s="13" t="s">
        <v>2910</v>
      </c>
      <c r="H451" s="13" t="s">
        <v>2911</v>
      </c>
      <c r="I451" s="14">
        <v>3</v>
      </c>
      <c r="J451" s="13" t="s">
        <v>19</v>
      </c>
      <c r="K451" s="13" t="s">
        <v>1183</v>
      </c>
      <c r="L451" s="13" t="s">
        <v>2083</v>
      </c>
      <c r="M451" s="13" t="s">
        <v>2876</v>
      </c>
    </row>
    <row r="452" spans="1:13" x14ac:dyDescent="0.3">
      <c r="A452" s="13" t="s">
        <v>20</v>
      </c>
      <c r="B452" s="13" t="s">
        <v>1722</v>
      </c>
      <c r="C452" s="13" t="s">
        <v>1187</v>
      </c>
      <c r="D452" s="13" t="s">
        <v>1723</v>
      </c>
      <c r="E452" s="13" t="s">
        <v>2907</v>
      </c>
      <c r="F452" s="13" t="s">
        <v>1129</v>
      </c>
      <c r="G452" s="13" t="s">
        <v>2877</v>
      </c>
      <c r="H452" s="13" t="s">
        <v>2878</v>
      </c>
      <c r="I452" s="14">
        <v>3</v>
      </c>
      <c r="J452" s="13" t="s">
        <v>19</v>
      </c>
      <c r="K452" s="13" t="s">
        <v>1183</v>
      </c>
      <c r="L452" s="13" t="s">
        <v>2083</v>
      </c>
      <c r="M452" s="13" t="s">
        <v>2876</v>
      </c>
    </row>
    <row r="453" spans="1:13" x14ac:dyDescent="0.3">
      <c r="A453" s="13" t="s">
        <v>20</v>
      </c>
      <c r="B453" s="13" t="s">
        <v>1722</v>
      </c>
      <c r="C453" s="13" t="s">
        <v>1187</v>
      </c>
      <c r="D453" s="13" t="s">
        <v>1723</v>
      </c>
      <c r="E453" s="13" t="s">
        <v>2912</v>
      </c>
      <c r="F453" s="13" t="s">
        <v>1129</v>
      </c>
      <c r="G453" s="13" t="s">
        <v>2913</v>
      </c>
      <c r="H453" s="13" t="s">
        <v>2914</v>
      </c>
      <c r="I453" s="14">
        <v>1</v>
      </c>
      <c r="J453" s="13" t="s">
        <v>19</v>
      </c>
      <c r="K453" s="13" t="s">
        <v>1524</v>
      </c>
      <c r="L453" s="13" t="s">
        <v>2083</v>
      </c>
      <c r="M453" s="13" t="s">
        <v>2885</v>
      </c>
    </row>
    <row r="454" spans="1:13" x14ac:dyDescent="0.3">
      <c r="A454" s="13" t="s">
        <v>20</v>
      </c>
      <c r="B454" s="13" t="s">
        <v>1722</v>
      </c>
      <c r="C454" s="13" t="s">
        <v>1187</v>
      </c>
      <c r="D454" s="13" t="s">
        <v>1723</v>
      </c>
      <c r="E454" s="13" t="s">
        <v>2912</v>
      </c>
      <c r="F454" s="13" t="s">
        <v>1129</v>
      </c>
      <c r="G454" s="13" t="s">
        <v>2915</v>
      </c>
      <c r="H454" s="13" t="s">
        <v>2916</v>
      </c>
      <c r="I454" s="14">
        <v>1</v>
      </c>
      <c r="J454" s="13" t="s">
        <v>19</v>
      </c>
      <c r="K454" s="13" t="s">
        <v>1524</v>
      </c>
      <c r="L454" s="13" t="s">
        <v>2083</v>
      </c>
      <c r="M454" s="13" t="s">
        <v>2876</v>
      </c>
    </row>
    <row r="455" spans="1:13" x14ac:dyDescent="0.3">
      <c r="A455" s="13" t="s">
        <v>20</v>
      </c>
      <c r="B455" s="13" t="s">
        <v>1722</v>
      </c>
      <c r="C455" s="13" t="s">
        <v>1187</v>
      </c>
      <c r="D455" s="13" t="s">
        <v>1723</v>
      </c>
      <c r="E455" s="13" t="s">
        <v>2912</v>
      </c>
      <c r="F455" s="13" t="s">
        <v>1129</v>
      </c>
      <c r="G455" s="13" t="s">
        <v>2883</v>
      </c>
      <c r="H455" s="13" t="s">
        <v>2884</v>
      </c>
      <c r="I455" s="14">
        <v>1</v>
      </c>
      <c r="J455" s="13" t="s">
        <v>19</v>
      </c>
      <c r="K455" s="13" t="s">
        <v>1524</v>
      </c>
      <c r="L455" s="13" t="s">
        <v>2083</v>
      </c>
      <c r="M455" s="13" t="s">
        <v>2885</v>
      </c>
    </row>
    <row r="456" spans="1:13" x14ac:dyDescent="0.3">
      <c r="A456" s="13" t="s">
        <v>20</v>
      </c>
      <c r="B456" s="13" t="s">
        <v>1722</v>
      </c>
      <c r="C456" s="13" t="s">
        <v>1187</v>
      </c>
      <c r="D456" s="13" t="s">
        <v>1723</v>
      </c>
      <c r="E456" s="13" t="s">
        <v>2912</v>
      </c>
      <c r="F456" s="13" t="s">
        <v>1129</v>
      </c>
      <c r="G456" s="13" t="s">
        <v>2886</v>
      </c>
      <c r="H456" s="13" t="s">
        <v>2887</v>
      </c>
      <c r="I456" s="14">
        <v>1</v>
      </c>
      <c r="J456" s="13" t="s">
        <v>19</v>
      </c>
      <c r="K456" s="13" t="s">
        <v>1524</v>
      </c>
      <c r="L456" s="13" t="s">
        <v>2083</v>
      </c>
      <c r="M456" s="13" t="s">
        <v>2885</v>
      </c>
    </row>
    <row r="457" spans="1:13" x14ac:dyDescent="0.3">
      <c r="A457" s="13" t="s">
        <v>20</v>
      </c>
      <c r="B457" s="13" t="s">
        <v>1722</v>
      </c>
      <c r="C457" s="13" t="s">
        <v>1187</v>
      </c>
      <c r="D457" s="13" t="s">
        <v>1723</v>
      </c>
      <c r="E457" s="13" t="s">
        <v>2917</v>
      </c>
      <c r="F457" s="13" t="s">
        <v>1129</v>
      </c>
      <c r="G457" s="13" t="s">
        <v>2800</v>
      </c>
      <c r="H457" s="13" t="s">
        <v>2801</v>
      </c>
      <c r="I457" s="14">
        <v>1</v>
      </c>
      <c r="J457" s="13" t="s">
        <v>19</v>
      </c>
      <c r="K457" s="13" t="s">
        <v>2042</v>
      </c>
      <c r="L457" s="13" t="s">
        <v>2083</v>
      </c>
      <c r="M457" s="13" t="s">
        <v>2802</v>
      </c>
    </row>
    <row r="458" spans="1:13" x14ac:dyDescent="0.3">
      <c r="A458" s="13" t="s">
        <v>874</v>
      </c>
      <c r="B458" s="13" t="s">
        <v>1267</v>
      </c>
      <c r="C458" s="13" t="s">
        <v>1268</v>
      </c>
      <c r="D458" s="13" t="s">
        <v>1542</v>
      </c>
      <c r="E458" s="13" t="s">
        <v>2918</v>
      </c>
      <c r="F458" s="13" t="s">
        <v>1129</v>
      </c>
      <c r="G458" s="13" t="s">
        <v>2548</v>
      </c>
      <c r="H458" s="13" t="s">
        <v>2201</v>
      </c>
      <c r="I458" s="14">
        <v>20</v>
      </c>
      <c r="J458" s="13" t="s">
        <v>873</v>
      </c>
      <c r="K458" s="13" t="s">
        <v>1234</v>
      </c>
      <c r="L458" s="13" t="s">
        <v>2083</v>
      </c>
      <c r="M458" s="13" t="s">
        <v>2202</v>
      </c>
    </row>
    <row r="459" spans="1:13" x14ac:dyDescent="0.3">
      <c r="A459" s="13" t="s">
        <v>874</v>
      </c>
      <c r="B459" s="13" t="s">
        <v>1267</v>
      </c>
      <c r="C459" s="13" t="s">
        <v>1268</v>
      </c>
      <c r="D459" s="13" t="s">
        <v>1542</v>
      </c>
      <c r="E459" s="13" t="s">
        <v>2919</v>
      </c>
      <c r="F459" s="13" t="s">
        <v>1129</v>
      </c>
      <c r="G459" s="13" t="s">
        <v>2548</v>
      </c>
      <c r="H459" s="13" t="s">
        <v>2201</v>
      </c>
      <c r="I459" s="14">
        <v>20</v>
      </c>
      <c r="J459" s="13" t="s">
        <v>873</v>
      </c>
      <c r="K459" s="13" t="s">
        <v>1336</v>
      </c>
      <c r="L459" s="13" t="s">
        <v>2083</v>
      </c>
      <c r="M459" s="13" t="s">
        <v>2202</v>
      </c>
    </row>
    <row r="460" spans="1:13" x14ac:dyDescent="0.3">
      <c r="A460" s="13" t="s">
        <v>192</v>
      </c>
      <c r="B460" s="13" t="s">
        <v>1740</v>
      </c>
      <c r="C460" s="13" t="s">
        <v>1195</v>
      </c>
      <c r="D460" s="13" t="s">
        <v>2920</v>
      </c>
      <c r="E460" s="13" t="s">
        <v>2921</v>
      </c>
      <c r="F460" s="13" t="s">
        <v>1129</v>
      </c>
      <c r="G460" s="13" t="s">
        <v>2086</v>
      </c>
      <c r="H460" s="13" t="s">
        <v>2087</v>
      </c>
      <c r="I460" s="14">
        <v>1</v>
      </c>
      <c r="J460" s="13" t="s">
        <v>191</v>
      </c>
      <c r="K460" s="13" t="s">
        <v>1254</v>
      </c>
      <c r="L460" s="13" t="s">
        <v>2083</v>
      </c>
      <c r="M460" s="13" t="s">
        <v>2088</v>
      </c>
    </row>
    <row r="461" spans="1:13" x14ac:dyDescent="0.3">
      <c r="A461" s="13" t="s">
        <v>192</v>
      </c>
      <c r="B461" s="13" t="s">
        <v>1740</v>
      </c>
      <c r="C461" s="13" t="s">
        <v>1195</v>
      </c>
      <c r="D461" s="13" t="s">
        <v>2920</v>
      </c>
      <c r="E461" s="13" t="s">
        <v>2921</v>
      </c>
      <c r="F461" s="13" t="s">
        <v>1129</v>
      </c>
      <c r="G461" s="13" t="s">
        <v>2922</v>
      </c>
      <c r="H461" s="13" t="s">
        <v>2923</v>
      </c>
      <c r="I461" s="14">
        <v>1</v>
      </c>
      <c r="J461" s="13" t="s">
        <v>191</v>
      </c>
      <c r="K461" s="13" t="s">
        <v>1254</v>
      </c>
      <c r="L461" s="13" t="s">
        <v>2083</v>
      </c>
      <c r="M461" s="13" t="s">
        <v>1181</v>
      </c>
    </row>
    <row r="462" spans="1:13" x14ac:dyDescent="0.3">
      <c r="A462" s="13" t="s">
        <v>192</v>
      </c>
      <c r="B462" s="13" t="s">
        <v>1740</v>
      </c>
      <c r="C462" s="13" t="s">
        <v>1195</v>
      </c>
      <c r="D462" s="13" t="s">
        <v>2920</v>
      </c>
      <c r="E462" s="13" t="s">
        <v>2924</v>
      </c>
      <c r="F462" s="13" t="s">
        <v>1129</v>
      </c>
      <c r="G462" s="13" t="s">
        <v>2086</v>
      </c>
      <c r="H462" s="13" t="s">
        <v>2087</v>
      </c>
      <c r="I462" s="14">
        <v>1</v>
      </c>
      <c r="J462" s="13" t="s">
        <v>191</v>
      </c>
      <c r="K462" s="13" t="s">
        <v>1158</v>
      </c>
      <c r="L462" s="13" t="s">
        <v>2083</v>
      </c>
      <c r="M462" s="13" t="s">
        <v>2088</v>
      </c>
    </row>
    <row r="463" spans="1:13" x14ac:dyDescent="0.3">
      <c r="A463" s="13" t="s">
        <v>192</v>
      </c>
      <c r="B463" s="13" t="s">
        <v>1740</v>
      </c>
      <c r="C463" s="13" t="s">
        <v>1195</v>
      </c>
      <c r="D463" s="13" t="s">
        <v>2920</v>
      </c>
      <c r="E463" s="13" t="s">
        <v>2925</v>
      </c>
      <c r="F463" s="13" t="s">
        <v>1129</v>
      </c>
      <c r="G463" s="13" t="s">
        <v>2423</v>
      </c>
      <c r="H463" s="13" t="s">
        <v>2424</v>
      </c>
      <c r="I463" s="14">
        <v>1</v>
      </c>
      <c r="J463" s="13" t="s">
        <v>191</v>
      </c>
      <c r="K463" s="13" t="s">
        <v>1763</v>
      </c>
      <c r="L463" s="13" t="s">
        <v>2083</v>
      </c>
      <c r="M463" s="13" t="s">
        <v>2425</v>
      </c>
    </row>
    <row r="464" spans="1:13" x14ac:dyDescent="0.3">
      <c r="A464" s="13" t="s">
        <v>192</v>
      </c>
      <c r="B464" s="13" t="s">
        <v>1740</v>
      </c>
      <c r="C464" s="13" t="s">
        <v>1195</v>
      </c>
      <c r="D464" s="13" t="s">
        <v>2920</v>
      </c>
      <c r="E464" s="13" t="s">
        <v>2926</v>
      </c>
      <c r="F464" s="13" t="s">
        <v>1129</v>
      </c>
      <c r="G464" s="13" t="s">
        <v>2086</v>
      </c>
      <c r="H464" s="13" t="s">
        <v>2087</v>
      </c>
      <c r="I464" s="14">
        <v>1</v>
      </c>
      <c r="J464" s="13" t="s">
        <v>191</v>
      </c>
      <c r="K464" s="13" t="s">
        <v>1185</v>
      </c>
      <c r="L464" s="13" t="s">
        <v>2083</v>
      </c>
      <c r="M464" s="13" t="s">
        <v>2088</v>
      </c>
    </row>
    <row r="465" spans="1:13" x14ac:dyDescent="0.3">
      <c r="A465" s="13" t="s">
        <v>338</v>
      </c>
      <c r="B465" s="13" t="s">
        <v>2927</v>
      </c>
      <c r="C465" s="13" t="s">
        <v>1195</v>
      </c>
      <c r="D465" s="13" t="s">
        <v>2928</v>
      </c>
      <c r="E465" s="13" t="s">
        <v>2929</v>
      </c>
      <c r="F465" s="13" t="s">
        <v>1129</v>
      </c>
      <c r="G465" s="13" t="s">
        <v>2930</v>
      </c>
      <c r="H465" s="13" t="s">
        <v>2931</v>
      </c>
      <c r="I465" s="14">
        <v>1</v>
      </c>
      <c r="J465" s="13" t="s">
        <v>337</v>
      </c>
      <c r="K465" s="13" t="s">
        <v>1665</v>
      </c>
      <c r="L465" s="13" t="s">
        <v>2083</v>
      </c>
      <c r="M465" s="13" t="s">
        <v>2223</v>
      </c>
    </row>
    <row r="466" spans="1:13" x14ac:dyDescent="0.3">
      <c r="A466" s="13" t="s">
        <v>150</v>
      </c>
      <c r="B466" s="13" t="s">
        <v>1732</v>
      </c>
      <c r="C466" s="13" t="s">
        <v>1686</v>
      </c>
      <c r="D466" s="13" t="s">
        <v>1733</v>
      </c>
      <c r="E466" s="13" t="s">
        <v>2932</v>
      </c>
      <c r="F466" s="13" t="s">
        <v>1129</v>
      </c>
      <c r="G466" s="13" t="s">
        <v>2933</v>
      </c>
      <c r="H466" s="13" t="s">
        <v>2934</v>
      </c>
      <c r="I466" s="14">
        <v>2</v>
      </c>
      <c r="J466" s="13" t="s">
        <v>149</v>
      </c>
      <c r="K466" s="13" t="s">
        <v>1422</v>
      </c>
      <c r="L466" s="13" t="s">
        <v>2083</v>
      </c>
      <c r="M466" s="13" t="s">
        <v>2339</v>
      </c>
    </row>
    <row r="467" spans="1:13" x14ac:dyDescent="0.3">
      <c r="A467" s="13" t="s">
        <v>82</v>
      </c>
      <c r="B467" s="13" t="s">
        <v>1186</v>
      </c>
      <c r="C467" s="13" t="s">
        <v>1187</v>
      </c>
      <c r="D467" s="13" t="s">
        <v>1736</v>
      </c>
      <c r="E467" s="13" t="s">
        <v>2935</v>
      </c>
      <c r="F467" s="13" t="s">
        <v>1129</v>
      </c>
      <c r="G467" s="13" t="s">
        <v>2274</v>
      </c>
      <c r="H467" s="13" t="s">
        <v>2275</v>
      </c>
      <c r="I467" s="14">
        <v>1</v>
      </c>
      <c r="J467" s="13" t="s">
        <v>81</v>
      </c>
      <c r="K467" s="13" t="s">
        <v>1829</v>
      </c>
      <c r="L467" s="13" t="s">
        <v>2083</v>
      </c>
      <c r="M467" s="13" t="s">
        <v>2273</v>
      </c>
    </row>
    <row r="468" spans="1:13" x14ac:dyDescent="0.3">
      <c r="A468" s="13" t="s">
        <v>82</v>
      </c>
      <c r="B468" s="13" t="s">
        <v>1186</v>
      </c>
      <c r="C468" s="13" t="s">
        <v>1187</v>
      </c>
      <c r="D468" s="13" t="s">
        <v>1736</v>
      </c>
      <c r="E468" s="13" t="s">
        <v>2935</v>
      </c>
      <c r="F468" s="13" t="s">
        <v>1129</v>
      </c>
      <c r="G468" s="13" t="s">
        <v>2271</v>
      </c>
      <c r="H468" s="13" t="s">
        <v>2272</v>
      </c>
      <c r="I468" s="14">
        <v>1</v>
      </c>
      <c r="J468" s="13" t="s">
        <v>81</v>
      </c>
      <c r="K468" s="13" t="s">
        <v>1829</v>
      </c>
      <c r="L468" s="13" t="s">
        <v>2083</v>
      </c>
      <c r="M468" s="13" t="s">
        <v>2273</v>
      </c>
    </row>
    <row r="469" spans="1:13" x14ac:dyDescent="0.3">
      <c r="A469" s="13" t="s">
        <v>272</v>
      </c>
      <c r="B469" s="13" t="s">
        <v>2936</v>
      </c>
      <c r="C469" s="13" t="s">
        <v>1326</v>
      </c>
      <c r="D469" s="13" t="s">
        <v>2937</v>
      </c>
      <c r="E469" s="13" t="s">
        <v>2938</v>
      </c>
      <c r="F469" s="13" t="s">
        <v>1129</v>
      </c>
      <c r="G469" s="13" t="s">
        <v>2258</v>
      </c>
      <c r="H469" s="13" t="s">
        <v>2259</v>
      </c>
      <c r="I469" s="14">
        <v>1</v>
      </c>
      <c r="J469" s="13" t="s">
        <v>271</v>
      </c>
      <c r="K469" s="13" t="s">
        <v>1245</v>
      </c>
      <c r="L469" s="13" t="s">
        <v>2083</v>
      </c>
      <c r="M469" s="13" t="s">
        <v>2217</v>
      </c>
    </row>
    <row r="470" spans="1:13" x14ac:dyDescent="0.3">
      <c r="A470" s="13" t="s">
        <v>272</v>
      </c>
      <c r="B470" s="13" t="s">
        <v>2936</v>
      </c>
      <c r="C470" s="13" t="s">
        <v>1326</v>
      </c>
      <c r="D470" s="13" t="s">
        <v>2937</v>
      </c>
      <c r="E470" s="13" t="s">
        <v>2939</v>
      </c>
      <c r="F470" s="13" t="s">
        <v>1129</v>
      </c>
      <c r="G470" s="13" t="s">
        <v>2258</v>
      </c>
      <c r="H470" s="13" t="s">
        <v>2259</v>
      </c>
      <c r="I470" s="14">
        <v>1</v>
      </c>
      <c r="J470" s="13" t="s">
        <v>271</v>
      </c>
      <c r="K470" s="13" t="s">
        <v>1829</v>
      </c>
      <c r="L470" s="13" t="s">
        <v>2083</v>
      </c>
      <c r="M470" s="13" t="s">
        <v>2217</v>
      </c>
    </row>
    <row r="471" spans="1:13" x14ac:dyDescent="0.3">
      <c r="A471" s="13" t="s">
        <v>272</v>
      </c>
      <c r="B471" s="13" t="s">
        <v>2936</v>
      </c>
      <c r="C471" s="13" t="s">
        <v>1326</v>
      </c>
      <c r="D471" s="13" t="s">
        <v>2937</v>
      </c>
      <c r="E471" s="13" t="s">
        <v>2940</v>
      </c>
      <c r="F471" s="13" t="s">
        <v>1129</v>
      </c>
      <c r="G471" s="13" t="s">
        <v>2258</v>
      </c>
      <c r="H471" s="13" t="s">
        <v>2259</v>
      </c>
      <c r="I471" s="14">
        <v>2</v>
      </c>
      <c r="J471" s="13" t="s">
        <v>271</v>
      </c>
      <c r="K471" s="13" t="s">
        <v>1290</v>
      </c>
      <c r="L471" s="13" t="s">
        <v>2083</v>
      </c>
      <c r="M471" s="13" t="s">
        <v>2217</v>
      </c>
    </row>
    <row r="472" spans="1:13" x14ac:dyDescent="0.3">
      <c r="A472" s="13" t="s">
        <v>272</v>
      </c>
      <c r="B472" s="13" t="s">
        <v>2936</v>
      </c>
      <c r="C472" s="13" t="s">
        <v>1326</v>
      </c>
      <c r="D472" s="13" t="s">
        <v>2937</v>
      </c>
      <c r="E472" s="13" t="s">
        <v>2941</v>
      </c>
      <c r="F472" s="13" t="s">
        <v>1129</v>
      </c>
      <c r="G472" s="13" t="s">
        <v>2258</v>
      </c>
      <c r="H472" s="13" t="s">
        <v>2259</v>
      </c>
      <c r="I472" s="14">
        <v>2</v>
      </c>
      <c r="J472" s="13" t="s">
        <v>271</v>
      </c>
      <c r="K472" s="13" t="s">
        <v>1183</v>
      </c>
      <c r="L472" s="13" t="s">
        <v>2083</v>
      </c>
      <c r="M472" s="13" t="s">
        <v>2217</v>
      </c>
    </row>
    <row r="473" spans="1:13" x14ac:dyDescent="0.3">
      <c r="A473" s="13" t="s">
        <v>272</v>
      </c>
      <c r="B473" s="13" t="s">
        <v>2936</v>
      </c>
      <c r="C473" s="13" t="s">
        <v>1326</v>
      </c>
      <c r="D473" s="13" t="s">
        <v>2937</v>
      </c>
      <c r="E473" s="13" t="s">
        <v>2941</v>
      </c>
      <c r="F473" s="13" t="s">
        <v>1129</v>
      </c>
      <c r="G473" s="13" t="s">
        <v>2204</v>
      </c>
      <c r="H473" s="13" t="s">
        <v>2205</v>
      </c>
      <c r="I473" s="14">
        <v>1</v>
      </c>
      <c r="J473" s="13" t="s">
        <v>271</v>
      </c>
      <c r="K473" s="13" t="s">
        <v>1183</v>
      </c>
      <c r="L473" s="13" t="s">
        <v>2083</v>
      </c>
      <c r="M473" s="13" t="s">
        <v>2105</v>
      </c>
    </row>
    <row r="474" spans="1:13" x14ac:dyDescent="0.3">
      <c r="A474" s="13" t="s">
        <v>272</v>
      </c>
      <c r="B474" s="13" t="s">
        <v>2936</v>
      </c>
      <c r="C474" s="13" t="s">
        <v>1326</v>
      </c>
      <c r="D474" s="13" t="s">
        <v>2937</v>
      </c>
      <c r="E474" s="13" t="s">
        <v>2942</v>
      </c>
      <c r="F474" s="13" t="s">
        <v>1129</v>
      </c>
      <c r="G474" s="13" t="s">
        <v>2258</v>
      </c>
      <c r="H474" s="13" t="s">
        <v>2259</v>
      </c>
      <c r="I474" s="14">
        <v>2</v>
      </c>
      <c r="J474" s="13" t="s">
        <v>271</v>
      </c>
      <c r="K474" s="13" t="s">
        <v>1364</v>
      </c>
      <c r="L474" s="13" t="s">
        <v>2083</v>
      </c>
      <c r="M474" s="13" t="s">
        <v>2217</v>
      </c>
    </row>
    <row r="475" spans="1:13" x14ac:dyDescent="0.3">
      <c r="A475" s="13" t="s">
        <v>423</v>
      </c>
      <c r="B475" s="13" t="s">
        <v>2478</v>
      </c>
      <c r="C475" s="13" t="s">
        <v>1367</v>
      </c>
      <c r="D475" s="13" t="s">
        <v>2943</v>
      </c>
      <c r="E475" s="13" t="s">
        <v>2944</v>
      </c>
      <c r="F475" s="13" t="s">
        <v>1129</v>
      </c>
      <c r="G475" s="13" t="s">
        <v>2393</v>
      </c>
      <c r="H475" s="13" t="s">
        <v>2394</v>
      </c>
      <c r="I475" s="14">
        <v>3</v>
      </c>
      <c r="J475" s="13" t="s">
        <v>422</v>
      </c>
      <c r="K475" s="13" t="s">
        <v>1644</v>
      </c>
      <c r="L475" s="13" t="s">
        <v>2083</v>
      </c>
      <c r="M475" s="13" t="s">
        <v>2105</v>
      </c>
    </row>
    <row r="476" spans="1:13" x14ac:dyDescent="0.3">
      <c r="A476" s="13" t="s">
        <v>465</v>
      </c>
      <c r="B476" s="13" t="s">
        <v>1228</v>
      </c>
      <c r="C476" s="13" t="s">
        <v>1229</v>
      </c>
      <c r="D476" s="13" t="s">
        <v>1698</v>
      </c>
      <c r="E476" s="13" t="s">
        <v>2945</v>
      </c>
      <c r="F476" s="13" t="s">
        <v>1129</v>
      </c>
      <c r="G476" s="13" t="s">
        <v>2946</v>
      </c>
      <c r="H476" s="13" t="s">
        <v>2947</v>
      </c>
      <c r="I476" s="14">
        <v>1</v>
      </c>
      <c r="J476" s="13" t="s">
        <v>464</v>
      </c>
      <c r="K476" s="13" t="s">
        <v>1297</v>
      </c>
      <c r="L476" s="13" t="s">
        <v>2083</v>
      </c>
      <c r="M476" s="13" t="s">
        <v>2948</v>
      </c>
    </row>
    <row r="477" spans="1:13" x14ac:dyDescent="0.3">
      <c r="A477" s="13" t="s">
        <v>72</v>
      </c>
      <c r="B477" s="13" t="s">
        <v>1702</v>
      </c>
      <c r="C477" s="13" t="s">
        <v>1187</v>
      </c>
      <c r="D477" s="13" t="s">
        <v>1768</v>
      </c>
      <c r="E477" s="13" t="s">
        <v>2949</v>
      </c>
      <c r="F477" s="13" t="s">
        <v>1129</v>
      </c>
      <c r="G477" s="13" t="s">
        <v>2950</v>
      </c>
      <c r="H477" s="13" t="s">
        <v>2951</v>
      </c>
      <c r="I477" s="14">
        <v>2</v>
      </c>
      <c r="J477" s="13" t="s">
        <v>71</v>
      </c>
      <c r="K477" s="13" t="s">
        <v>1168</v>
      </c>
      <c r="L477" s="13" t="s">
        <v>2083</v>
      </c>
      <c r="M477" s="13" t="s">
        <v>2043</v>
      </c>
    </row>
    <row r="478" spans="1:13" x14ac:dyDescent="0.3">
      <c r="A478" s="13" t="s">
        <v>72</v>
      </c>
      <c r="B478" s="13" t="s">
        <v>1702</v>
      </c>
      <c r="C478" s="13" t="s">
        <v>1187</v>
      </c>
      <c r="D478" s="13" t="s">
        <v>1768</v>
      </c>
      <c r="E478" s="13" t="s">
        <v>2952</v>
      </c>
      <c r="F478" s="13" t="s">
        <v>1129</v>
      </c>
      <c r="G478" s="13" t="s">
        <v>2204</v>
      </c>
      <c r="H478" s="13" t="s">
        <v>2205</v>
      </c>
      <c r="I478" s="14">
        <v>1</v>
      </c>
      <c r="J478" s="13" t="s">
        <v>71</v>
      </c>
      <c r="K478" s="13" t="s">
        <v>1386</v>
      </c>
      <c r="L478" s="13" t="s">
        <v>2083</v>
      </c>
      <c r="M478" s="13" t="s">
        <v>2105</v>
      </c>
    </row>
    <row r="479" spans="1:13" x14ac:dyDescent="0.3">
      <c r="A479" s="13" t="s">
        <v>72</v>
      </c>
      <c r="B479" s="13" t="s">
        <v>1702</v>
      </c>
      <c r="C479" s="13" t="s">
        <v>1187</v>
      </c>
      <c r="D479" s="13" t="s">
        <v>1768</v>
      </c>
      <c r="E479" s="13" t="s">
        <v>2952</v>
      </c>
      <c r="F479" s="13" t="s">
        <v>1129</v>
      </c>
      <c r="G479" s="13" t="s">
        <v>2953</v>
      </c>
      <c r="H479" s="13" t="s">
        <v>2954</v>
      </c>
      <c r="I479" s="14">
        <v>1</v>
      </c>
      <c r="J479" s="13" t="s">
        <v>71</v>
      </c>
      <c r="K479" s="13" t="s">
        <v>1386</v>
      </c>
      <c r="L479" s="13" t="s">
        <v>2083</v>
      </c>
      <c r="M479" s="13" t="s">
        <v>2955</v>
      </c>
    </row>
    <row r="480" spans="1:13" x14ac:dyDescent="0.3">
      <c r="A480" s="13" t="s">
        <v>72</v>
      </c>
      <c r="B480" s="13" t="s">
        <v>1702</v>
      </c>
      <c r="C480" s="13" t="s">
        <v>1187</v>
      </c>
      <c r="D480" s="13" t="s">
        <v>1768</v>
      </c>
      <c r="E480" s="13" t="s">
        <v>1769</v>
      </c>
      <c r="F480" s="13" t="s">
        <v>1129</v>
      </c>
      <c r="G480" s="13" t="s">
        <v>2950</v>
      </c>
      <c r="H480" s="13" t="s">
        <v>2951</v>
      </c>
      <c r="I480" s="14">
        <v>2</v>
      </c>
      <c r="J480" s="13" t="s">
        <v>71</v>
      </c>
      <c r="K480" s="13" t="s">
        <v>1277</v>
      </c>
      <c r="L480" s="13" t="s">
        <v>2083</v>
      </c>
      <c r="M480" s="13" t="s">
        <v>2043</v>
      </c>
    </row>
    <row r="481" spans="1:13" x14ac:dyDescent="0.3">
      <c r="A481" s="13" t="s">
        <v>72</v>
      </c>
      <c r="B481" s="13" t="s">
        <v>1702</v>
      </c>
      <c r="C481" s="13" t="s">
        <v>1187</v>
      </c>
      <c r="D481" s="13" t="s">
        <v>1768</v>
      </c>
      <c r="E481" s="13" t="s">
        <v>2956</v>
      </c>
      <c r="F481" s="13" t="s">
        <v>1129</v>
      </c>
      <c r="G481" s="13" t="s">
        <v>2204</v>
      </c>
      <c r="H481" s="13" t="s">
        <v>2205</v>
      </c>
      <c r="I481" s="14">
        <v>1</v>
      </c>
      <c r="J481" s="13" t="s">
        <v>71</v>
      </c>
      <c r="K481" s="13" t="s">
        <v>1398</v>
      </c>
      <c r="L481" s="13" t="s">
        <v>2083</v>
      </c>
      <c r="M481" s="13" t="s">
        <v>2105</v>
      </c>
    </row>
    <row r="482" spans="1:13" x14ac:dyDescent="0.3">
      <c r="A482" s="13" t="s">
        <v>487</v>
      </c>
      <c r="B482" s="13" t="s">
        <v>1378</v>
      </c>
      <c r="C482" s="13" t="s">
        <v>1326</v>
      </c>
      <c r="D482" s="13" t="s">
        <v>1455</v>
      </c>
      <c r="E482" s="13" t="s">
        <v>2957</v>
      </c>
      <c r="F482" s="13" t="s">
        <v>1129</v>
      </c>
      <c r="G482" s="13" t="s">
        <v>2258</v>
      </c>
      <c r="H482" s="13" t="s">
        <v>2259</v>
      </c>
      <c r="I482" s="14">
        <v>6</v>
      </c>
      <c r="J482" s="13" t="s">
        <v>486</v>
      </c>
      <c r="K482" s="13" t="s">
        <v>1158</v>
      </c>
      <c r="L482" s="13" t="s">
        <v>2083</v>
      </c>
      <c r="M482" s="13" t="s">
        <v>2217</v>
      </c>
    </row>
    <row r="483" spans="1:13" x14ac:dyDescent="0.3">
      <c r="A483" s="13" t="s">
        <v>487</v>
      </c>
      <c r="B483" s="13" t="s">
        <v>1378</v>
      </c>
      <c r="C483" s="13" t="s">
        <v>1326</v>
      </c>
      <c r="D483" s="13" t="s">
        <v>1455</v>
      </c>
      <c r="E483" s="13" t="s">
        <v>2958</v>
      </c>
      <c r="F483" s="13" t="s">
        <v>1129</v>
      </c>
      <c r="G483" s="13" t="s">
        <v>2258</v>
      </c>
      <c r="H483" s="13" t="s">
        <v>2259</v>
      </c>
      <c r="I483" s="14">
        <v>2</v>
      </c>
      <c r="J483" s="13" t="s">
        <v>486</v>
      </c>
      <c r="K483" s="13" t="s">
        <v>1763</v>
      </c>
      <c r="L483" s="13" t="s">
        <v>2083</v>
      </c>
      <c r="M483" s="13" t="s">
        <v>2217</v>
      </c>
    </row>
    <row r="484" spans="1:13" x14ac:dyDescent="0.3">
      <c r="A484" s="13" t="s">
        <v>759</v>
      </c>
      <c r="B484" s="13" t="s">
        <v>1927</v>
      </c>
      <c r="C484" s="13" t="s">
        <v>1126</v>
      </c>
      <c r="D484" s="13" t="s">
        <v>2959</v>
      </c>
      <c r="E484" s="13" t="s">
        <v>2960</v>
      </c>
      <c r="F484" s="13" t="s">
        <v>1129</v>
      </c>
      <c r="G484" s="13" t="s">
        <v>2961</v>
      </c>
      <c r="H484" s="13" t="s">
        <v>2962</v>
      </c>
      <c r="I484" s="14">
        <v>1</v>
      </c>
      <c r="J484" s="13" t="s">
        <v>758</v>
      </c>
      <c r="K484" s="13" t="s">
        <v>1175</v>
      </c>
      <c r="L484" s="13" t="s">
        <v>2083</v>
      </c>
      <c r="M484" s="13" t="s">
        <v>2291</v>
      </c>
    </row>
    <row r="485" spans="1:13" x14ac:dyDescent="0.3">
      <c r="A485" s="13" t="s">
        <v>443</v>
      </c>
      <c r="B485" s="13" t="s">
        <v>1441</v>
      </c>
      <c r="C485" s="13" t="s">
        <v>1187</v>
      </c>
      <c r="D485" s="13" t="s">
        <v>2963</v>
      </c>
      <c r="E485" s="13" t="s">
        <v>2964</v>
      </c>
      <c r="F485" s="13" t="s">
        <v>1129</v>
      </c>
      <c r="G485" s="13" t="s">
        <v>2086</v>
      </c>
      <c r="H485" s="13" t="s">
        <v>2087</v>
      </c>
      <c r="I485" s="14">
        <v>1</v>
      </c>
      <c r="J485" s="13" t="s">
        <v>442</v>
      </c>
      <c r="K485" s="13" t="s">
        <v>1552</v>
      </c>
      <c r="L485" s="13" t="s">
        <v>2083</v>
      </c>
      <c r="M485" s="13" t="s">
        <v>2088</v>
      </c>
    </row>
    <row r="486" spans="1:13" x14ac:dyDescent="0.3">
      <c r="A486" s="13" t="s">
        <v>270</v>
      </c>
      <c r="B486" s="13" t="s">
        <v>2650</v>
      </c>
      <c r="C486" s="13" t="s">
        <v>1195</v>
      </c>
      <c r="D486" s="13" t="s">
        <v>2965</v>
      </c>
      <c r="E486" s="13" t="s">
        <v>2966</v>
      </c>
      <c r="F486" s="13" t="s">
        <v>1129</v>
      </c>
      <c r="G486" s="13" t="s">
        <v>2624</v>
      </c>
      <c r="H486" s="13" t="s">
        <v>2625</v>
      </c>
      <c r="I486" s="14">
        <v>1</v>
      </c>
      <c r="J486" s="13" t="s">
        <v>269</v>
      </c>
      <c r="K486" s="13" t="s">
        <v>1450</v>
      </c>
      <c r="L486" s="13" t="s">
        <v>2083</v>
      </c>
      <c r="M486" s="13" t="s">
        <v>2626</v>
      </c>
    </row>
    <row r="487" spans="1:13" x14ac:dyDescent="0.3">
      <c r="A487" s="13" t="s">
        <v>270</v>
      </c>
      <c r="B487" s="13" t="s">
        <v>2650</v>
      </c>
      <c r="C487" s="13" t="s">
        <v>1195</v>
      </c>
      <c r="D487" s="13" t="s">
        <v>2965</v>
      </c>
      <c r="E487" s="13" t="s">
        <v>2967</v>
      </c>
      <c r="F487" s="13" t="s">
        <v>1129</v>
      </c>
      <c r="G487" s="13" t="s">
        <v>2968</v>
      </c>
      <c r="H487" s="13" t="s">
        <v>2969</v>
      </c>
      <c r="I487" s="14">
        <v>1</v>
      </c>
      <c r="J487" s="13" t="s">
        <v>269</v>
      </c>
      <c r="K487" s="13" t="s">
        <v>1336</v>
      </c>
      <c r="L487" s="13" t="s">
        <v>2083</v>
      </c>
      <c r="M487" s="13" t="s">
        <v>2626</v>
      </c>
    </row>
    <row r="488" spans="1:13" x14ac:dyDescent="0.3">
      <c r="A488" s="13" t="s">
        <v>270</v>
      </c>
      <c r="B488" s="13" t="s">
        <v>2650</v>
      </c>
      <c r="C488" s="13" t="s">
        <v>1195</v>
      </c>
      <c r="D488" s="13" t="s">
        <v>2965</v>
      </c>
      <c r="E488" s="13" t="s">
        <v>2967</v>
      </c>
      <c r="F488" s="13" t="s">
        <v>1129</v>
      </c>
      <c r="G488" s="13" t="s">
        <v>2086</v>
      </c>
      <c r="H488" s="13" t="s">
        <v>2087</v>
      </c>
      <c r="I488" s="14">
        <v>1</v>
      </c>
      <c r="J488" s="13" t="s">
        <v>269</v>
      </c>
      <c r="K488" s="13" t="s">
        <v>1336</v>
      </c>
      <c r="L488" s="13" t="s">
        <v>2083</v>
      </c>
      <c r="M488" s="13" t="s">
        <v>2088</v>
      </c>
    </row>
    <row r="489" spans="1:13" x14ac:dyDescent="0.3">
      <c r="A489" s="13" t="s">
        <v>122</v>
      </c>
      <c r="B489" s="13" t="s">
        <v>2970</v>
      </c>
      <c r="C489" s="13" t="s">
        <v>1153</v>
      </c>
      <c r="D489" s="13" t="s">
        <v>2971</v>
      </c>
      <c r="E489" s="13" t="s">
        <v>2972</v>
      </c>
      <c r="F489" s="13" t="s">
        <v>1129</v>
      </c>
      <c r="G489" s="13" t="s">
        <v>2204</v>
      </c>
      <c r="H489" s="13" t="s">
        <v>2205</v>
      </c>
      <c r="I489" s="14">
        <v>1</v>
      </c>
      <c r="J489" s="13" t="s">
        <v>121</v>
      </c>
      <c r="K489" s="13" t="s">
        <v>1158</v>
      </c>
      <c r="L489" s="13" t="s">
        <v>2083</v>
      </c>
      <c r="M489" s="13" t="s">
        <v>2105</v>
      </c>
    </row>
    <row r="490" spans="1:13" x14ac:dyDescent="0.3">
      <c r="A490" s="13" t="s">
        <v>122</v>
      </c>
      <c r="B490" s="13" t="s">
        <v>2970</v>
      </c>
      <c r="C490" s="13" t="s">
        <v>1153</v>
      </c>
      <c r="D490" s="13" t="s">
        <v>2971</v>
      </c>
      <c r="E490" s="13" t="s">
        <v>2973</v>
      </c>
      <c r="F490" s="13" t="s">
        <v>1129</v>
      </c>
      <c r="G490" s="13" t="s">
        <v>2974</v>
      </c>
      <c r="H490" s="13" t="s">
        <v>2975</v>
      </c>
      <c r="I490" s="14">
        <v>1</v>
      </c>
      <c r="J490" s="13" t="s">
        <v>121</v>
      </c>
      <c r="K490" s="13" t="s">
        <v>2055</v>
      </c>
      <c r="L490" s="13" t="s">
        <v>2083</v>
      </c>
      <c r="M490" s="13" t="s">
        <v>1274</v>
      </c>
    </row>
    <row r="491" spans="1:13" x14ac:dyDescent="0.3">
      <c r="A491" s="13" t="s">
        <v>605</v>
      </c>
      <c r="B491" s="13" t="s">
        <v>1694</v>
      </c>
      <c r="C491" s="13" t="s">
        <v>1695</v>
      </c>
      <c r="D491" s="13" t="s">
        <v>2976</v>
      </c>
      <c r="E491" s="13" t="s">
        <v>2977</v>
      </c>
      <c r="F491" s="13" t="s">
        <v>1129</v>
      </c>
      <c r="G491" s="13" t="s">
        <v>2978</v>
      </c>
      <c r="H491" s="13" t="s">
        <v>2979</v>
      </c>
      <c r="I491" s="14">
        <v>20</v>
      </c>
      <c r="J491" s="13" t="s">
        <v>604</v>
      </c>
      <c r="K491" s="13" t="s">
        <v>1763</v>
      </c>
      <c r="L491" s="13" t="s">
        <v>2083</v>
      </c>
      <c r="M491" s="13" t="s">
        <v>2980</v>
      </c>
    </row>
    <row r="492" spans="1:13" x14ac:dyDescent="0.3">
      <c r="A492" s="13" t="s">
        <v>605</v>
      </c>
      <c r="B492" s="13" t="s">
        <v>1694</v>
      </c>
      <c r="C492" s="13" t="s">
        <v>1695</v>
      </c>
      <c r="D492" s="13" t="s">
        <v>2976</v>
      </c>
      <c r="E492" s="13" t="s">
        <v>2981</v>
      </c>
      <c r="F492" s="13" t="s">
        <v>1129</v>
      </c>
      <c r="G492" s="13" t="s">
        <v>2978</v>
      </c>
      <c r="H492" s="13" t="s">
        <v>2979</v>
      </c>
      <c r="I492" s="14">
        <v>25</v>
      </c>
      <c r="J492" s="13" t="s">
        <v>604</v>
      </c>
      <c r="K492" s="13" t="s">
        <v>2042</v>
      </c>
      <c r="L492" s="13" t="s">
        <v>2083</v>
      </c>
      <c r="M492" s="13" t="s">
        <v>2980</v>
      </c>
    </row>
    <row r="493" spans="1:13" x14ac:dyDescent="0.3">
      <c r="A493" s="13" t="s">
        <v>268</v>
      </c>
      <c r="B493" s="13" t="s">
        <v>1346</v>
      </c>
      <c r="C493" s="13" t="s">
        <v>1138</v>
      </c>
      <c r="D493" s="13" t="s">
        <v>2738</v>
      </c>
      <c r="E493" s="13" t="s">
        <v>2982</v>
      </c>
      <c r="F493" s="13" t="s">
        <v>1505</v>
      </c>
      <c r="G493" s="13" t="s">
        <v>2384</v>
      </c>
      <c r="H493" s="13" t="s">
        <v>2385</v>
      </c>
      <c r="I493" s="14">
        <v>1</v>
      </c>
      <c r="J493" s="13" t="s">
        <v>267</v>
      </c>
      <c r="K493" s="13" t="s">
        <v>1245</v>
      </c>
      <c r="L493" s="13" t="s">
        <v>2083</v>
      </c>
      <c r="M493" s="13" t="s">
        <v>2386</v>
      </c>
    </row>
    <row r="494" spans="1:13" x14ac:dyDescent="0.3">
      <c r="A494" s="13" t="s">
        <v>268</v>
      </c>
      <c r="B494" s="13" t="s">
        <v>1346</v>
      </c>
      <c r="C494" s="13" t="s">
        <v>1138</v>
      </c>
      <c r="D494" s="13" t="s">
        <v>2738</v>
      </c>
      <c r="E494" s="13" t="s">
        <v>2983</v>
      </c>
      <c r="F494" s="13" t="s">
        <v>1129</v>
      </c>
      <c r="G494" s="13" t="s">
        <v>2408</v>
      </c>
      <c r="H494" s="13" t="s">
        <v>2409</v>
      </c>
      <c r="I494" s="14">
        <v>3</v>
      </c>
      <c r="J494" s="13" t="s">
        <v>267</v>
      </c>
      <c r="K494" s="13" t="s">
        <v>2010</v>
      </c>
      <c r="L494" s="13" t="s">
        <v>2083</v>
      </c>
      <c r="M494" s="13" t="s">
        <v>2105</v>
      </c>
    </row>
    <row r="495" spans="1:13" x14ac:dyDescent="0.3">
      <c r="A495" s="13" t="s">
        <v>268</v>
      </c>
      <c r="B495" s="13" t="s">
        <v>1346</v>
      </c>
      <c r="C495" s="13" t="s">
        <v>1138</v>
      </c>
      <c r="D495" s="13" t="s">
        <v>2738</v>
      </c>
      <c r="E495" s="13" t="s">
        <v>2984</v>
      </c>
      <c r="F495" s="13" t="s">
        <v>1129</v>
      </c>
      <c r="G495" s="13" t="s">
        <v>2985</v>
      </c>
      <c r="H495" s="13" t="s">
        <v>2986</v>
      </c>
      <c r="I495" s="14">
        <v>3</v>
      </c>
      <c r="J495" s="13" t="s">
        <v>267</v>
      </c>
      <c r="K495" s="13" t="s">
        <v>1143</v>
      </c>
      <c r="L495" s="13" t="s">
        <v>2083</v>
      </c>
      <c r="M495" s="13" t="s">
        <v>2386</v>
      </c>
    </row>
    <row r="496" spans="1:13" x14ac:dyDescent="0.3">
      <c r="A496" s="13" t="s">
        <v>371</v>
      </c>
      <c r="B496" s="13" t="s">
        <v>1325</v>
      </c>
      <c r="C496" s="13" t="s">
        <v>1326</v>
      </c>
      <c r="D496" s="13" t="s">
        <v>1799</v>
      </c>
      <c r="E496" s="13" t="s">
        <v>2987</v>
      </c>
      <c r="F496" s="13" t="s">
        <v>1129</v>
      </c>
      <c r="G496" s="13" t="s">
        <v>2258</v>
      </c>
      <c r="H496" s="13" t="s">
        <v>2259</v>
      </c>
      <c r="I496" s="14">
        <v>3</v>
      </c>
      <c r="J496" s="13" t="s">
        <v>370</v>
      </c>
      <c r="K496" s="13" t="s">
        <v>1644</v>
      </c>
      <c r="L496" s="13" t="s">
        <v>2083</v>
      </c>
      <c r="M496" s="13" t="s">
        <v>2217</v>
      </c>
    </row>
    <row r="497" spans="1:13" x14ac:dyDescent="0.3">
      <c r="A497" s="13" t="s">
        <v>371</v>
      </c>
      <c r="B497" s="13" t="s">
        <v>1325</v>
      </c>
      <c r="C497" s="13" t="s">
        <v>1326</v>
      </c>
      <c r="D497" s="13" t="s">
        <v>1799</v>
      </c>
      <c r="E497" s="13" t="s">
        <v>2988</v>
      </c>
      <c r="F497" s="13" t="s">
        <v>1129</v>
      </c>
      <c r="G497" s="13" t="s">
        <v>2258</v>
      </c>
      <c r="H497" s="13" t="s">
        <v>2259</v>
      </c>
      <c r="I497" s="14">
        <v>3</v>
      </c>
      <c r="J497" s="13" t="s">
        <v>370</v>
      </c>
      <c r="K497" s="13" t="s">
        <v>1364</v>
      </c>
      <c r="L497" s="13" t="s">
        <v>2083</v>
      </c>
      <c r="M497" s="13" t="s">
        <v>2217</v>
      </c>
    </row>
    <row r="498" spans="1:13" x14ac:dyDescent="0.3">
      <c r="A498" s="13" t="s">
        <v>266</v>
      </c>
      <c r="B498" s="13" t="s">
        <v>1381</v>
      </c>
      <c r="C498" s="13" t="s">
        <v>1126</v>
      </c>
      <c r="D498" s="13" t="s">
        <v>1803</v>
      </c>
      <c r="E498" s="13" t="s">
        <v>2989</v>
      </c>
      <c r="F498" s="13" t="s">
        <v>1129</v>
      </c>
      <c r="G498" s="13" t="s">
        <v>2204</v>
      </c>
      <c r="H498" s="13" t="s">
        <v>2205</v>
      </c>
      <c r="I498" s="14">
        <v>1</v>
      </c>
      <c r="J498" s="13" t="s">
        <v>265</v>
      </c>
      <c r="K498" s="13" t="s">
        <v>1234</v>
      </c>
      <c r="L498" s="13" t="s">
        <v>2083</v>
      </c>
      <c r="M498" s="13" t="s">
        <v>2105</v>
      </c>
    </row>
    <row r="499" spans="1:13" x14ac:dyDescent="0.3">
      <c r="A499" s="13" t="s">
        <v>266</v>
      </c>
      <c r="B499" s="13" t="s">
        <v>1381</v>
      </c>
      <c r="C499" s="13" t="s">
        <v>1126</v>
      </c>
      <c r="D499" s="13" t="s">
        <v>1803</v>
      </c>
      <c r="E499" s="13" t="s">
        <v>2990</v>
      </c>
      <c r="F499" s="13" t="s">
        <v>1129</v>
      </c>
      <c r="G499" s="13" t="s">
        <v>2371</v>
      </c>
      <c r="H499" s="13" t="s">
        <v>2372</v>
      </c>
      <c r="I499" s="14">
        <v>1</v>
      </c>
      <c r="J499" s="13" t="s">
        <v>265</v>
      </c>
      <c r="K499" s="13" t="s">
        <v>1829</v>
      </c>
      <c r="L499" s="13" t="s">
        <v>2083</v>
      </c>
      <c r="M499" s="13" t="s">
        <v>2373</v>
      </c>
    </row>
    <row r="500" spans="1:13" x14ac:dyDescent="0.3">
      <c r="A500" s="13" t="s">
        <v>266</v>
      </c>
      <c r="B500" s="13" t="s">
        <v>1381</v>
      </c>
      <c r="C500" s="13" t="s">
        <v>1126</v>
      </c>
      <c r="D500" s="13" t="s">
        <v>1803</v>
      </c>
      <c r="E500" s="13" t="s">
        <v>2991</v>
      </c>
      <c r="F500" s="13" t="s">
        <v>1129</v>
      </c>
      <c r="G500" s="13" t="s">
        <v>2730</v>
      </c>
      <c r="H500" s="13" t="s">
        <v>2731</v>
      </c>
      <c r="I500" s="14">
        <v>1</v>
      </c>
      <c r="J500" s="13" t="s">
        <v>265</v>
      </c>
      <c r="K500" s="13" t="s">
        <v>1226</v>
      </c>
      <c r="L500" s="13" t="s">
        <v>2083</v>
      </c>
      <c r="M500" s="13" t="s">
        <v>1772</v>
      </c>
    </row>
    <row r="501" spans="1:13" x14ac:dyDescent="0.3">
      <c r="A501" s="13" t="s">
        <v>266</v>
      </c>
      <c r="B501" s="13" t="s">
        <v>1381</v>
      </c>
      <c r="C501" s="13" t="s">
        <v>1126</v>
      </c>
      <c r="D501" s="13" t="s">
        <v>1803</v>
      </c>
      <c r="E501" s="13" t="s">
        <v>2991</v>
      </c>
      <c r="F501" s="13" t="s">
        <v>1129</v>
      </c>
      <c r="G501" s="13" t="s">
        <v>2109</v>
      </c>
      <c r="H501" s="13" t="s">
        <v>2110</v>
      </c>
      <c r="I501" s="14">
        <v>1</v>
      </c>
      <c r="J501" s="13" t="s">
        <v>265</v>
      </c>
      <c r="K501" s="13" t="s">
        <v>1226</v>
      </c>
      <c r="L501" s="13" t="s">
        <v>2083</v>
      </c>
      <c r="M501" s="13" t="s">
        <v>2088</v>
      </c>
    </row>
    <row r="502" spans="1:13" x14ac:dyDescent="0.3">
      <c r="A502" s="13" t="s">
        <v>629</v>
      </c>
      <c r="B502" s="13" t="s">
        <v>1805</v>
      </c>
      <c r="C502" s="13" t="s">
        <v>1195</v>
      </c>
      <c r="D502" s="13" t="s">
        <v>1806</v>
      </c>
      <c r="E502" s="13" t="s">
        <v>1807</v>
      </c>
      <c r="F502" s="13" t="s">
        <v>1129</v>
      </c>
      <c r="G502" s="13" t="s">
        <v>2244</v>
      </c>
      <c r="H502" s="13" t="s">
        <v>2245</v>
      </c>
      <c r="I502" s="14">
        <v>1</v>
      </c>
      <c r="J502" s="13" t="s">
        <v>628</v>
      </c>
      <c r="K502" s="13" t="s">
        <v>1301</v>
      </c>
      <c r="L502" s="13" t="s">
        <v>2083</v>
      </c>
      <c r="M502" s="13" t="s">
        <v>2105</v>
      </c>
    </row>
    <row r="503" spans="1:13" x14ac:dyDescent="0.3">
      <c r="A503" s="13" t="s">
        <v>92</v>
      </c>
      <c r="B503" s="13" t="s">
        <v>1313</v>
      </c>
      <c r="C503" s="13" t="s">
        <v>1314</v>
      </c>
      <c r="D503" s="13" t="s">
        <v>1808</v>
      </c>
      <c r="E503" s="13" t="s">
        <v>2992</v>
      </c>
      <c r="F503" s="13" t="s">
        <v>1129</v>
      </c>
      <c r="G503" s="13" t="s">
        <v>2356</v>
      </c>
      <c r="H503" s="13" t="s">
        <v>2357</v>
      </c>
      <c r="I503" s="14">
        <v>1</v>
      </c>
      <c r="J503" s="13" t="s">
        <v>91</v>
      </c>
      <c r="K503" s="13" t="s">
        <v>1417</v>
      </c>
      <c r="L503" s="13" t="s">
        <v>2083</v>
      </c>
      <c r="M503" s="13" t="s">
        <v>2231</v>
      </c>
    </row>
    <row r="504" spans="1:13" x14ac:dyDescent="0.3">
      <c r="A504" s="13" t="s">
        <v>92</v>
      </c>
      <c r="B504" s="13" t="s">
        <v>1313</v>
      </c>
      <c r="C504" s="13" t="s">
        <v>1314</v>
      </c>
      <c r="D504" s="13" t="s">
        <v>1808</v>
      </c>
      <c r="E504" s="13" t="s">
        <v>2993</v>
      </c>
      <c r="F504" s="13" t="s">
        <v>1129</v>
      </c>
      <c r="G504" s="13" t="s">
        <v>2994</v>
      </c>
      <c r="H504" s="13" t="s">
        <v>2995</v>
      </c>
      <c r="I504" s="14">
        <v>5</v>
      </c>
      <c r="J504" s="13" t="s">
        <v>91</v>
      </c>
      <c r="K504" s="13" t="s">
        <v>1567</v>
      </c>
      <c r="L504" s="13" t="s">
        <v>2083</v>
      </c>
      <c r="M504" s="13" t="s">
        <v>2996</v>
      </c>
    </row>
    <row r="505" spans="1:13" x14ac:dyDescent="0.3">
      <c r="A505" s="13" t="s">
        <v>92</v>
      </c>
      <c r="B505" s="13" t="s">
        <v>1313</v>
      </c>
      <c r="C505" s="13" t="s">
        <v>1314</v>
      </c>
      <c r="D505" s="13" t="s">
        <v>1808</v>
      </c>
      <c r="E505" s="13" t="s">
        <v>2997</v>
      </c>
      <c r="F505" s="13" t="s">
        <v>1129</v>
      </c>
      <c r="G505" s="13" t="s">
        <v>2994</v>
      </c>
      <c r="H505" s="13" t="s">
        <v>2995</v>
      </c>
      <c r="I505" s="14">
        <v>10</v>
      </c>
      <c r="J505" s="13" t="s">
        <v>91</v>
      </c>
      <c r="K505" s="13" t="s">
        <v>1290</v>
      </c>
      <c r="L505" s="13" t="s">
        <v>2083</v>
      </c>
      <c r="M505" s="13" t="s">
        <v>2996</v>
      </c>
    </row>
    <row r="506" spans="1:13" x14ac:dyDescent="0.3">
      <c r="A506" s="13" t="s">
        <v>92</v>
      </c>
      <c r="B506" s="13" t="s">
        <v>1313</v>
      </c>
      <c r="C506" s="13" t="s">
        <v>1314</v>
      </c>
      <c r="D506" s="13" t="s">
        <v>1808</v>
      </c>
      <c r="E506" s="13" t="s">
        <v>1809</v>
      </c>
      <c r="F506" s="13" t="s">
        <v>1129</v>
      </c>
      <c r="G506" s="13" t="s">
        <v>2204</v>
      </c>
      <c r="H506" s="13" t="s">
        <v>2205</v>
      </c>
      <c r="I506" s="14">
        <v>1</v>
      </c>
      <c r="J506" s="13" t="s">
        <v>91</v>
      </c>
      <c r="K506" s="13" t="s">
        <v>1454</v>
      </c>
      <c r="L506" s="13" t="s">
        <v>2083</v>
      </c>
      <c r="M506" s="13" t="s">
        <v>2105</v>
      </c>
    </row>
    <row r="507" spans="1:13" x14ac:dyDescent="0.3">
      <c r="A507" s="13" t="s">
        <v>92</v>
      </c>
      <c r="B507" s="13" t="s">
        <v>1313</v>
      </c>
      <c r="C507" s="13" t="s">
        <v>1314</v>
      </c>
      <c r="D507" s="13" t="s">
        <v>1808</v>
      </c>
      <c r="E507" s="13" t="s">
        <v>1809</v>
      </c>
      <c r="F507" s="13" t="s">
        <v>1129</v>
      </c>
      <c r="G507" s="13" t="s">
        <v>2998</v>
      </c>
      <c r="H507" s="13" t="s">
        <v>2999</v>
      </c>
      <c r="I507" s="14">
        <v>1</v>
      </c>
      <c r="J507" s="13" t="s">
        <v>91</v>
      </c>
      <c r="K507" s="13" t="s">
        <v>1454</v>
      </c>
      <c r="L507" s="13" t="s">
        <v>2083</v>
      </c>
      <c r="M507" s="13" t="s">
        <v>1181</v>
      </c>
    </row>
    <row r="508" spans="1:13" x14ac:dyDescent="0.3">
      <c r="A508" s="13" t="s">
        <v>92</v>
      </c>
      <c r="B508" s="13" t="s">
        <v>1313</v>
      </c>
      <c r="C508" s="13" t="s">
        <v>1314</v>
      </c>
      <c r="D508" s="13" t="s">
        <v>1808</v>
      </c>
      <c r="E508" s="13" t="s">
        <v>3000</v>
      </c>
      <c r="F508" s="13" t="s">
        <v>1129</v>
      </c>
      <c r="G508" s="13" t="s">
        <v>2994</v>
      </c>
      <c r="H508" s="13" t="s">
        <v>2995</v>
      </c>
      <c r="I508" s="14">
        <v>5</v>
      </c>
      <c r="J508" s="13" t="s">
        <v>91</v>
      </c>
      <c r="K508" s="13" t="s">
        <v>1200</v>
      </c>
      <c r="L508" s="13" t="s">
        <v>2083</v>
      </c>
      <c r="M508" s="13" t="s">
        <v>2996</v>
      </c>
    </row>
    <row r="509" spans="1:13" x14ac:dyDescent="0.3">
      <c r="A509" s="13" t="s">
        <v>407</v>
      </c>
      <c r="B509" s="13" t="s">
        <v>3001</v>
      </c>
      <c r="C509" s="13" t="s">
        <v>1153</v>
      </c>
      <c r="D509" s="13" t="s">
        <v>3002</v>
      </c>
      <c r="E509" s="13" t="s">
        <v>3003</v>
      </c>
      <c r="F509" s="13" t="s">
        <v>1129</v>
      </c>
      <c r="G509" s="13" t="s">
        <v>2258</v>
      </c>
      <c r="H509" s="13" t="s">
        <v>2259</v>
      </c>
      <c r="I509" s="14">
        <v>1</v>
      </c>
      <c r="J509" s="13" t="s">
        <v>406</v>
      </c>
      <c r="K509" s="13" t="s">
        <v>1364</v>
      </c>
      <c r="L509" s="13" t="s">
        <v>2083</v>
      </c>
      <c r="M509" s="13" t="s">
        <v>2217</v>
      </c>
    </row>
    <row r="510" spans="1:13" x14ac:dyDescent="0.3">
      <c r="A510" s="13" t="s">
        <v>599</v>
      </c>
      <c r="B510" s="13" t="s">
        <v>1677</v>
      </c>
      <c r="C510" s="13" t="s">
        <v>1153</v>
      </c>
      <c r="D510" s="13" t="s">
        <v>3004</v>
      </c>
      <c r="E510" s="13" t="s">
        <v>3005</v>
      </c>
      <c r="F510" s="13" t="s">
        <v>1129</v>
      </c>
      <c r="G510" s="13" t="s">
        <v>2086</v>
      </c>
      <c r="H510" s="13" t="s">
        <v>2087</v>
      </c>
      <c r="I510" s="14">
        <v>1</v>
      </c>
      <c r="J510" s="13" t="s">
        <v>598</v>
      </c>
      <c r="K510" s="13" t="s">
        <v>1417</v>
      </c>
      <c r="L510" s="13" t="s">
        <v>2083</v>
      </c>
      <c r="M510" s="13" t="s">
        <v>2088</v>
      </c>
    </row>
    <row r="511" spans="1:13" x14ac:dyDescent="0.3">
      <c r="A511" s="13" t="s">
        <v>314</v>
      </c>
      <c r="B511" s="13" t="s">
        <v>1313</v>
      </c>
      <c r="C511" s="13" t="s">
        <v>1314</v>
      </c>
      <c r="D511" s="13" t="s">
        <v>3006</v>
      </c>
      <c r="E511" s="13" t="s">
        <v>3007</v>
      </c>
      <c r="F511" s="13" t="s">
        <v>1129</v>
      </c>
      <c r="G511" s="13" t="s">
        <v>3008</v>
      </c>
      <c r="H511" s="13" t="s">
        <v>3009</v>
      </c>
      <c r="I511" s="14">
        <v>2</v>
      </c>
      <c r="J511" s="13" t="s">
        <v>313</v>
      </c>
      <c r="K511" s="13" t="s">
        <v>1290</v>
      </c>
      <c r="L511" s="13" t="s">
        <v>2083</v>
      </c>
      <c r="M511" s="13" t="s">
        <v>2033</v>
      </c>
    </row>
    <row r="512" spans="1:13" x14ac:dyDescent="0.3">
      <c r="A512" s="13" t="s">
        <v>342</v>
      </c>
      <c r="B512" s="13" t="s">
        <v>1740</v>
      </c>
      <c r="C512" s="13" t="s">
        <v>1195</v>
      </c>
      <c r="D512" s="13" t="s">
        <v>3010</v>
      </c>
      <c r="E512" s="13" t="s">
        <v>3011</v>
      </c>
      <c r="F512" s="13" t="s">
        <v>1129</v>
      </c>
      <c r="G512" s="13" t="s">
        <v>3012</v>
      </c>
      <c r="H512" s="13" t="s">
        <v>3013</v>
      </c>
      <c r="I512" s="14">
        <v>1</v>
      </c>
      <c r="J512" s="13" t="s">
        <v>341</v>
      </c>
      <c r="K512" s="13" t="s">
        <v>1364</v>
      </c>
      <c r="L512" s="13" t="s">
        <v>2083</v>
      </c>
      <c r="M512" s="13" t="s">
        <v>3014</v>
      </c>
    </row>
    <row r="513" spans="1:13" x14ac:dyDescent="0.3">
      <c r="A513" s="13" t="s">
        <v>182</v>
      </c>
      <c r="B513" s="13" t="s">
        <v>2693</v>
      </c>
      <c r="C513" s="13" t="s">
        <v>1187</v>
      </c>
      <c r="D513" s="13" t="s">
        <v>3015</v>
      </c>
      <c r="E513" s="13" t="s">
        <v>3016</v>
      </c>
      <c r="F513" s="13" t="s">
        <v>1129</v>
      </c>
      <c r="G513" s="13" t="s">
        <v>2086</v>
      </c>
      <c r="H513" s="13" t="s">
        <v>2087</v>
      </c>
      <c r="I513" s="14">
        <v>1</v>
      </c>
      <c r="J513" s="13" t="s">
        <v>181</v>
      </c>
      <c r="K513" s="13" t="s">
        <v>1168</v>
      </c>
      <c r="L513" s="13" t="s">
        <v>2083</v>
      </c>
      <c r="M513" s="13" t="s">
        <v>2088</v>
      </c>
    </row>
    <row r="514" spans="1:13" x14ac:dyDescent="0.3">
      <c r="A514" s="13" t="s">
        <v>182</v>
      </c>
      <c r="B514" s="13" t="s">
        <v>2693</v>
      </c>
      <c r="C514" s="13" t="s">
        <v>1187</v>
      </c>
      <c r="D514" s="13" t="s">
        <v>3015</v>
      </c>
      <c r="E514" s="13" t="s">
        <v>3017</v>
      </c>
      <c r="F514" s="13" t="s">
        <v>1129</v>
      </c>
      <c r="G514" s="13" t="s">
        <v>2109</v>
      </c>
      <c r="H514" s="13" t="s">
        <v>2110</v>
      </c>
      <c r="I514" s="14">
        <v>1</v>
      </c>
      <c r="J514" s="13" t="s">
        <v>181</v>
      </c>
      <c r="K514" s="13" t="s">
        <v>1234</v>
      </c>
      <c r="L514" s="13" t="s">
        <v>2083</v>
      </c>
      <c r="M514" s="13" t="s">
        <v>2088</v>
      </c>
    </row>
    <row r="515" spans="1:13" x14ac:dyDescent="0.3">
      <c r="A515" s="13" t="s">
        <v>182</v>
      </c>
      <c r="B515" s="13" t="s">
        <v>2693</v>
      </c>
      <c r="C515" s="13" t="s">
        <v>1187</v>
      </c>
      <c r="D515" s="13" t="s">
        <v>3015</v>
      </c>
      <c r="E515" s="13" t="s">
        <v>3017</v>
      </c>
      <c r="F515" s="13" t="s">
        <v>1129</v>
      </c>
      <c r="G515" s="13" t="s">
        <v>2258</v>
      </c>
      <c r="H515" s="13" t="s">
        <v>2259</v>
      </c>
      <c r="I515" s="14">
        <v>1</v>
      </c>
      <c r="J515" s="13" t="s">
        <v>181</v>
      </c>
      <c r="K515" s="13" t="s">
        <v>1234</v>
      </c>
      <c r="L515" s="13" t="s">
        <v>2083</v>
      </c>
      <c r="M515" s="13" t="s">
        <v>2217</v>
      </c>
    </row>
    <row r="516" spans="1:13" x14ac:dyDescent="0.3">
      <c r="A516" s="13" t="s">
        <v>182</v>
      </c>
      <c r="B516" s="13" t="s">
        <v>2693</v>
      </c>
      <c r="C516" s="13" t="s">
        <v>1187</v>
      </c>
      <c r="D516" s="13" t="s">
        <v>3015</v>
      </c>
      <c r="E516" s="13" t="s">
        <v>3018</v>
      </c>
      <c r="F516" s="13" t="s">
        <v>1129</v>
      </c>
      <c r="G516" s="13" t="s">
        <v>2204</v>
      </c>
      <c r="H516" s="13" t="s">
        <v>2205</v>
      </c>
      <c r="I516" s="14">
        <v>1</v>
      </c>
      <c r="J516" s="13" t="s">
        <v>181</v>
      </c>
      <c r="K516" s="13" t="s">
        <v>1319</v>
      </c>
      <c r="L516" s="13" t="s">
        <v>2083</v>
      </c>
      <c r="M516" s="13" t="s">
        <v>2105</v>
      </c>
    </row>
    <row r="517" spans="1:13" x14ac:dyDescent="0.3">
      <c r="A517" s="13" t="s">
        <v>182</v>
      </c>
      <c r="B517" s="13" t="s">
        <v>2693</v>
      </c>
      <c r="C517" s="13" t="s">
        <v>1187</v>
      </c>
      <c r="D517" s="13" t="s">
        <v>3015</v>
      </c>
      <c r="E517" s="13" t="s">
        <v>3018</v>
      </c>
      <c r="F517" s="13" t="s">
        <v>1129</v>
      </c>
      <c r="G517" s="13" t="s">
        <v>2258</v>
      </c>
      <c r="H517" s="13" t="s">
        <v>2259</v>
      </c>
      <c r="I517" s="14">
        <v>2</v>
      </c>
      <c r="J517" s="13" t="s">
        <v>181</v>
      </c>
      <c r="K517" s="13" t="s">
        <v>1319</v>
      </c>
      <c r="L517" s="13" t="s">
        <v>2083</v>
      </c>
      <c r="M517" s="13" t="s">
        <v>2217</v>
      </c>
    </row>
    <row r="518" spans="1:13" x14ac:dyDescent="0.3">
      <c r="A518" s="13" t="s">
        <v>182</v>
      </c>
      <c r="B518" s="13" t="s">
        <v>2693</v>
      </c>
      <c r="C518" s="13" t="s">
        <v>1187</v>
      </c>
      <c r="D518" s="13" t="s">
        <v>3015</v>
      </c>
      <c r="E518" s="13" t="s">
        <v>3019</v>
      </c>
      <c r="F518" s="13" t="s">
        <v>1129</v>
      </c>
      <c r="G518" s="13" t="s">
        <v>2109</v>
      </c>
      <c r="H518" s="13" t="s">
        <v>2110</v>
      </c>
      <c r="I518" s="14">
        <v>1</v>
      </c>
      <c r="J518" s="13" t="s">
        <v>181</v>
      </c>
      <c r="K518" s="13" t="s">
        <v>1185</v>
      </c>
      <c r="L518" s="13" t="s">
        <v>2083</v>
      </c>
      <c r="M518" s="13" t="s">
        <v>2088</v>
      </c>
    </row>
    <row r="519" spans="1:13" x14ac:dyDescent="0.3">
      <c r="A519" s="13" t="s">
        <v>182</v>
      </c>
      <c r="B519" s="13" t="s">
        <v>2693</v>
      </c>
      <c r="C519" s="13" t="s">
        <v>1187</v>
      </c>
      <c r="D519" s="13" t="s">
        <v>3015</v>
      </c>
      <c r="E519" s="13" t="s">
        <v>3019</v>
      </c>
      <c r="F519" s="13" t="s">
        <v>1129</v>
      </c>
      <c r="G519" s="13" t="s">
        <v>2086</v>
      </c>
      <c r="H519" s="13" t="s">
        <v>2087</v>
      </c>
      <c r="I519" s="14">
        <v>1</v>
      </c>
      <c r="J519" s="13" t="s">
        <v>181</v>
      </c>
      <c r="K519" s="13" t="s">
        <v>1185</v>
      </c>
      <c r="L519" s="13" t="s">
        <v>2083</v>
      </c>
      <c r="M519" s="13" t="s">
        <v>2088</v>
      </c>
    </row>
    <row r="520" spans="1:13" x14ac:dyDescent="0.3">
      <c r="A520" s="13" t="s">
        <v>960</v>
      </c>
      <c r="B520" s="13" t="s">
        <v>2478</v>
      </c>
      <c r="C520" s="13" t="s">
        <v>1367</v>
      </c>
      <c r="D520" s="13" t="s">
        <v>3020</v>
      </c>
      <c r="E520" s="13" t="s">
        <v>3021</v>
      </c>
      <c r="F520" s="13" t="s">
        <v>1129</v>
      </c>
      <c r="G520" s="13" t="s">
        <v>2196</v>
      </c>
      <c r="H520" s="13" t="s">
        <v>2197</v>
      </c>
      <c r="I520" s="14">
        <v>1</v>
      </c>
      <c r="J520" s="13" t="s">
        <v>959</v>
      </c>
      <c r="K520" s="13" t="s">
        <v>1336</v>
      </c>
      <c r="L520" s="13" t="s">
        <v>2083</v>
      </c>
      <c r="M520" s="13" t="s">
        <v>2198</v>
      </c>
    </row>
    <row r="521" spans="1:13" x14ac:dyDescent="0.3">
      <c r="A521" s="13" t="s">
        <v>200</v>
      </c>
      <c r="B521" s="13" t="s">
        <v>1137</v>
      </c>
      <c r="C521" s="13" t="s">
        <v>1138</v>
      </c>
      <c r="D521" s="13" t="s">
        <v>1814</v>
      </c>
      <c r="E521" s="13" t="s">
        <v>3022</v>
      </c>
      <c r="F521" s="13" t="s">
        <v>1129</v>
      </c>
      <c r="G521" s="13" t="s">
        <v>2554</v>
      </c>
      <c r="H521" s="13" t="s">
        <v>2555</v>
      </c>
      <c r="I521" s="14">
        <v>1</v>
      </c>
      <c r="J521" s="13" t="s">
        <v>199</v>
      </c>
      <c r="K521" s="13" t="s">
        <v>1616</v>
      </c>
      <c r="L521" s="13" t="s">
        <v>2083</v>
      </c>
      <c r="M521" s="13" t="s">
        <v>1215</v>
      </c>
    </row>
    <row r="522" spans="1:13" x14ac:dyDescent="0.3">
      <c r="A522" s="13" t="s">
        <v>417</v>
      </c>
      <c r="B522" s="13" t="s">
        <v>1313</v>
      </c>
      <c r="C522" s="13" t="s">
        <v>1314</v>
      </c>
      <c r="D522" s="13" t="s">
        <v>1818</v>
      </c>
      <c r="E522" s="13" t="s">
        <v>3023</v>
      </c>
      <c r="F522" s="13" t="s">
        <v>1129</v>
      </c>
      <c r="G522" s="13" t="s">
        <v>2244</v>
      </c>
      <c r="H522" s="13" t="s">
        <v>2245</v>
      </c>
      <c r="I522" s="14">
        <v>2</v>
      </c>
      <c r="J522" s="13" t="s">
        <v>416</v>
      </c>
      <c r="K522" s="13" t="s">
        <v>1150</v>
      </c>
      <c r="L522" s="13" t="s">
        <v>2083</v>
      </c>
      <c r="M522" s="13" t="s">
        <v>2105</v>
      </c>
    </row>
    <row r="523" spans="1:13" x14ac:dyDescent="0.3">
      <c r="A523" s="13" t="s">
        <v>417</v>
      </c>
      <c r="B523" s="13" t="s">
        <v>1313</v>
      </c>
      <c r="C523" s="13" t="s">
        <v>1314</v>
      </c>
      <c r="D523" s="13" t="s">
        <v>1818</v>
      </c>
      <c r="E523" s="13" t="s">
        <v>3024</v>
      </c>
      <c r="F523" s="13" t="s">
        <v>1129</v>
      </c>
      <c r="G523" s="13" t="s">
        <v>2994</v>
      </c>
      <c r="H523" s="13" t="s">
        <v>2995</v>
      </c>
      <c r="I523" s="14">
        <v>5</v>
      </c>
      <c r="J523" s="13" t="s">
        <v>416</v>
      </c>
      <c r="K523" s="13" t="s">
        <v>1537</v>
      </c>
      <c r="L523" s="13" t="s">
        <v>2083</v>
      </c>
      <c r="M523" s="13" t="s">
        <v>2996</v>
      </c>
    </row>
    <row r="524" spans="1:13" x14ac:dyDescent="0.3">
      <c r="A524" s="13" t="s">
        <v>417</v>
      </c>
      <c r="B524" s="13" t="s">
        <v>1313</v>
      </c>
      <c r="C524" s="13" t="s">
        <v>1314</v>
      </c>
      <c r="D524" s="13" t="s">
        <v>1818</v>
      </c>
      <c r="E524" s="13" t="s">
        <v>3025</v>
      </c>
      <c r="F524" s="13" t="s">
        <v>1129</v>
      </c>
      <c r="G524" s="13" t="s">
        <v>2994</v>
      </c>
      <c r="H524" s="13" t="s">
        <v>2995</v>
      </c>
      <c r="I524" s="14">
        <v>10</v>
      </c>
      <c r="J524" s="13" t="s">
        <v>416</v>
      </c>
      <c r="K524" s="13" t="s">
        <v>1339</v>
      </c>
      <c r="L524" s="13" t="s">
        <v>2083</v>
      </c>
      <c r="M524" s="13" t="s">
        <v>2996</v>
      </c>
    </row>
    <row r="525" spans="1:13" x14ac:dyDescent="0.3">
      <c r="A525" s="13" t="s">
        <v>872</v>
      </c>
      <c r="B525" s="13" t="s">
        <v>1240</v>
      </c>
      <c r="C525" s="13" t="s">
        <v>1187</v>
      </c>
      <c r="D525" s="13" t="s">
        <v>1261</v>
      </c>
      <c r="E525" s="13" t="s">
        <v>3026</v>
      </c>
      <c r="F525" s="13" t="s">
        <v>1505</v>
      </c>
      <c r="G525" s="13" t="s">
        <v>3027</v>
      </c>
      <c r="H525" s="13" t="s">
        <v>3028</v>
      </c>
      <c r="I525" s="14">
        <v>3</v>
      </c>
      <c r="J525" s="13" t="s">
        <v>871</v>
      </c>
      <c r="K525" s="13" t="s">
        <v>1234</v>
      </c>
      <c r="L525" s="13" t="s">
        <v>2083</v>
      </c>
      <c r="M525" s="13" t="s">
        <v>3029</v>
      </c>
    </row>
    <row r="526" spans="1:13" x14ac:dyDescent="0.3">
      <c r="A526" s="13" t="s">
        <v>872</v>
      </c>
      <c r="B526" s="13" t="s">
        <v>1240</v>
      </c>
      <c r="C526" s="13" t="s">
        <v>1187</v>
      </c>
      <c r="D526" s="13" t="s">
        <v>1261</v>
      </c>
      <c r="E526" s="13" t="s">
        <v>3030</v>
      </c>
      <c r="F526" s="13" t="s">
        <v>1505</v>
      </c>
      <c r="G526" s="13" t="s">
        <v>3031</v>
      </c>
      <c r="H526" s="13" t="s">
        <v>3032</v>
      </c>
      <c r="I526" s="14">
        <v>4</v>
      </c>
      <c r="J526" s="13" t="s">
        <v>871</v>
      </c>
      <c r="K526" s="13" t="s">
        <v>1524</v>
      </c>
      <c r="L526" s="13" t="s">
        <v>2083</v>
      </c>
      <c r="M526" s="13" t="s">
        <v>3033</v>
      </c>
    </row>
    <row r="527" spans="1:13" x14ac:dyDescent="0.3">
      <c r="A527" s="13" t="s">
        <v>144</v>
      </c>
      <c r="B527" s="13" t="s">
        <v>1702</v>
      </c>
      <c r="C527" s="13" t="s">
        <v>1187</v>
      </c>
      <c r="D527" s="13" t="s">
        <v>1703</v>
      </c>
      <c r="E527" s="13" t="s">
        <v>3034</v>
      </c>
      <c r="F527" s="13" t="s">
        <v>1129</v>
      </c>
      <c r="G527" s="13" t="s">
        <v>2109</v>
      </c>
      <c r="H527" s="13" t="s">
        <v>2110</v>
      </c>
      <c r="I527" s="14">
        <v>1</v>
      </c>
      <c r="J527" s="13" t="s">
        <v>143</v>
      </c>
      <c r="K527" s="13" t="s">
        <v>1417</v>
      </c>
      <c r="L527" s="13" t="s">
        <v>2083</v>
      </c>
      <c r="M527" s="13" t="s">
        <v>2088</v>
      </c>
    </row>
    <row r="528" spans="1:13" x14ac:dyDescent="0.3">
      <c r="A528" s="13" t="s">
        <v>144</v>
      </c>
      <c r="B528" s="13" t="s">
        <v>1702</v>
      </c>
      <c r="C528" s="13" t="s">
        <v>1187</v>
      </c>
      <c r="D528" s="13" t="s">
        <v>1703</v>
      </c>
      <c r="E528" s="13" t="s">
        <v>3035</v>
      </c>
      <c r="F528" s="13" t="s">
        <v>1129</v>
      </c>
      <c r="G528" s="13" t="s">
        <v>2086</v>
      </c>
      <c r="H528" s="13" t="s">
        <v>2087</v>
      </c>
      <c r="I528" s="14">
        <v>1</v>
      </c>
      <c r="J528" s="13" t="s">
        <v>143</v>
      </c>
      <c r="K528" s="13" t="s">
        <v>1301</v>
      </c>
      <c r="L528" s="13" t="s">
        <v>2083</v>
      </c>
      <c r="M528" s="13" t="s">
        <v>2088</v>
      </c>
    </row>
    <row r="529" spans="1:13" x14ac:dyDescent="0.3">
      <c r="A529" s="13" t="s">
        <v>862</v>
      </c>
      <c r="B529" s="13" t="s">
        <v>1209</v>
      </c>
      <c r="C529" s="13" t="s">
        <v>1153</v>
      </c>
      <c r="D529" s="13" t="s">
        <v>1824</v>
      </c>
      <c r="E529" s="13" t="s">
        <v>3036</v>
      </c>
      <c r="F529" s="13" t="s">
        <v>1129</v>
      </c>
      <c r="G529" s="13" t="s">
        <v>2551</v>
      </c>
      <c r="H529" s="13" t="s">
        <v>2552</v>
      </c>
      <c r="I529" s="14">
        <v>1</v>
      </c>
      <c r="J529" s="13" t="s">
        <v>861</v>
      </c>
      <c r="K529" s="13" t="s">
        <v>1331</v>
      </c>
      <c r="L529" s="13" t="s">
        <v>2083</v>
      </c>
      <c r="M529" s="13" t="s">
        <v>1181</v>
      </c>
    </row>
    <row r="530" spans="1:13" x14ac:dyDescent="0.3">
      <c r="A530" s="13" t="s">
        <v>255</v>
      </c>
      <c r="B530" s="13" t="s">
        <v>3037</v>
      </c>
      <c r="C530" s="13" t="s">
        <v>1153</v>
      </c>
      <c r="D530" s="13" t="s">
        <v>3038</v>
      </c>
      <c r="E530" s="13" t="s">
        <v>3039</v>
      </c>
      <c r="F530" s="13" t="s">
        <v>1129</v>
      </c>
      <c r="G530" s="13" t="s">
        <v>2244</v>
      </c>
      <c r="H530" s="13" t="s">
        <v>2245</v>
      </c>
      <c r="I530" s="14">
        <v>3</v>
      </c>
      <c r="J530" s="13" t="s">
        <v>254</v>
      </c>
      <c r="K530" s="13" t="s">
        <v>1951</v>
      </c>
      <c r="L530" s="13" t="s">
        <v>2083</v>
      </c>
      <c r="M530" s="13" t="s">
        <v>2105</v>
      </c>
    </row>
    <row r="531" spans="1:13" x14ac:dyDescent="0.3">
      <c r="A531" s="13" t="s">
        <v>255</v>
      </c>
      <c r="B531" s="13" t="s">
        <v>3037</v>
      </c>
      <c r="C531" s="13" t="s">
        <v>1153</v>
      </c>
      <c r="D531" s="13" t="s">
        <v>3038</v>
      </c>
      <c r="E531" s="13" t="s">
        <v>3040</v>
      </c>
      <c r="F531" s="13" t="s">
        <v>1129</v>
      </c>
      <c r="G531" s="13" t="s">
        <v>3041</v>
      </c>
      <c r="H531" s="13" t="s">
        <v>3042</v>
      </c>
      <c r="I531" s="14">
        <v>1</v>
      </c>
      <c r="J531" s="13" t="s">
        <v>254</v>
      </c>
      <c r="K531" s="13" t="s">
        <v>1290</v>
      </c>
      <c r="L531" s="13" t="s">
        <v>2083</v>
      </c>
      <c r="M531" s="13" t="s">
        <v>2105</v>
      </c>
    </row>
    <row r="532" spans="1:13" x14ac:dyDescent="0.3">
      <c r="A532" s="13" t="s">
        <v>170</v>
      </c>
      <c r="B532" s="13" t="s">
        <v>1732</v>
      </c>
      <c r="C532" s="13" t="s">
        <v>1686</v>
      </c>
      <c r="D532" s="13" t="s">
        <v>1733</v>
      </c>
      <c r="E532" s="13" t="s">
        <v>3043</v>
      </c>
      <c r="F532" s="13" t="s">
        <v>1129</v>
      </c>
      <c r="G532" s="13" t="s">
        <v>2624</v>
      </c>
      <c r="H532" s="13" t="s">
        <v>2625</v>
      </c>
      <c r="I532" s="14">
        <v>1</v>
      </c>
      <c r="J532" s="13" t="s">
        <v>169</v>
      </c>
      <c r="K532" s="13" t="s">
        <v>1245</v>
      </c>
      <c r="L532" s="13" t="s">
        <v>2083</v>
      </c>
      <c r="M532" s="13" t="s">
        <v>2626</v>
      </c>
    </row>
    <row r="533" spans="1:13" x14ac:dyDescent="0.3">
      <c r="A533" s="13" t="s">
        <v>170</v>
      </c>
      <c r="B533" s="13" t="s">
        <v>1732</v>
      </c>
      <c r="C533" s="13" t="s">
        <v>1686</v>
      </c>
      <c r="D533" s="13" t="s">
        <v>1733</v>
      </c>
      <c r="E533" s="13" t="s">
        <v>3044</v>
      </c>
      <c r="F533" s="13" t="s">
        <v>1505</v>
      </c>
      <c r="G533" s="13" t="s">
        <v>3045</v>
      </c>
      <c r="H533" s="13" t="s">
        <v>3046</v>
      </c>
      <c r="I533" s="14">
        <v>1</v>
      </c>
      <c r="J533" s="13" t="s">
        <v>169</v>
      </c>
      <c r="K533" s="13" t="s">
        <v>1132</v>
      </c>
      <c r="L533" s="13" t="s">
        <v>2083</v>
      </c>
      <c r="M533" s="13" t="s">
        <v>3047</v>
      </c>
    </row>
    <row r="534" spans="1:13" x14ac:dyDescent="0.3">
      <c r="A534" s="13" t="s">
        <v>170</v>
      </c>
      <c r="B534" s="13" t="s">
        <v>1732</v>
      </c>
      <c r="C534" s="13" t="s">
        <v>1686</v>
      </c>
      <c r="D534" s="13" t="s">
        <v>1733</v>
      </c>
      <c r="E534" s="13" t="s">
        <v>3048</v>
      </c>
      <c r="F534" s="13" t="s">
        <v>1129</v>
      </c>
      <c r="G534" s="13" t="s">
        <v>2204</v>
      </c>
      <c r="H534" s="13" t="s">
        <v>2205</v>
      </c>
      <c r="I534" s="14">
        <v>1</v>
      </c>
      <c r="J534" s="13" t="s">
        <v>169</v>
      </c>
      <c r="K534" s="13" t="s">
        <v>1205</v>
      </c>
      <c r="L534" s="13" t="s">
        <v>2083</v>
      </c>
      <c r="M534" s="13" t="s">
        <v>2105</v>
      </c>
    </row>
    <row r="535" spans="1:13" x14ac:dyDescent="0.3">
      <c r="A535" s="13" t="s">
        <v>170</v>
      </c>
      <c r="B535" s="13" t="s">
        <v>1732</v>
      </c>
      <c r="C535" s="13" t="s">
        <v>1686</v>
      </c>
      <c r="D535" s="13" t="s">
        <v>1733</v>
      </c>
      <c r="E535" s="13" t="s">
        <v>3049</v>
      </c>
      <c r="F535" s="13" t="s">
        <v>1129</v>
      </c>
      <c r="G535" s="13" t="s">
        <v>2103</v>
      </c>
      <c r="H535" s="13" t="s">
        <v>2104</v>
      </c>
      <c r="I535" s="14">
        <v>6</v>
      </c>
      <c r="J535" s="13" t="s">
        <v>169</v>
      </c>
      <c r="K535" s="13" t="s">
        <v>1301</v>
      </c>
      <c r="L535" s="13" t="s">
        <v>2083</v>
      </c>
      <c r="M535" s="13" t="s">
        <v>2105</v>
      </c>
    </row>
    <row r="536" spans="1:13" x14ac:dyDescent="0.3">
      <c r="A536" s="13" t="s">
        <v>228</v>
      </c>
      <c r="B536" s="13" t="s">
        <v>1240</v>
      </c>
      <c r="C536" s="13" t="s">
        <v>1187</v>
      </c>
      <c r="D536" s="13" t="s">
        <v>1830</v>
      </c>
      <c r="E536" s="13" t="s">
        <v>1831</v>
      </c>
      <c r="F536" s="13" t="s">
        <v>1129</v>
      </c>
      <c r="G536" s="13" t="s">
        <v>2408</v>
      </c>
      <c r="H536" s="13" t="s">
        <v>2409</v>
      </c>
      <c r="I536" s="14">
        <v>6</v>
      </c>
      <c r="J536" s="13" t="s">
        <v>227</v>
      </c>
      <c r="K536" s="13" t="s">
        <v>1273</v>
      </c>
      <c r="L536" s="13" t="s">
        <v>2083</v>
      </c>
      <c r="M536" s="13" t="s">
        <v>2105</v>
      </c>
    </row>
    <row r="537" spans="1:13" x14ac:dyDescent="0.3">
      <c r="A537" s="13" t="s">
        <v>108</v>
      </c>
      <c r="B537" s="13" t="s">
        <v>1834</v>
      </c>
      <c r="C537" s="13" t="s">
        <v>1424</v>
      </c>
      <c r="D537" s="13" t="s">
        <v>1835</v>
      </c>
      <c r="E537" s="13" t="s">
        <v>3050</v>
      </c>
      <c r="F537" s="13" t="s">
        <v>1129</v>
      </c>
      <c r="G537" s="13" t="s">
        <v>3051</v>
      </c>
      <c r="H537" s="13" t="s">
        <v>3052</v>
      </c>
      <c r="I537" s="14">
        <v>1</v>
      </c>
      <c r="J537" s="13" t="s">
        <v>107</v>
      </c>
      <c r="K537" s="13" t="s">
        <v>1486</v>
      </c>
      <c r="L537" s="13" t="s">
        <v>2083</v>
      </c>
      <c r="M537" s="13" t="s">
        <v>2043</v>
      </c>
    </row>
    <row r="538" spans="1:13" x14ac:dyDescent="0.3">
      <c r="A538" s="13" t="s">
        <v>108</v>
      </c>
      <c r="B538" s="13" t="s">
        <v>1834</v>
      </c>
      <c r="C538" s="13" t="s">
        <v>1424</v>
      </c>
      <c r="D538" s="13" t="s">
        <v>1835</v>
      </c>
      <c r="E538" s="13" t="s">
        <v>3053</v>
      </c>
      <c r="F538" s="13" t="s">
        <v>1129</v>
      </c>
      <c r="G538" s="13" t="s">
        <v>2545</v>
      </c>
      <c r="H538" s="13" t="s">
        <v>2546</v>
      </c>
      <c r="I538" s="14">
        <v>6</v>
      </c>
      <c r="J538" s="13" t="s">
        <v>107</v>
      </c>
      <c r="K538" s="13" t="s">
        <v>1763</v>
      </c>
      <c r="L538" s="13" t="s">
        <v>2083</v>
      </c>
      <c r="M538" s="13" t="s">
        <v>2105</v>
      </c>
    </row>
    <row r="539" spans="1:13" x14ac:dyDescent="0.3">
      <c r="A539" s="13" t="s">
        <v>94</v>
      </c>
      <c r="B539" s="13" t="s">
        <v>1839</v>
      </c>
      <c r="C539" s="13" t="s">
        <v>1187</v>
      </c>
      <c r="D539" s="13" t="s">
        <v>1840</v>
      </c>
      <c r="E539" s="13" t="s">
        <v>3054</v>
      </c>
      <c r="F539" s="13" t="s">
        <v>1129</v>
      </c>
      <c r="G539" s="13" t="s">
        <v>2109</v>
      </c>
      <c r="H539" s="13" t="s">
        <v>2110</v>
      </c>
      <c r="I539" s="14">
        <v>2</v>
      </c>
      <c r="J539" s="13" t="s">
        <v>93</v>
      </c>
      <c r="K539" s="13" t="s">
        <v>1205</v>
      </c>
      <c r="L539" s="13" t="s">
        <v>2083</v>
      </c>
      <c r="M539" s="13" t="s">
        <v>2088</v>
      </c>
    </row>
    <row r="540" spans="1:13" x14ac:dyDescent="0.3">
      <c r="A540" s="13" t="s">
        <v>362</v>
      </c>
      <c r="B540" s="13" t="s">
        <v>1308</v>
      </c>
      <c r="C540" s="13" t="s">
        <v>1138</v>
      </c>
      <c r="D540" s="13" t="s">
        <v>1897</v>
      </c>
      <c r="E540" s="13" t="s">
        <v>3055</v>
      </c>
      <c r="F540" s="13" t="s">
        <v>1129</v>
      </c>
      <c r="G540" s="13" t="s">
        <v>2371</v>
      </c>
      <c r="H540" s="13" t="s">
        <v>2372</v>
      </c>
      <c r="I540" s="14">
        <v>1</v>
      </c>
      <c r="J540" s="13" t="s">
        <v>361</v>
      </c>
      <c r="K540" s="13" t="s">
        <v>2055</v>
      </c>
      <c r="L540" s="13" t="s">
        <v>2083</v>
      </c>
      <c r="M540" s="13" t="s">
        <v>2373</v>
      </c>
    </row>
    <row r="541" spans="1:13" x14ac:dyDescent="0.3">
      <c r="A541" s="13" t="s">
        <v>437</v>
      </c>
      <c r="B541" s="13" t="s">
        <v>1340</v>
      </c>
      <c r="C541" s="13" t="s">
        <v>1153</v>
      </c>
      <c r="D541" s="13" t="s">
        <v>1341</v>
      </c>
      <c r="E541" s="13" t="s">
        <v>3056</v>
      </c>
      <c r="F541" s="13" t="s">
        <v>1129</v>
      </c>
      <c r="G541" s="13" t="s">
        <v>2204</v>
      </c>
      <c r="H541" s="13" t="s">
        <v>2205</v>
      </c>
      <c r="I541" s="14">
        <v>1</v>
      </c>
      <c r="J541" s="13" t="s">
        <v>436</v>
      </c>
      <c r="K541" s="13" t="s">
        <v>1208</v>
      </c>
      <c r="L541" s="13" t="s">
        <v>2083</v>
      </c>
      <c r="M541" s="13" t="s">
        <v>2105</v>
      </c>
    </row>
    <row r="542" spans="1:13" x14ac:dyDescent="0.3">
      <c r="A542" s="13" t="s">
        <v>437</v>
      </c>
      <c r="B542" s="13" t="s">
        <v>1340</v>
      </c>
      <c r="C542" s="13" t="s">
        <v>1153</v>
      </c>
      <c r="D542" s="13" t="s">
        <v>1341</v>
      </c>
      <c r="E542" s="13" t="s">
        <v>3057</v>
      </c>
      <c r="F542" s="13" t="s">
        <v>1129</v>
      </c>
      <c r="G542" s="13" t="s">
        <v>2258</v>
      </c>
      <c r="H542" s="13" t="s">
        <v>2259</v>
      </c>
      <c r="I542" s="14">
        <v>1</v>
      </c>
      <c r="J542" s="13" t="s">
        <v>436</v>
      </c>
      <c r="K542" s="13" t="s">
        <v>1486</v>
      </c>
      <c r="L542" s="13" t="s">
        <v>2083</v>
      </c>
      <c r="M542" s="13" t="s">
        <v>2217</v>
      </c>
    </row>
    <row r="543" spans="1:13" x14ac:dyDescent="0.3">
      <c r="A543" s="13" t="s">
        <v>767</v>
      </c>
      <c r="B543" s="13" t="s">
        <v>1313</v>
      </c>
      <c r="C543" s="13" t="s">
        <v>1314</v>
      </c>
      <c r="D543" s="13" t="s">
        <v>3058</v>
      </c>
      <c r="E543" s="13" t="s">
        <v>3059</v>
      </c>
      <c r="F543" s="13" t="s">
        <v>1129</v>
      </c>
      <c r="G543" s="13" t="s">
        <v>2204</v>
      </c>
      <c r="H543" s="13" t="s">
        <v>2205</v>
      </c>
      <c r="I543" s="14">
        <v>1</v>
      </c>
      <c r="J543" s="13" t="s">
        <v>766</v>
      </c>
      <c r="K543" s="13" t="s">
        <v>1168</v>
      </c>
      <c r="L543" s="13" t="s">
        <v>2083</v>
      </c>
      <c r="M543" s="13" t="s">
        <v>2105</v>
      </c>
    </row>
    <row r="544" spans="1:13" x14ac:dyDescent="0.3">
      <c r="A544" s="13" t="s">
        <v>64</v>
      </c>
      <c r="B544" s="13" t="s">
        <v>1240</v>
      </c>
      <c r="C544" s="13" t="s">
        <v>1187</v>
      </c>
      <c r="D544" s="13" t="s">
        <v>1261</v>
      </c>
      <c r="E544" s="13" t="s">
        <v>3060</v>
      </c>
      <c r="F544" s="13" t="s">
        <v>1129</v>
      </c>
      <c r="G544" s="13" t="s">
        <v>3061</v>
      </c>
      <c r="H544" s="13" t="s">
        <v>2307</v>
      </c>
      <c r="I544" s="14">
        <v>1</v>
      </c>
      <c r="J544" s="13" t="s">
        <v>63</v>
      </c>
      <c r="K544" s="13" t="s">
        <v>1265</v>
      </c>
      <c r="L544" s="13" t="s">
        <v>2083</v>
      </c>
      <c r="M544" s="13" t="s">
        <v>2308</v>
      </c>
    </row>
    <row r="545" spans="1:13" x14ac:dyDescent="0.3">
      <c r="A545" s="13" t="s">
        <v>64</v>
      </c>
      <c r="B545" s="13" t="s">
        <v>1240</v>
      </c>
      <c r="C545" s="13" t="s">
        <v>1187</v>
      </c>
      <c r="D545" s="13" t="s">
        <v>1261</v>
      </c>
      <c r="E545" s="13" t="s">
        <v>3062</v>
      </c>
      <c r="F545" s="13" t="s">
        <v>1129</v>
      </c>
      <c r="G545" s="13" t="s">
        <v>2086</v>
      </c>
      <c r="H545" s="13" t="s">
        <v>2087</v>
      </c>
      <c r="I545" s="14">
        <v>1</v>
      </c>
      <c r="J545" s="13" t="s">
        <v>63</v>
      </c>
      <c r="K545" s="13" t="s">
        <v>1398</v>
      </c>
      <c r="L545" s="13" t="s">
        <v>2083</v>
      </c>
      <c r="M545" s="13" t="s">
        <v>2088</v>
      </c>
    </row>
    <row r="546" spans="1:13" x14ac:dyDescent="0.3">
      <c r="A546" s="13" t="s">
        <v>247</v>
      </c>
      <c r="B546" s="13" t="s">
        <v>2246</v>
      </c>
      <c r="C546" s="13" t="s">
        <v>1195</v>
      </c>
      <c r="D546" s="13" t="s">
        <v>3063</v>
      </c>
      <c r="E546" s="13" t="s">
        <v>3064</v>
      </c>
      <c r="F546" s="13" t="s">
        <v>1129</v>
      </c>
      <c r="G546" s="13" t="s">
        <v>2086</v>
      </c>
      <c r="H546" s="13" t="s">
        <v>2087</v>
      </c>
      <c r="I546" s="14">
        <v>1</v>
      </c>
      <c r="J546" s="13" t="s">
        <v>246</v>
      </c>
      <c r="K546" s="13" t="s">
        <v>1616</v>
      </c>
      <c r="L546" s="13" t="s">
        <v>2083</v>
      </c>
      <c r="M546" s="13" t="s">
        <v>2088</v>
      </c>
    </row>
    <row r="547" spans="1:13" x14ac:dyDescent="0.3">
      <c r="A547" s="13" t="s">
        <v>247</v>
      </c>
      <c r="B547" s="13" t="s">
        <v>2246</v>
      </c>
      <c r="C547" s="13" t="s">
        <v>1195</v>
      </c>
      <c r="D547" s="13" t="s">
        <v>3063</v>
      </c>
      <c r="E547" s="13" t="s">
        <v>3065</v>
      </c>
      <c r="F547" s="13" t="s">
        <v>1129</v>
      </c>
      <c r="G547" s="13" t="s">
        <v>3066</v>
      </c>
      <c r="H547" s="13" t="s">
        <v>2307</v>
      </c>
      <c r="I547" s="14">
        <v>2</v>
      </c>
      <c r="J547" s="13" t="s">
        <v>246</v>
      </c>
      <c r="K547" s="13" t="s">
        <v>1158</v>
      </c>
      <c r="L547" s="13" t="s">
        <v>2083</v>
      </c>
      <c r="M547" s="13" t="s">
        <v>2308</v>
      </c>
    </row>
    <row r="548" spans="1:13" x14ac:dyDescent="0.3">
      <c r="A548" s="13" t="s">
        <v>247</v>
      </c>
      <c r="B548" s="13" t="s">
        <v>2246</v>
      </c>
      <c r="C548" s="13" t="s">
        <v>1195</v>
      </c>
      <c r="D548" s="13" t="s">
        <v>3063</v>
      </c>
      <c r="E548" s="13" t="s">
        <v>3065</v>
      </c>
      <c r="F548" s="13" t="s">
        <v>1129</v>
      </c>
      <c r="G548" s="13" t="s">
        <v>2591</v>
      </c>
      <c r="H548" s="13" t="s">
        <v>2307</v>
      </c>
      <c r="I548" s="14">
        <v>2</v>
      </c>
      <c r="J548" s="13" t="s">
        <v>246</v>
      </c>
      <c r="K548" s="13" t="s">
        <v>1158</v>
      </c>
      <c r="L548" s="13" t="s">
        <v>2083</v>
      </c>
      <c r="M548" s="13" t="s">
        <v>2308</v>
      </c>
    </row>
    <row r="549" spans="1:13" x14ac:dyDescent="0.3">
      <c r="A549" s="13" t="s">
        <v>247</v>
      </c>
      <c r="B549" s="13" t="s">
        <v>2246</v>
      </c>
      <c r="C549" s="13" t="s">
        <v>1195</v>
      </c>
      <c r="D549" s="13" t="s">
        <v>3063</v>
      </c>
      <c r="E549" s="13" t="s">
        <v>3067</v>
      </c>
      <c r="F549" s="13" t="s">
        <v>1129</v>
      </c>
      <c r="G549" s="13" t="s">
        <v>2204</v>
      </c>
      <c r="H549" s="13" t="s">
        <v>2205</v>
      </c>
      <c r="I549" s="14">
        <v>1</v>
      </c>
      <c r="J549" s="13" t="s">
        <v>246</v>
      </c>
      <c r="K549" s="13" t="s">
        <v>1319</v>
      </c>
      <c r="L549" s="13" t="s">
        <v>2083</v>
      </c>
      <c r="M549" s="13" t="s">
        <v>2105</v>
      </c>
    </row>
    <row r="550" spans="1:13" x14ac:dyDescent="0.3">
      <c r="A550" s="13" t="s">
        <v>247</v>
      </c>
      <c r="B550" s="13" t="s">
        <v>2246</v>
      </c>
      <c r="C550" s="13" t="s">
        <v>1195</v>
      </c>
      <c r="D550" s="13" t="s">
        <v>3063</v>
      </c>
      <c r="E550" s="13" t="s">
        <v>3068</v>
      </c>
      <c r="F550" s="13" t="s">
        <v>1129</v>
      </c>
      <c r="G550" s="13" t="s">
        <v>2086</v>
      </c>
      <c r="H550" s="13" t="s">
        <v>2087</v>
      </c>
      <c r="I550" s="14">
        <v>1</v>
      </c>
      <c r="J550" s="13" t="s">
        <v>246</v>
      </c>
      <c r="K550" s="13" t="s">
        <v>1226</v>
      </c>
      <c r="L550" s="13" t="s">
        <v>2083</v>
      </c>
      <c r="M550" s="13" t="s">
        <v>2088</v>
      </c>
    </row>
    <row r="551" spans="1:13" x14ac:dyDescent="0.3">
      <c r="A551" s="13" t="s">
        <v>247</v>
      </c>
      <c r="B551" s="13" t="s">
        <v>2246</v>
      </c>
      <c r="C551" s="13" t="s">
        <v>1195</v>
      </c>
      <c r="D551" s="13" t="s">
        <v>3063</v>
      </c>
      <c r="E551" s="13" t="s">
        <v>3069</v>
      </c>
      <c r="F551" s="13" t="s">
        <v>1129</v>
      </c>
      <c r="G551" s="13" t="s">
        <v>2196</v>
      </c>
      <c r="H551" s="13" t="s">
        <v>2197</v>
      </c>
      <c r="I551" s="14">
        <v>20</v>
      </c>
      <c r="J551" s="13" t="s">
        <v>246</v>
      </c>
      <c r="K551" s="13" t="s">
        <v>1676</v>
      </c>
      <c r="L551" s="13" t="s">
        <v>2083</v>
      </c>
      <c r="M551" s="13" t="s">
        <v>2198</v>
      </c>
    </row>
    <row r="552" spans="1:13" x14ac:dyDescent="0.3">
      <c r="A552" s="13" t="s">
        <v>340</v>
      </c>
      <c r="B552" s="13" t="s">
        <v>3070</v>
      </c>
      <c r="C552" s="13" t="s">
        <v>1314</v>
      </c>
      <c r="D552" s="13" t="s">
        <v>3071</v>
      </c>
      <c r="E552" s="13" t="s">
        <v>3072</v>
      </c>
      <c r="F552" s="13" t="s">
        <v>1129</v>
      </c>
      <c r="G552" s="13" t="s">
        <v>2086</v>
      </c>
      <c r="H552" s="13" t="s">
        <v>2087</v>
      </c>
      <c r="I552" s="14">
        <v>2</v>
      </c>
      <c r="J552" s="13" t="s">
        <v>339</v>
      </c>
      <c r="K552" s="13" t="s">
        <v>1180</v>
      </c>
      <c r="L552" s="13" t="s">
        <v>2083</v>
      </c>
      <c r="M552" s="13" t="s">
        <v>2088</v>
      </c>
    </row>
    <row r="553" spans="1:13" x14ac:dyDescent="0.3">
      <c r="A553" s="13" t="s">
        <v>196</v>
      </c>
      <c r="B553" s="13" t="s">
        <v>1228</v>
      </c>
      <c r="C553" s="13" t="s">
        <v>1229</v>
      </c>
      <c r="D553" s="13" t="s">
        <v>1864</v>
      </c>
      <c r="E553" s="13" t="s">
        <v>1865</v>
      </c>
      <c r="F553" s="13" t="s">
        <v>1129</v>
      </c>
      <c r="G553" s="13" t="s">
        <v>2244</v>
      </c>
      <c r="H553" s="13" t="s">
        <v>2245</v>
      </c>
      <c r="I553" s="14">
        <v>5</v>
      </c>
      <c r="J553" s="13" t="s">
        <v>195</v>
      </c>
      <c r="K553" s="13" t="s">
        <v>1651</v>
      </c>
      <c r="L553" s="13" t="s">
        <v>2083</v>
      </c>
      <c r="M553" s="13" t="s">
        <v>2105</v>
      </c>
    </row>
    <row r="554" spans="1:13" x14ac:dyDescent="0.3">
      <c r="A554" s="13" t="s">
        <v>196</v>
      </c>
      <c r="B554" s="13" t="s">
        <v>1228</v>
      </c>
      <c r="C554" s="13" t="s">
        <v>1229</v>
      </c>
      <c r="D554" s="13" t="s">
        <v>1864</v>
      </c>
      <c r="E554" s="13" t="s">
        <v>1869</v>
      </c>
      <c r="F554" s="13" t="s">
        <v>1129</v>
      </c>
      <c r="G554" s="13" t="s">
        <v>2103</v>
      </c>
      <c r="H554" s="13" t="s">
        <v>2104</v>
      </c>
      <c r="I554" s="14">
        <v>4</v>
      </c>
      <c r="J554" s="13" t="s">
        <v>195</v>
      </c>
      <c r="K554" s="13" t="s">
        <v>1716</v>
      </c>
      <c r="L554" s="13" t="s">
        <v>2083</v>
      </c>
      <c r="M554" s="13" t="s">
        <v>2105</v>
      </c>
    </row>
    <row r="555" spans="1:13" x14ac:dyDescent="0.3">
      <c r="A555" s="13" t="s">
        <v>196</v>
      </c>
      <c r="B555" s="13" t="s">
        <v>1228</v>
      </c>
      <c r="C555" s="13" t="s">
        <v>1229</v>
      </c>
      <c r="D555" s="13" t="s">
        <v>1864</v>
      </c>
      <c r="E555" s="13" t="s">
        <v>3073</v>
      </c>
      <c r="F555" s="13" t="s">
        <v>1129</v>
      </c>
      <c r="G555" s="13" t="s">
        <v>2724</v>
      </c>
      <c r="H555" s="13" t="s">
        <v>2725</v>
      </c>
      <c r="I555" s="14">
        <v>2</v>
      </c>
      <c r="J555" s="13" t="s">
        <v>195</v>
      </c>
      <c r="K555" s="13" t="s">
        <v>1398</v>
      </c>
      <c r="L555" s="13" t="s">
        <v>2083</v>
      </c>
      <c r="M555" s="13" t="s">
        <v>2043</v>
      </c>
    </row>
    <row r="556" spans="1:13" x14ac:dyDescent="0.3">
      <c r="A556" s="13" t="s">
        <v>352</v>
      </c>
      <c r="B556" s="13" t="s">
        <v>1870</v>
      </c>
      <c r="C556" s="13" t="s">
        <v>1195</v>
      </c>
      <c r="D556" s="13" t="s">
        <v>1871</v>
      </c>
      <c r="E556" s="13" t="s">
        <v>3074</v>
      </c>
      <c r="F556" s="13" t="s">
        <v>1129</v>
      </c>
      <c r="G556" s="13" t="s">
        <v>2968</v>
      </c>
      <c r="H556" s="13" t="s">
        <v>2969</v>
      </c>
      <c r="I556" s="14">
        <v>1</v>
      </c>
      <c r="J556" s="13" t="s">
        <v>351</v>
      </c>
      <c r="K556" s="13" t="s">
        <v>1185</v>
      </c>
      <c r="L556" s="13" t="s">
        <v>2083</v>
      </c>
      <c r="M556" s="13" t="s">
        <v>2626</v>
      </c>
    </row>
    <row r="557" spans="1:13" x14ac:dyDescent="0.3">
      <c r="A557" s="13" t="s">
        <v>352</v>
      </c>
      <c r="B557" s="13" t="s">
        <v>1870</v>
      </c>
      <c r="C557" s="13" t="s">
        <v>1195</v>
      </c>
      <c r="D557" s="13" t="s">
        <v>1871</v>
      </c>
      <c r="E557" s="13" t="s">
        <v>3075</v>
      </c>
      <c r="F557" s="13" t="s">
        <v>1129</v>
      </c>
      <c r="G557" s="13" t="s">
        <v>2624</v>
      </c>
      <c r="H557" s="13" t="s">
        <v>2625</v>
      </c>
      <c r="I557" s="14">
        <v>1</v>
      </c>
      <c r="J557" s="13" t="s">
        <v>351</v>
      </c>
      <c r="K557" s="13" t="s">
        <v>1735</v>
      </c>
      <c r="L557" s="13" t="s">
        <v>2083</v>
      </c>
      <c r="M557" s="13" t="s">
        <v>2626</v>
      </c>
    </row>
    <row r="558" spans="1:13" x14ac:dyDescent="0.3">
      <c r="A558" s="13" t="s">
        <v>447</v>
      </c>
      <c r="B558" s="13" t="s">
        <v>1732</v>
      </c>
      <c r="C558" s="13" t="s">
        <v>1686</v>
      </c>
      <c r="D558" s="13" t="s">
        <v>1873</v>
      </c>
      <c r="E558" s="13" t="s">
        <v>3076</v>
      </c>
      <c r="F558" s="13" t="s">
        <v>1129</v>
      </c>
      <c r="G558" s="13" t="s">
        <v>3077</v>
      </c>
      <c r="H558" s="13" t="s">
        <v>3078</v>
      </c>
      <c r="I558" s="14">
        <v>1</v>
      </c>
      <c r="J558" s="13" t="s">
        <v>446</v>
      </c>
      <c r="K558" s="13" t="s">
        <v>1183</v>
      </c>
      <c r="L558" s="13" t="s">
        <v>2083</v>
      </c>
      <c r="M558" s="13" t="s">
        <v>1215</v>
      </c>
    </row>
    <row r="559" spans="1:13" x14ac:dyDescent="0.3">
      <c r="A559" s="13" t="s">
        <v>132</v>
      </c>
      <c r="B559" s="13" t="s">
        <v>2255</v>
      </c>
      <c r="C559" s="13" t="s">
        <v>1326</v>
      </c>
      <c r="D559" s="13" t="s">
        <v>2256</v>
      </c>
      <c r="E559" s="13" t="s">
        <v>3079</v>
      </c>
      <c r="F559" s="13" t="s">
        <v>1129</v>
      </c>
      <c r="G559" s="13" t="s">
        <v>2109</v>
      </c>
      <c r="H559" s="13" t="s">
        <v>2110</v>
      </c>
      <c r="I559" s="14">
        <v>1</v>
      </c>
      <c r="J559" s="13" t="s">
        <v>131</v>
      </c>
      <c r="K559" s="13" t="s">
        <v>1336</v>
      </c>
      <c r="L559" s="13" t="s">
        <v>2083</v>
      </c>
      <c r="M559" s="13" t="s">
        <v>2088</v>
      </c>
    </row>
    <row r="560" spans="1:13" x14ac:dyDescent="0.3">
      <c r="A560" s="13" t="s">
        <v>336</v>
      </c>
      <c r="B560" s="13" t="s">
        <v>1886</v>
      </c>
      <c r="C560" s="13" t="s">
        <v>1314</v>
      </c>
      <c r="D560" s="13" t="s">
        <v>1887</v>
      </c>
      <c r="E560" s="13" t="s">
        <v>3080</v>
      </c>
      <c r="F560" s="13" t="s">
        <v>1129</v>
      </c>
      <c r="G560" s="13" t="s">
        <v>2086</v>
      </c>
      <c r="H560" s="13" t="s">
        <v>2087</v>
      </c>
      <c r="I560" s="14">
        <v>1</v>
      </c>
      <c r="J560" s="13" t="s">
        <v>335</v>
      </c>
      <c r="K560" s="13" t="s">
        <v>1158</v>
      </c>
      <c r="L560" s="13" t="s">
        <v>2083</v>
      </c>
      <c r="M560" s="13" t="s">
        <v>2088</v>
      </c>
    </row>
    <row r="561" spans="1:13" x14ac:dyDescent="0.3">
      <c r="A561" s="13" t="s">
        <v>336</v>
      </c>
      <c r="B561" s="13" t="s">
        <v>1886</v>
      </c>
      <c r="C561" s="13" t="s">
        <v>1314</v>
      </c>
      <c r="D561" s="13" t="s">
        <v>1887</v>
      </c>
      <c r="E561" s="13" t="s">
        <v>3081</v>
      </c>
      <c r="F561" s="13" t="s">
        <v>1129</v>
      </c>
      <c r="G561" s="13" t="s">
        <v>2204</v>
      </c>
      <c r="H561" s="13" t="s">
        <v>2205</v>
      </c>
      <c r="I561" s="14">
        <v>1</v>
      </c>
      <c r="J561" s="13" t="s">
        <v>335</v>
      </c>
      <c r="K561" s="13" t="s">
        <v>1301</v>
      </c>
      <c r="L561" s="13" t="s">
        <v>2083</v>
      </c>
      <c r="M561" s="13" t="s">
        <v>2105</v>
      </c>
    </row>
    <row r="562" spans="1:13" x14ac:dyDescent="0.3">
      <c r="A562" s="13" t="s">
        <v>194</v>
      </c>
      <c r="B562" s="13" t="s">
        <v>1313</v>
      </c>
      <c r="C562" s="13" t="s">
        <v>1314</v>
      </c>
      <c r="D562" s="13" t="s">
        <v>3082</v>
      </c>
      <c r="E562" s="13" t="s">
        <v>3083</v>
      </c>
      <c r="F562" s="13" t="s">
        <v>1129</v>
      </c>
      <c r="G562" s="13" t="s">
        <v>2204</v>
      </c>
      <c r="H562" s="13" t="s">
        <v>2205</v>
      </c>
      <c r="I562" s="14">
        <v>1</v>
      </c>
      <c r="J562" s="13" t="s">
        <v>193</v>
      </c>
      <c r="K562" s="13" t="s">
        <v>1450</v>
      </c>
      <c r="L562" s="13" t="s">
        <v>2083</v>
      </c>
      <c r="M562" s="13" t="s">
        <v>2105</v>
      </c>
    </row>
    <row r="563" spans="1:13" x14ac:dyDescent="0.3">
      <c r="A563" s="13" t="s">
        <v>194</v>
      </c>
      <c r="B563" s="13" t="s">
        <v>1313</v>
      </c>
      <c r="C563" s="13" t="s">
        <v>1314</v>
      </c>
      <c r="D563" s="13" t="s">
        <v>3082</v>
      </c>
      <c r="E563" s="13" t="s">
        <v>3084</v>
      </c>
      <c r="F563" s="13" t="s">
        <v>1129</v>
      </c>
      <c r="G563" s="13" t="s">
        <v>2204</v>
      </c>
      <c r="H563" s="13" t="s">
        <v>2205</v>
      </c>
      <c r="I563" s="14">
        <v>1</v>
      </c>
      <c r="J563" s="13" t="s">
        <v>193</v>
      </c>
      <c r="K563" s="13" t="s">
        <v>1175</v>
      </c>
      <c r="L563" s="13" t="s">
        <v>2083</v>
      </c>
      <c r="M563" s="13" t="s">
        <v>2105</v>
      </c>
    </row>
    <row r="564" spans="1:13" x14ac:dyDescent="0.3">
      <c r="A564" s="13" t="s">
        <v>194</v>
      </c>
      <c r="B564" s="13" t="s">
        <v>1313</v>
      </c>
      <c r="C564" s="13" t="s">
        <v>1314</v>
      </c>
      <c r="D564" s="13" t="s">
        <v>3082</v>
      </c>
      <c r="E564" s="13" t="s">
        <v>3085</v>
      </c>
      <c r="F564" s="13" t="s">
        <v>1129</v>
      </c>
      <c r="G564" s="13" t="s">
        <v>3086</v>
      </c>
      <c r="H564" s="13" t="s">
        <v>3087</v>
      </c>
      <c r="I564" s="14">
        <v>1</v>
      </c>
      <c r="J564" s="13" t="s">
        <v>193</v>
      </c>
      <c r="K564" s="13" t="s">
        <v>1364</v>
      </c>
      <c r="L564" s="13" t="s">
        <v>2083</v>
      </c>
      <c r="M564" s="13" t="s">
        <v>3088</v>
      </c>
    </row>
    <row r="565" spans="1:13" x14ac:dyDescent="0.3">
      <c r="A565" s="13" t="s">
        <v>194</v>
      </c>
      <c r="B565" s="13" t="s">
        <v>1313</v>
      </c>
      <c r="C565" s="13" t="s">
        <v>1314</v>
      </c>
      <c r="D565" s="13" t="s">
        <v>3082</v>
      </c>
      <c r="E565" s="13" t="s">
        <v>3085</v>
      </c>
      <c r="F565" s="13" t="s">
        <v>1129</v>
      </c>
      <c r="G565" s="13" t="s">
        <v>3089</v>
      </c>
      <c r="H565" s="13" t="s">
        <v>3090</v>
      </c>
      <c r="I565" s="14">
        <v>10</v>
      </c>
      <c r="J565" s="13" t="s">
        <v>193</v>
      </c>
      <c r="K565" s="13" t="s">
        <v>1735</v>
      </c>
      <c r="L565" s="13" t="s">
        <v>2083</v>
      </c>
      <c r="M565" s="13" t="s">
        <v>3088</v>
      </c>
    </row>
    <row r="566" spans="1:13" x14ac:dyDescent="0.3">
      <c r="A566" s="13" t="s">
        <v>194</v>
      </c>
      <c r="B566" s="13" t="s">
        <v>1313</v>
      </c>
      <c r="C566" s="13" t="s">
        <v>1314</v>
      </c>
      <c r="D566" s="13" t="s">
        <v>3082</v>
      </c>
      <c r="E566" s="13" t="s">
        <v>3085</v>
      </c>
      <c r="F566" s="13" t="s">
        <v>1129</v>
      </c>
      <c r="G566" s="13" t="s">
        <v>3091</v>
      </c>
      <c r="H566" s="13" t="s">
        <v>3092</v>
      </c>
      <c r="I566" s="14">
        <v>5</v>
      </c>
      <c r="J566" s="13" t="s">
        <v>193</v>
      </c>
      <c r="K566" s="13" t="s">
        <v>1735</v>
      </c>
      <c r="L566" s="13" t="s">
        <v>2083</v>
      </c>
      <c r="M566" s="13" t="s">
        <v>3088</v>
      </c>
    </row>
    <row r="567" spans="1:13" x14ac:dyDescent="0.3">
      <c r="A567" s="13" t="s">
        <v>826</v>
      </c>
      <c r="B567" s="13" t="s">
        <v>1677</v>
      </c>
      <c r="C567" s="13" t="s">
        <v>1153</v>
      </c>
      <c r="D567" s="13" t="s">
        <v>3093</v>
      </c>
      <c r="E567" s="13" t="s">
        <v>3094</v>
      </c>
      <c r="F567" s="13" t="s">
        <v>1129</v>
      </c>
      <c r="G567" s="13" t="s">
        <v>2741</v>
      </c>
      <c r="H567" s="13" t="s">
        <v>2742</v>
      </c>
      <c r="I567" s="14">
        <v>1</v>
      </c>
      <c r="J567" s="13" t="s">
        <v>825</v>
      </c>
      <c r="K567" s="13" t="s">
        <v>1454</v>
      </c>
      <c r="L567" s="13" t="s">
        <v>2083</v>
      </c>
      <c r="M567" s="13" t="s">
        <v>2105</v>
      </c>
    </row>
    <row r="568" spans="1:13" x14ac:dyDescent="0.3">
      <c r="A568" s="13" t="s">
        <v>154</v>
      </c>
      <c r="B568" s="13" t="s">
        <v>2024</v>
      </c>
      <c r="C568" s="13" t="s">
        <v>1314</v>
      </c>
      <c r="D568" s="13" t="s">
        <v>2871</v>
      </c>
      <c r="E568" s="13" t="s">
        <v>3095</v>
      </c>
      <c r="F568" s="13" t="s">
        <v>1129</v>
      </c>
      <c r="G568" s="13" t="s">
        <v>2103</v>
      </c>
      <c r="H568" s="13" t="s">
        <v>2104</v>
      </c>
      <c r="I568" s="14">
        <v>1</v>
      </c>
      <c r="J568" s="13" t="s">
        <v>153</v>
      </c>
      <c r="K568" s="13" t="s">
        <v>1143</v>
      </c>
      <c r="L568" s="13" t="s">
        <v>2083</v>
      </c>
      <c r="M568" s="13" t="s">
        <v>2105</v>
      </c>
    </row>
    <row r="569" spans="1:13" x14ac:dyDescent="0.3">
      <c r="A569" s="13" t="s">
        <v>318</v>
      </c>
      <c r="B569" s="13" t="s">
        <v>1894</v>
      </c>
      <c r="C569" s="13" t="s">
        <v>1138</v>
      </c>
      <c r="D569" s="13" t="s">
        <v>1895</v>
      </c>
      <c r="E569" s="13" t="s">
        <v>3096</v>
      </c>
      <c r="F569" s="13" t="s">
        <v>1129</v>
      </c>
      <c r="G569" s="13" t="s">
        <v>2271</v>
      </c>
      <c r="H569" s="13" t="s">
        <v>2272</v>
      </c>
      <c r="I569" s="14">
        <v>1</v>
      </c>
      <c r="J569" s="13" t="s">
        <v>317</v>
      </c>
      <c r="K569" s="13" t="s">
        <v>1168</v>
      </c>
      <c r="L569" s="13" t="s">
        <v>2083</v>
      </c>
      <c r="M569" s="13" t="s">
        <v>2273</v>
      </c>
    </row>
    <row r="570" spans="1:13" x14ac:dyDescent="0.3">
      <c r="A570" s="13" t="s">
        <v>318</v>
      </c>
      <c r="B570" s="13" t="s">
        <v>1894</v>
      </c>
      <c r="C570" s="13" t="s">
        <v>1138</v>
      </c>
      <c r="D570" s="13" t="s">
        <v>1895</v>
      </c>
      <c r="E570" s="13" t="s">
        <v>3096</v>
      </c>
      <c r="F570" s="13" t="s">
        <v>1129</v>
      </c>
      <c r="G570" s="13" t="s">
        <v>3097</v>
      </c>
      <c r="H570" s="13" t="s">
        <v>3098</v>
      </c>
      <c r="I570" s="14">
        <v>1</v>
      </c>
      <c r="J570" s="13" t="s">
        <v>317</v>
      </c>
      <c r="K570" s="13" t="s">
        <v>1168</v>
      </c>
      <c r="L570" s="13" t="s">
        <v>2083</v>
      </c>
      <c r="M570" s="13" t="s">
        <v>2273</v>
      </c>
    </row>
    <row r="571" spans="1:13" x14ac:dyDescent="0.3">
      <c r="A571" s="13" t="s">
        <v>318</v>
      </c>
      <c r="B571" s="13" t="s">
        <v>1894</v>
      </c>
      <c r="C571" s="13" t="s">
        <v>1138</v>
      </c>
      <c r="D571" s="13" t="s">
        <v>1895</v>
      </c>
      <c r="E571" s="13" t="s">
        <v>3096</v>
      </c>
      <c r="F571" s="13" t="s">
        <v>1129</v>
      </c>
      <c r="G571" s="13" t="s">
        <v>2258</v>
      </c>
      <c r="H571" s="13" t="s">
        <v>2259</v>
      </c>
      <c r="I571" s="14">
        <v>1</v>
      </c>
      <c r="J571" s="13" t="s">
        <v>317</v>
      </c>
      <c r="K571" s="13" t="s">
        <v>1168</v>
      </c>
      <c r="L571" s="13" t="s">
        <v>2083</v>
      </c>
      <c r="M571" s="13" t="s">
        <v>2217</v>
      </c>
    </row>
    <row r="572" spans="1:13" x14ac:dyDescent="0.3">
      <c r="A572" s="13" t="s">
        <v>318</v>
      </c>
      <c r="B572" s="13" t="s">
        <v>1894</v>
      </c>
      <c r="C572" s="13" t="s">
        <v>1138</v>
      </c>
      <c r="D572" s="13" t="s">
        <v>1895</v>
      </c>
      <c r="E572" s="13" t="s">
        <v>3099</v>
      </c>
      <c r="F572" s="13" t="s">
        <v>1129</v>
      </c>
      <c r="G572" s="13" t="s">
        <v>3100</v>
      </c>
      <c r="H572" s="13" t="s">
        <v>3101</v>
      </c>
      <c r="I572" s="14">
        <v>4</v>
      </c>
      <c r="J572" s="13" t="s">
        <v>317</v>
      </c>
      <c r="K572" s="13" t="s">
        <v>1644</v>
      </c>
      <c r="L572" s="13" t="s">
        <v>2083</v>
      </c>
      <c r="M572" s="13" t="s">
        <v>2105</v>
      </c>
    </row>
    <row r="573" spans="1:13" x14ac:dyDescent="0.3">
      <c r="A573" s="13" t="s">
        <v>318</v>
      </c>
      <c r="B573" s="13" t="s">
        <v>1894</v>
      </c>
      <c r="C573" s="13" t="s">
        <v>1138</v>
      </c>
      <c r="D573" s="13" t="s">
        <v>1895</v>
      </c>
      <c r="E573" s="13" t="s">
        <v>3102</v>
      </c>
      <c r="F573" s="13" t="s">
        <v>1129</v>
      </c>
      <c r="G573" s="13" t="s">
        <v>2258</v>
      </c>
      <c r="H573" s="13" t="s">
        <v>2259</v>
      </c>
      <c r="I573" s="14">
        <v>1</v>
      </c>
      <c r="J573" s="13" t="s">
        <v>317</v>
      </c>
      <c r="K573" s="13" t="s">
        <v>1630</v>
      </c>
      <c r="L573" s="13" t="s">
        <v>2083</v>
      </c>
      <c r="M573" s="13" t="s">
        <v>2217</v>
      </c>
    </row>
    <row r="574" spans="1:13" x14ac:dyDescent="0.3">
      <c r="A574" s="13" t="s">
        <v>318</v>
      </c>
      <c r="B574" s="13" t="s">
        <v>1894</v>
      </c>
      <c r="C574" s="13" t="s">
        <v>1138</v>
      </c>
      <c r="D574" s="13" t="s">
        <v>1895</v>
      </c>
      <c r="E574" s="13" t="s">
        <v>3103</v>
      </c>
      <c r="F574" s="13" t="s">
        <v>1129</v>
      </c>
      <c r="G574" s="13" t="s">
        <v>2258</v>
      </c>
      <c r="H574" s="13" t="s">
        <v>2259</v>
      </c>
      <c r="I574" s="14">
        <v>2</v>
      </c>
      <c r="J574" s="13" t="s">
        <v>317</v>
      </c>
      <c r="K574" s="13" t="s">
        <v>1290</v>
      </c>
      <c r="L574" s="13" t="s">
        <v>2083</v>
      </c>
      <c r="M574" s="13" t="s">
        <v>2217</v>
      </c>
    </row>
    <row r="575" spans="1:13" x14ac:dyDescent="0.3">
      <c r="A575" s="13" t="s">
        <v>318</v>
      </c>
      <c r="B575" s="13" t="s">
        <v>1894</v>
      </c>
      <c r="C575" s="13" t="s">
        <v>1138</v>
      </c>
      <c r="D575" s="13" t="s">
        <v>1895</v>
      </c>
      <c r="E575" s="13" t="s">
        <v>3104</v>
      </c>
      <c r="F575" s="13" t="s">
        <v>1129</v>
      </c>
      <c r="G575" s="13" t="s">
        <v>2258</v>
      </c>
      <c r="H575" s="13" t="s">
        <v>2259</v>
      </c>
      <c r="I575" s="14">
        <v>1</v>
      </c>
      <c r="J575" s="13" t="s">
        <v>317</v>
      </c>
      <c r="K575" s="13" t="s">
        <v>1552</v>
      </c>
      <c r="L575" s="13" t="s">
        <v>2083</v>
      </c>
      <c r="M575" s="13" t="s">
        <v>2217</v>
      </c>
    </row>
    <row r="576" spans="1:13" x14ac:dyDescent="0.3">
      <c r="A576" s="13" t="s">
        <v>318</v>
      </c>
      <c r="B576" s="13" t="s">
        <v>1894</v>
      </c>
      <c r="C576" s="13" t="s">
        <v>1138</v>
      </c>
      <c r="D576" s="13" t="s">
        <v>1895</v>
      </c>
      <c r="E576" s="13" t="s">
        <v>3105</v>
      </c>
      <c r="F576" s="13" t="s">
        <v>1129</v>
      </c>
      <c r="G576" s="13" t="s">
        <v>2244</v>
      </c>
      <c r="H576" s="13" t="s">
        <v>2245</v>
      </c>
      <c r="I576" s="14">
        <v>4</v>
      </c>
      <c r="J576" s="13" t="s">
        <v>317</v>
      </c>
      <c r="K576" s="13" t="s">
        <v>1454</v>
      </c>
      <c r="L576" s="13" t="s">
        <v>2083</v>
      </c>
      <c r="M576" s="13" t="s">
        <v>2105</v>
      </c>
    </row>
    <row r="577" spans="1:13" x14ac:dyDescent="0.3">
      <c r="A577" s="13" t="s">
        <v>318</v>
      </c>
      <c r="B577" s="13" t="s">
        <v>1894</v>
      </c>
      <c r="C577" s="13" t="s">
        <v>1138</v>
      </c>
      <c r="D577" s="13" t="s">
        <v>1895</v>
      </c>
      <c r="E577" s="13" t="s">
        <v>3105</v>
      </c>
      <c r="F577" s="13" t="s">
        <v>1129</v>
      </c>
      <c r="G577" s="13" t="s">
        <v>2103</v>
      </c>
      <c r="H577" s="13" t="s">
        <v>2104</v>
      </c>
      <c r="I577" s="14">
        <v>4</v>
      </c>
      <c r="J577" s="13" t="s">
        <v>317</v>
      </c>
      <c r="K577" s="13" t="s">
        <v>1454</v>
      </c>
      <c r="L577" s="13" t="s">
        <v>2083</v>
      </c>
      <c r="M577" s="13" t="s">
        <v>2105</v>
      </c>
    </row>
    <row r="578" spans="1:13" x14ac:dyDescent="0.3">
      <c r="A578" s="13" t="s">
        <v>180</v>
      </c>
      <c r="B578" s="13" t="s">
        <v>1308</v>
      </c>
      <c r="C578" s="13" t="s">
        <v>1138</v>
      </c>
      <c r="D578" s="13" t="s">
        <v>1897</v>
      </c>
      <c r="E578" s="13" t="s">
        <v>3106</v>
      </c>
      <c r="F578" s="13" t="s">
        <v>1129</v>
      </c>
      <c r="G578" s="13" t="s">
        <v>2371</v>
      </c>
      <c r="H578" s="13" t="s">
        <v>2372</v>
      </c>
      <c r="I578" s="14">
        <v>1</v>
      </c>
      <c r="J578" s="13" t="s">
        <v>179</v>
      </c>
      <c r="K578" s="13" t="s">
        <v>2055</v>
      </c>
      <c r="L578" s="13" t="s">
        <v>2083</v>
      </c>
      <c r="M578" s="13" t="s">
        <v>2373</v>
      </c>
    </row>
    <row r="579" spans="1:13" x14ac:dyDescent="0.3">
      <c r="A579" s="13" t="s">
        <v>387</v>
      </c>
      <c r="B579" s="13" t="s">
        <v>1308</v>
      </c>
      <c r="C579" s="13" t="s">
        <v>1138</v>
      </c>
      <c r="D579" s="13" t="s">
        <v>1897</v>
      </c>
      <c r="E579" s="13" t="s">
        <v>3107</v>
      </c>
      <c r="F579" s="13" t="s">
        <v>1129</v>
      </c>
      <c r="G579" s="13" t="s">
        <v>2408</v>
      </c>
      <c r="H579" s="13" t="s">
        <v>2409</v>
      </c>
      <c r="I579" s="14">
        <v>5</v>
      </c>
      <c r="J579" s="13" t="s">
        <v>386</v>
      </c>
      <c r="K579" s="13" t="s">
        <v>1829</v>
      </c>
      <c r="L579" s="13" t="s">
        <v>2083</v>
      </c>
      <c r="M579" s="13" t="s">
        <v>2105</v>
      </c>
    </row>
    <row r="580" spans="1:13" x14ac:dyDescent="0.3">
      <c r="A580" s="13" t="s">
        <v>186</v>
      </c>
      <c r="B580" s="13" t="s">
        <v>2255</v>
      </c>
      <c r="C580" s="13" t="s">
        <v>1326</v>
      </c>
      <c r="D580" s="13" t="s">
        <v>2256</v>
      </c>
      <c r="E580" s="13" t="s">
        <v>3108</v>
      </c>
      <c r="F580" s="13" t="s">
        <v>1129</v>
      </c>
      <c r="G580" s="13" t="s">
        <v>2086</v>
      </c>
      <c r="H580" s="13" t="s">
        <v>2087</v>
      </c>
      <c r="I580" s="14">
        <v>1</v>
      </c>
      <c r="J580" s="13" t="s">
        <v>185</v>
      </c>
      <c r="K580" s="13" t="s">
        <v>1524</v>
      </c>
      <c r="L580" s="13" t="s">
        <v>2083</v>
      </c>
      <c r="M580" s="13" t="s">
        <v>2088</v>
      </c>
    </row>
    <row r="581" spans="1:13" x14ac:dyDescent="0.3">
      <c r="A581" s="13" t="s">
        <v>152</v>
      </c>
      <c r="B581" s="13" t="s">
        <v>1186</v>
      </c>
      <c r="C581" s="13" t="s">
        <v>1187</v>
      </c>
      <c r="D581" s="13" t="s">
        <v>3109</v>
      </c>
      <c r="E581" s="13" t="s">
        <v>3110</v>
      </c>
      <c r="F581" s="13" t="s">
        <v>1129</v>
      </c>
      <c r="G581" s="13" t="s">
        <v>2109</v>
      </c>
      <c r="H581" s="13" t="s">
        <v>2110</v>
      </c>
      <c r="I581" s="14">
        <v>1</v>
      </c>
      <c r="J581" s="13" t="s">
        <v>151</v>
      </c>
      <c r="K581" s="13" t="s">
        <v>1373</v>
      </c>
      <c r="L581" s="13" t="s">
        <v>2083</v>
      </c>
      <c r="M581" s="13" t="s">
        <v>2088</v>
      </c>
    </row>
    <row r="582" spans="1:13" x14ac:dyDescent="0.3">
      <c r="A582" s="13" t="s">
        <v>152</v>
      </c>
      <c r="B582" s="13" t="s">
        <v>1186</v>
      </c>
      <c r="C582" s="13" t="s">
        <v>1187</v>
      </c>
      <c r="D582" s="13" t="s">
        <v>3109</v>
      </c>
      <c r="E582" s="13" t="s">
        <v>3111</v>
      </c>
      <c r="F582" s="13" t="s">
        <v>1505</v>
      </c>
      <c r="G582" s="13" t="s">
        <v>3112</v>
      </c>
      <c r="H582" s="13" t="s">
        <v>3113</v>
      </c>
      <c r="I582" s="14">
        <v>1</v>
      </c>
      <c r="J582" s="13" t="s">
        <v>151</v>
      </c>
      <c r="K582" s="13" t="s">
        <v>1763</v>
      </c>
      <c r="L582" s="13" t="s">
        <v>2083</v>
      </c>
      <c r="M582" s="13" t="s">
        <v>3114</v>
      </c>
    </row>
    <row r="583" spans="1:13" x14ac:dyDescent="0.3">
      <c r="A583" s="13" t="s">
        <v>633</v>
      </c>
      <c r="B583" s="13" t="s">
        <v>1228</v>
      </c>
      <c r="C583" s="13" t="s">
        <v>1229</v>
      </c>
      <c r="D583" s="13" t="s">
        <v>1864</v>
      </c>
      <c r="E583" s="13" t="s">
        <v>3115</v>
      </c>
      <c r="F583" s="13" t="s">
        <v>1505</v>
      </c>
      <c r="G583" s="13" t="s">
        <v>3116</v>
      </c>
      <c r="H583" s="13" t="s">
        <v>3117</v>
      </c>
      <c r="I583" s="14">
        <v>1</v>
      </c>
      <c r="J583" s="13" t="s">
        <v>632</v>
      </c>
      <c r="K583" s="13" t="s">
        <v>1214</v>
      </c>
      <c r="L583" s="13" t="s">
        <v>2083</v>
      </c>
      <c r="M583" s="13" t="s">
        <v>1691</v>
      </c>
    </row>
    <row r="584" spans="1:13" x14ac:dyDescent="0.3">
      <c r="A584" s="13" t="s">
        <v>531</v>
      </c>
      <c r="B584" s="13" t="s">
        <v>1666</v>
      </c>
      <c r="C584" s="13" t="s">
        <v>1667</v>
      </c>
      <c r="D584" s="13" t="s">
        <v>1904</v>
      </c>
      <c r="E584" s="13" t="s">
        <v>3118</v>
      </c>
      <c r="F584" s="13" t="s">
        <v>1129</v>
      </c>
      <c r="G584" s="13" t="s">
        <v>2741</v>
      </c>
      <c r="H584" s="13" t="s">
        <v>2742</v>
      </c>
      <c r="I584" s="14">
        <v>1</v>
      </c>
      <c r="J584" s="13" t="s">
        <v>530</v>
      </c>
      <c r="K584" s="13" t="s">
        <v>1297</v>
      </c>
      <c r="L584" s="13" t="s">
        <v>2083</v>
      </c>
      <c r="M584" s="13" t="s">
        <v>2105</v>
      </c>
    </row>
    <row r="585" spans="1:13" x14ac:dyDescent="0.3">
      <c r="A585" s="13" t="s">
        <v>475</v>
      </c>
      <c r="B585" s="13" t="s">
        <v>2024</v>
      </c>
      <c r="C585" s="13" t="s">
        <v>1314</v>
      </c>
      <c r="D585" s="13" t="s">
        <v>3119</v>
      </c>
      <c r="E585" s="13" t="s">
        <v>3120</v>
      </c>
      <c r="F585" s="13" t="s">
        <v>1129</v>
      </c>
      <c r="G585" s="13" t="s">
        <v>2109</v>
      </c>
      <c r="H585" s="13" t="s">
        <v>2110</v>
      </c>
      <c r="I585" s="14">
        <v>1</v>
      </c>
      <c r="J585" s="13" t="s">
        <v>474</v>
      </c>
      <c r="K585" s="13" t="s">
        <v>1245</v>
      </c>
      <c r="L585" s="13" t="s">
        <v>2083</v>
      </c>
      <c r="M585" s="13" t="s">
        <v>2088</v>
      </c>
    </row>
    <row r="586" spans="1:13" x14ac:dyDescent="0.3">
      <c r="A586" s="13" t="s">
        <v>328</v>
      </c>
      <c r="B586" s="13" t="s">
        <v>3121</v>
      </c>
      <c r="C586" s="13" t="s">
        <v>1187</v>
      </c>
      <c r="D586" s="13" t="s">
        <v>3122</v>
      </c>
      <c r="E586" s="13" t="s">
        <v>3123</v>
      </c>
      <c r="F586" s="13" t="s">
        <v>1129</v>
      </c>
      <c r="G586" s="13" t="s">
        <v>3124</v>
      </c>
      <c r="H586" s="13" t="s">
        <v>3125</v>
      </c>
      <c r="I586" s="14">
        <v>1</v>
      </c>
      <c r="J586" s="13" t="s">
        <v>327</v>
      </c>
      <c r="K586" s="13" t="s">
        <v>1132</v>
      </c>
      <c r="L586" s="13" t="s">
        <v>2083</v>
      </c>
      <c r="M586" s="13" t="s">
        <v>1181</v>
      </c>
    </row>
    <row r="587" spans="1:13" x14ac:dyDescent="0.3">
      <c r="A587" s="13" t="s">
        <v>328</v>
      </c>
      <c r="B587" s="13" t="s">
        <v>3121</v>
      </c>
      <c r="C587" s="13" t="s">
        <v>1187</v>
      </c>
      <c r="D587" s="13" t="s">
        <v>3122</v>
      </c>
      <c r="E587" s="13" t="s">
        <v>3126</v>
      </c>
      <c r="F587" s="13" t="s">
        <v>1129</v>
      </c>
      <c r="G587" s="13" t="s">
        <v>3124</v>
      </c>
      <c r="H587" s="13" t="s">
        <v>3125</v>
      </c>
      <c r="I587" s="14">
        <v>1</v>
      </c>
      <c r="J587" s="13" t="s">
        <v>327</v>
      </c>
      <c r="K587" s="13" t="s">
        <v>3127</v>
      </c>
      <c r="L587" s="13" t="s">
        <v>2083</v>
      </c>
      <c r="M587" s="13" t="s">
        <v>1181</v>
      </c>
    </row>
    <row r="588" spans="1:13" x14ac:dyDescent="0.3">
      <c r="A588" s="13" t="s">
        <v>328</v>
      </c>
      <c r="B588" s="13" t="s">
        <v>3121</v>
      </c>
      <c r="C588" s="13" t="s">
        <v>1187</v>
      </c>
      <c r="D588" s="13" t="s">
        <v>3122</v>
      </c>
      <c r="E588" s="13" t="s">
        <v>3128</v>
      </c>
      <c r="F588" s="13" t="s">
        <v>1129</v>
      </c>
      <c r="G588" s="13" t="s">
        <v>3124</v>
      </c>
      <c r="H588" s="13" t="s">
        <v>3125</v>
      </c>
      <c r="I588" s="14">
        <v>1</v>
      </c>
      <c r="J588" s="13" t="s">
        <v>327</v>
      </c>
      <c r="K588" s="13" t="s">
        <v>1486</v>
      </c>
      <c r="L588" s="13" t="s">
        <v>2083</v>
      </c>
      <c r="M588" s="13" t="s">
        <v>1181</v>
      </c>
    </row>
    <row r="589" spans="1:13" x14ac:dyDescent="0.3">
      <c r="A589" s="13" t="s">
        <v>124</v>
      </c>
      <c r="B589" s="13" t="s">
        <v>1308</v>
      </c>
      <c r="C589" s="13" t="s">
        <v>1138</v>
      </c>
      <c r="D589" s="13" t="s">
        <v>3129</v>
      </c>
      <c r="E589" s="13" t="s">
        <v>3130</v>
      </c>
      <c r="F589" s="13" t="s">
        <v>1129</v>
      </c>
      <c r="G589" s="13" t="s">
        <v>2741</v>
      </c>
      <c r="H589" s="13" t="s">
        <v>2742</v>
      </c>
      <c r="I589" s="14">
        <v>5</v>
      </c>
      <c r="J589" s="13" t="s">
        <v>123</v>
      </c>
      <c r="K589" s="13" t="s">
        <v>1254</v>
      </c>
      <c r="L589" s="13" t="s">
        <v>2083</v>
      </c>
      <c r="M589" s="13" t="s">
        <v>2105</v>
      </c>
    </row>
    <row r="590" spans="1:13" x14ac:dyDescent="0.3">
      <c r="A590" s="13" t="s">
        <v>124</v>
      </c>
      <c r="B590" s="13" t="s">
        <v>1308</v>
      </c>
      <c r="C590" s="13" t="s">
        <v>1138</v>
      </c>
      <c r="D590" s="13" t="s">
        <v>3129</v>
      </c>
      <c r="E590" s="13" t="s">
        <v>3130</v>
      </c>
      <c r="F590" s="13" t="s">
        <v>1129</v>
      </c>
      <c r="G590" s="13" t="s">
        <v>2103</v>
      </c>
      <c r="H590" s="13" t="s">
        <v>2104</v>
      </c>
      <c r="I590" s="14">
        <v>6</v>
      </c>
      <c r="J590" s="13" t="s">
        <v>123</v>
      </c>
      <c r="K590" s="13" t="s">
        <v>1254</v>
      </c>
      <c r="L590" s="13" t="s">
        <v>2083</v>
      </c>
      <c r="M590" s="13" t="s">
        <v>2105</v>
      </c>
    </row>
    <row r="591" spans="1:13" x14ac:dyDescent="0.3">
      <c r="A591" s="13" t="s">
        <v>124</v>
      </c>
      <c r="B591" s="13" t="s">
        <v>1308</v>
      </c>
      <c r="C591" s="13" t="s">
        <v>1138</v>
      </c>
      <c r="D591" s="13" t="s">
        <v>3129</v>
      </c>
      <c r="E591" s="13" t="s">
        <v>3131</v>
      </c>
      <c r="F591" s="13" t="s">
        <v>1129</v>
      </c>
      <c r="G591" s="13" t="s">
        <v>2741</v>
      </c>
      <c r="H591" s="13" t="s">
        <v>2742</v>
      </c>
      <c r="I591" s="14">
        <v>7</v>
      </c>
      <c r="J591" s="13" t="s">
        <v>123</v>
      </c>
      <c r="K591" s="13" t="s">
        <v>1651</v>
      </c>
      <c r="L591" s="13" t="s">
        <v>2083</v>
      </c>
      <c r="M591" s="13" t="s">
        <v>2105</v>
      </c>
    </row>
    <row r="592" spans="1:13" x14ac:dyDescent="0.3">
      <c r="A592" s="13" t="s">
        <v>124</v>
      </c>
      <c r="B592" s="13" t="s">
        <v>1308</v>
      </c>
      <c r="C592" s="13" t="s">
        <v>1138</v>
      </c>
      <c r="D592" s="13" t="s">
        <v>3129</v>
      </c>
      <c r="E592" s="13" t="s">
        <v>3132</v>
      </c>
      <c r="F592" s="13" t="s">
        <v>1129</v>
      </c>
      <c r="G592" s="13" t="s">
        <v>2741</v>
      </c>
      <c r="H592" s="13" t="s">
        <v>2742</v>
      </c>
      <c r="I592" s="14">
        <v>3</v>
      </c>
      <c r="J592" s="13" t="s">
        <v>123</v>
      </c>
      <c r="K592" s="13" t="s">
        <v>1429</v>
      </c>
      <c r="L592" s="13" t="s">
        <v>2083</v>
      </c>
      <c r="M592" s="13" t="s">
        <v>2105</v>
      </c>
    </row>
    <row r="593" spans="1:13" x14ac:dyDescent="0.3">
      <c r="A593" s="13" t="s">
        <v>124</v>
      </c>
      <c r="B593" s="13" t="s">
        <v>1308</v>
      </c>
      <c r="C593" s="13" t="s">
        <v>1138</v>
      </c>
      <c r="D593" s="13" t="s">
        <v>3129</v>
      </c>
      <c r="E593" s="13" t="s">
        <v>3133</v>
      </c>
      <c r="F593" s="13" t="s">
        <v>1129</v>
      </c>
      <c r="G593" s="13" t="s">
        <v>2741</v>
      </c>
      <c r="H593" s="13" t="s">
        <v>2742</v>
      </c>
      <c r="I593" s="14">
        <v>5</v>
      </c>
      <c r="J593" s="13" t="s">
        <v>123</v>
      </c>
      <c r="K593" s="13" t="s">
        <v>1454</v>
      </c>
      <c r="L593" s="13" t="s">
        <v>2083</v>
      </c>
      <c r="M593" s="13" t="s">
        <v>2105</v>
      </c>
    </row>
    <row r="594" spans="1:13" x14ac:dyDescent="0.3">
      <c r="A594" s="13" t="s">
        <v>124</v>
      </c>
      <c r="B594" s="13" t="s">
        <v>1308</v>
      </c>
      <c r="C594" s="13" t="s">
        <v>1138</v>
      </c>
      <c r="D594" s="13" t="s">
        <v>3129</v>
      </c>
      <c r="E594" s="13" t="s">
        <v>3133</v>
      </c>
      <c r="F594" s="13" t="s">
        <v>1129</v>
      </c>
      <c r="G594" s="13" t="s">
        <v>2103</v>
      </c>
      <c r="H594" s="13" t="s">
        <v>2104</v>
      </c>
      <c r="I594" s="14">
        <v>3</v>
      </c>
      <c r="J594" s="13" t="s">
        <v>123</v>
      </c>
      <c r="K594" s="13" t="s">
        <v>1454</v>
      </c>
      <c r="L594" s="13" t="s">
        <v>2083</v>
      </c>
      <c r="M594" s="13" t="s">
        <v>2105</v>
      </c>
    </row>
    <row r="595" spans="1:13" x14ac:dyDescent="0.3">
      <c r="A595" s="13" t="s">
        <v>188</v>
      </c>
      <c r="B595" s="13" t="s">
        <v>1666</v>
      </c>
      <c r="C595" s="13" t="s">
        <v>1667</v>
      </c>
      <c r="D595" s="13" t="s">
        <v>1904</v>
      </c>
      <c r="E595" s="13" t="s">
        <v>1905</v>
      </c>
      <c r="F595" s="13" t="s">
        <v>1129</v>
      </c>
      <c r="G595" s="13" t="s">
        <v>3134</v>
      </c>
      <c r="H595" s="13" t="s">
        <v>3135</v>
      </c>
      <c r="I595" s="14">
        <v>2</v>
      </c>
      <c r="J595" s="13" t="s">
        <v>187</v>
      </c>
      <c r="K595" s="13" t="s">
        <v>1297</v>
      </c>
      <c r="L595" s="13" t="s">
        <v>2083</v>
      </c>
      <c r="M595" s="13" t="s">
        <v>1134</v>
      </c>
    </row>
    <row r="596" spans="1:13" x14ac:dyDescent="0.3">
      <c r="A596" s="13" t="s">
        <v>42</v>
      </c>
      <c r="B596" s="13" t="s">
        <v>1694</v>
      </c>
      <c r="C596" s="13" t="s">
        <v>1695</v>
      </c>
      <c r="D596" s="13" t="s">
        <v>1696</v>
      </c>
      <c r="E596" s="13" t="s">
        <v>3136</v>
      </c>
      <c r="F596" s="13" t="s">
        <v>1129</v>
      </c>
      <c r="G596" s="13" t="s">
        <v>2408</v>
      </c>
      <c r="H596" s="13" t="s">
        <v>2409</v>
      </c>
      <c r="I596" s="14">
        <v>2</v>
      </c>
      <c r="J596" s="13" t="s">
        <v>41</v>
      </c>
      <c r="K596" s="13" t="s">
        <v>1454</v>
      </c>
      <c r="L596" s="13" t="s">
        <v>2083</v>
      </c>
      <c r="M596" s="13" t="s">
        <v>2105</v>
      </c>
    </row>
    <row r="597" spans="1:13" x14ac:dyDescent="0.3">
      <c r="A597" s="13" t="s">
        <v>830</v>
      </c>
      <c r="B597" s="13" t="s">
        <v>1313</v>
      </c>
      <c r="C597" s="13" t="s">
        <v>1314</v>
      </c>
      <c r="D597" s="13" t="s">
        <v>3137</v>
      </c>
      <c r="E597" s="13" t="s">
        <v>3138</v>
      </c>
      <c r="F597" s="13" t="s">
        <v>1129</v>
      </c>
      <c r="G597" s="13" t="s">
        <v>3139</v>
      </c>
      <c r="H597" s="13" t="s">
        <v>3140</v>
      </c>
      <c r="I597" s="14">
        <v>6</v>
      </c>
      <c r="J597" s="13" t="s">
        <v>829</v>
      </c>
      <c r="K597" s="13" t="s">
        <v>1644</v>
      </c>
      <c r="L597" s="13" t="s">
        <v>2083</v>
      </c>
      <c r="M597" s="13" t="s">
        <v>2092</v>
      </c>
    </row>
    <row r="598" spans="1:13" x14ac:dyDescent="0.3">
      <c r="A598" s="13" t="s">
        <v>830</v>
      </c>
      <c r="B598" s="13" t="s">
        <v>1313</v>
      </c>
      <c r="C598" s="13" t="s">
        <v>1314</v>
      </c>
      <c r="D598" s="13" t="s">
        <v>3137</v>
      </c>
      <c r="E598" s="13" t="s">
        <v>3138</v>
      </c>
      <c r="F598" s="13" t="s">
        <v>1129</v>
      </c>
      <c r="G598" s="13" t="s">
        <v>2408</v>
      </c>
      <c r="H598" s="13" t="s">
        <v>2409</v>
      </c>
      <c r="I598" s="14">
        <v>4</v>
      </c>
      <c r="J598" s="13" t="s">
        <v>829</v>
      </c>
      <c r="K598" s="13" t="s">
        <v>1644</v>
      </c>
      <c r="L598" s="13" t="s">
        <v>2083</v>
      </c>
      <c r="M598" s="13" t="s">
        <v>2105</v>
      </c>
    </row>
    <row r="599" spans="1:13" x14ac:dyDescent="0.3">
      <c r="A599" s="13" t="s">
        <v>106</v>
      </c>
      <c r="B599" s="13" t="s">
        <v>1408</v>
      </c>
      <c r="C599" s="13" t="s">
        <v>1187</v>
      </c>
      <c r="D599" s="13" t="s">
        <v>1409</v>
      </c>
      <c r="E599" s="13" t="s">
        <v>3141</v>
      </c>
      <c r="F599" s="13" t="s">
        <v>1129</v>
      </c>
      <c r="G599" s="13" t="s">
        <v>2252</v>
      </c>
      <c r="H599" s="13" t="s">
        <v>2253</v>
      </c>
      <c r="I599" s="14">
        <v>2</v>
      </c>
      <c r="J599" s="13" t="s">
        <v>105</v>
      </c>
      <c r="K599" s="13" t="s">
        <v>1180</v>
      </c>
      <c r="L599" s="13" t="s">
        <v>2083</v>
      </c>
      <c r="M599" s="13" t="s">
        <v>2254</v>
      </c>
    </row>
    <row r="600" spans="1:13" x14ac:dyDescent="0.3">
      <c r="A600" s="13" t="s">
        <v>106</v>
      </c>
      <c r="B600" s="13" t="s">
        <v>1408</v>
      </c>
      <c r="C600" s="13" t="s">
        <v>1187</v>
      </c>
      <c r="D600" s="13" t="s">
        <v>1409</v>
      </c>
      <c r="E600" s="13" t="s">
        <v>1924</v>
      </c>
      <c r="F600" s="13" t="s">
        <v>1129</v>
      </c>
      <c r="G600" s="13" t="s">
        <v>2204</v>
      </c>
      <c r="H600" s="13" t="s">
        <v>2205</v>
      </c>
      <c r="I600" s="14">
        <v>1</v>
      </c>
      <c r="J600" s="13" t="s">
        <v>105</v>
      </c>
      <c r="K600" s="13" t="s">
        <v>1364</v>
      </c>
      <c r="L600" s="13" t="s">
        <v>2083</v>
      </c>
      <c r="M600" s="13" t="s">
        <v>2105</v>
      </c>
    </row>
    <row r="601" spans="1:13" x14ac:dyDescent="0.3">
      <c r="A601" s="13" t="s">
        <v>529</v>
      </c>
      <c r="B601" s="13" t="s">
        <v>1927</v>
      </c>
      <c r="C601" s="13" t="s">
        <v>1126</v>
      </c>
      <c r="D601" s="13" t="s">
        <v>1928</v>
      </c>
      <c r="E601" s="13" t="s">
        <v>1929</v>
      </c>
      <c r="F601" s="13" t="s">
        <v>1129</v>
      </c>
      <c r="G601" s="13" t="s">
        <v>2204</v>
      </c>
      <c r="H601" s="13" t="s">
        <v>2205</v>
      </c>
      <c r="I601" s="14">
        <v>1</v>
      </c>
      <c r="J601" s="13" t="s">
        <v>528</v>
      </c>
      <c r="K601" s="13" t="s">
        <v>1644</v>
      </c>
      <c r="L601" s="13" t="s">
        <v>2083</v>
      </c>
      <c r="M601" s="13" t="s">
        <v>2105</v>
      </c>
    </row>
    <row r="602" spans="1:13" x14ac:dyDescent="0.3">
      <c r="A602" s="13" t="s">
        <v>529</v>
      </c>
      <c r="B602" s="13" t="s">
        <v>1927</v>
      </c>
      <c r="C602" s="13" t="s">
        <v>1126</v>
      </c>
      <c r="D602" s="13" t="s">
        <v>1928</v>
      </c>
      <c r="E602" s="13" t="s">
        <v>3142</v>
      </c>
      <c r="F602" s="13" t="s">
        <v>1129</v>
      </c>
      <c r="G602" s="13" t="s">
        <v>2086</v>
      </c>
      <c r="H602" s="13" t="s">
        <v>2087</v>
      </c>
      <c r="I602" s="14">
        <v>1</v>
      </c>
      <c r="J602" s="13" t="s">
        <v>528</v>
      </c>
      <c r="K602" s="13" t="s">
        <v>1297</v>
      </c>
      <c r="L602" s="13" t="s">
        <v>2083</v>
      </c>
      <c r="M602" s="13" t="s">
        <v>2088</v>
      </c>
    </row>
    <row r="603" spans="1:13" x14ac:dyDescent="0.3">
      <c r="A603" s="13" t="s">
        <v>529</v>
      </c>
      <c r="B603" s="13" t="s">
        <v>1927</v>
      </c>
      <c r="C603" s="13" t="s">
        <v>1126</v>
      </c>
      <c r="D603" s="13" t="s">
        <v>1928</v>
      </c>
      <c r="E603" s="13" t="s">
        <v>3142</v>
      </c>
      <c r="F603" s="13" t="s">
        <v>1129</v>
      </c>
      <c r="G603" s="13" t="s">
        <v>3143</v>
      </c>
      <c r="H603" s="13" t="s">
        <v>3144</v>
      </c>
      <c r="I603" s="14">
        <v>1</v>
      </c>
      <c r="J603" s="13" t="s">
        <v>528</v>
      </c>
      <c r="K603" s="13" t="s">
        <v>1297</v>
      </c>
      <c r="L603" s="13" t="s">
        <v>2083</v>
      </c>
      <c r="M603" s="13" t="s">
        <v>3145</v>
      </c>
    </row>
    <row r="604" spans="1:13" x14ac:dyDescent="0.3">
      <c r="A604" s="13" t="s">
        <v>529</v>
      </c>
      <c r="B604" s="13" t="s">
        <v>1927</v>
      </c>
      <c r="C604" s="13" t="s">
        <v>1126</v>
      </c>
      <c r="D604" s="13" t="s">
        <v>1928</v>
      </c>
      <c r="E604" s="13" t="s">
        <v>3146</v>
      </c>
      <c r="F604" s="13" t="s">
        <v>1129</v>
      </c>
      <c r="G604" s="13" t="s">
        <v>2196</v>
      </c>
      <c r="H604" s="13" t="s">
        <v>2197</v>
      </c>
      <c r="I604" s="14">
        <v>4</v>
      </c>
      <c r="J604" s="13" t="s">
        <v>528</v>
      </c>
      <c r="K604" s="13" t="s">
        <v>1301</v>
      </c>
      <c r="L604" s="13" t="s">
        <v>2083</v>
      </c>
      <c r="M604" s="13" t="s">
        <v>2198</v>
      </c>
    </row>
    <row r="605" spans="1:13" x14ac:dyDescent="0.3">
      <c r="A605" s="13" t="s">
        <v>160</v>
      </c>
      <c r="B605" s="13" t="s">
        <v>1267</v>
      </c>
      <c r="C605" s="13" t="s">
        <v>1268</v>
      </c>
      <c r="D605" s="13" t="s">
        <v>3147</v>
      </c>
      <c r="E605" s="13" t="s">
        <v>3148</v>
      </c>
      <c r="F605" s="13" t="s">
        <v>1129</v>
      </c>
      <c r="G605" s="13" t="s">
        <v>2204</v>
      </c>
      <c r="H605" s="13" t="s">
        <v>2205</v>
      </c>
      <c r="I605" s="14">
        <v>1</v>
      </c>
      <c r="J605" s="13" t="s">
        <v>159</v>
      </c>
      <c r="K605" s="13" t="s">
        <v>1386</v>
      </c>
      <c r="L605" s="13" t="s">
        <v>2083</v>
      </c>
      <c r="M605" s="13" t="s">
        <v>2105</v>
      </c>
    </row>
    <row r="606" spans="1:13" x14ac:dyDescent="0.3">
      <c r="A606" s="13" t="s">
        <v>463</v>
      </c>
      <c r="B606" s="13" t="s">
        <v>3149</v>
      </c>
      <c r="C606" s="13" t="s">
        <v>1195</v>
      </c>
      <c r="D606" s="13" t="s">
        <v>3150</v>
      </c>
      <c r="E606" s="13" t="s">
        <v>3151</v>
      </c>
      <c r="F606" s="13" t="s">
        <v>1505</v>
      </c>
      <c r="G606" s="13" t="s">
        <v>3152</v>
      </c>
      <c r="H606" s="13" t="s">
        <v>3153</v>
      </c>
      <c r="I606" s="14">
        <v>1</v>
      </c>
      <c r="J606" s="13" t="s">
        <v>462</v>
      </c>
      <c r="K606" s="13" t="s">
        <v>1168</v>
      </c>
      <c r="L606" s="13" t="s">
        <v>2083</v>
      </c>
      <c r="M606" s="13" t="s">
        <v>3154</v>
      </c>
    </row>
    <row r="607" spans="1:13" x14ac:dyDescent="0.3">
      <c r="A607" s="13" t="s">
        <v>463</v>
      </c>
      <c r="B607" s="13" t="s">
        <v>3149</v>
      </c>
      <c r="C607" s="13" t="s">
        <v>1195</v>
      </c>
      <c r="D607" s="13" t="s">
        <v>3150</v>
      </c>
      <c r="E607" s="13" t="s">
        <v>3155</v>
      </c>
      <c r="F607" s="13" t="s">
        <v>1505</v>
      </c>
      <c r="G607" s="13" t="s">
        <v>3156</v>
      </c>
      <c r="H607" s="13" t="s">
        <v>3157</v>
      </c>
      <c r="I607" s="14">
        <v>1</v>
      </c>
      <c r="J607" s="13" t="s">
        <v>462</v>
      </c>
      <c r="K607" s="13" t="s">
        <v>1373</v>
      </c>
      <c r="L607" s="13" t="s">
        <v>2083</v>
      </c>
      <c r="M607" s="13" t="s">
        <v>3158</v>
      </c>
    </row>
    <row r="608" spans="1:13" x14ac:dyDescent="0.3">
      <c r="A608" s="13" t="s">
        <v>988</v>
      </c>
      <c r="B608" s="13" t="s">
        <v>1240</v>
      </c>
      <c r="C608" s="13" t="s">
        <v>1187</v>
      </c>
      <c r="D608" s="13" t="s">
        <v>1261</v>
      </c>
      <c r="E608" s="13" t="s">
        <v>3159</v>
      </c>
      <c r="F608" s="13" t="s">
        <v>1505</v>
      </c>
      <c r="G608" s="13" t="s">
        <v>3027</v>
      </c>
      <c r="H608" s="13" t="s">
        <v>3028</v>
      </c>
      <c r="I608" s="14">
        <v>1</v>
      </c>
      <c r="J608" s="13" t="s">
        <v>987</v>
      </c>
      <c r="K608" s="13" t="s">
        <v>1273</v>
      </c>
      <c r="L608" s="13" t="s">
        <v>2083</v>
      </c>
      <c r="M608" s="13" t="s">
        <v>3029</v>
      </c>
    </row>
    <row r="609" spans="1:13" x14ac:dyDescent="0.3">
      <c r="A609" s="13" t="s">
        <v>988</v>
      </c>
      <c r="B609" s="13" t="s">
        <v>1240</v>
      </c>
      <c r="C609" s="13" t="s">
        <v>1187</v>
      </c>
      <c r="D609" s="13" t="s">
        <v>1261</v>
      </c>
      <c r="E609" s="13" t="s">
        <v>3159</v>
      </c>
      <c r="F609" s="13" t="s">
        <v>1505</v>
      </c>
      <c r="G609" s="13" t="s">
        <v>3160</v>
      </c>
      <c r="H609" s="13" t="s">
        <v>3161</v>
      </c>
      <c r="I609" s="14">
        <v>1</v>
      </c>
      <c r="J609" s="13" t="s">
        <v>987</v>
      </c>
      <c r="K609" s="13" t="s">
        <v>1273</v>
      </c>
      <c r="L609" s="13" t="s">
        <v>2083</v>
      </c>
      <c r="M609" s="13" t="s">
        <v>3029</v>
      </c>
    </row>
    <row r="610" spans="1:13" x14ac:dyDescent="0.3">
      <c r="A610" s="13" t="s">
        <v>988</v>
      </c>
      <c r="B610" s="13" t="s">
        <v>1240</v>
      </c>
      <c r="C610" s="13" t="s">
        <v>1187</v>
      </c>
      <c r="D610" s="13" t="s">
        <v>1261</v>
      </c>
      <c r="E610" s="13" t="s">
        <v>3159</v>
      </c>
      <c r="F610" s="13" t="s">
        <v>1505</v>
      </c>
      <c r="G610" s="13" t="s">
        <v>3162</v>
      </c>
      <c r="H610" s="13" t="s">
        <v>3163</v>
      </c>
      <c r="I610" s="14">
        <v>1</v>
      </c>
      <c r="J610" s="13" t="s">
        <v>987</v>
      </c>
      <c r="K610" s="13" t="s">
        <v>1273</v>
      </c>
      <c r="L610" s="13" t="s">
        <v>2083</v>
      </c>
      <c r="M610" s="13" t="s">
        <v>3029</v>
      </c>
    </row>
    <row r="611" spans="1:13" x14ac:dyDescent="0.3">
      <c r="A611" s="13" t="s">
        <v>785</v>
      </c>
      <c r="B611" s="13" t="s">
        <v>1447</v>
      </c>
      <c r="C611" s="13" t="s">
        <v>1352</v>
      </c>
      <c r="D611" s="13" t="s">
        <v>3164</v>
      </c>
      <c r="E611" s="13" t="s">
        <v>3165</v>
      </c>
      <c r="F611" s="13" t="s">
        <v>1129</v>
      </c>
      <c r="G611" s="13" t="s">
        <v>2103</v>
      </c>
      <c r="H611" s="13" t="s">
        <v>2104</v>
      </c>
      <c r="I611" s="14">
        <v>2</v>
      </c>
      <c r="J611" s="13" t="s">
        <v>784</v>
      </c>
      <c r="K611" s="13" t="s">
        <v>1185</v>
      </c>
      <c r="L611" s="13" t="s">
        <v>2083</v>
      </c>
      <c r="M611" s="13" t="s">
        <v>2105</v>
      </c>
    </row>
    <row r="612" spans="1:13" x14ac:dyDescent="0.3">
      <c r="A612" s="13" t="s">
        <v>785</v>
      </c>
      <c r="B612" s="13" t="s">
        <v>1447</v>
      </c>
      <c r="C612" s="13" t="s">
        <v>1352</v>
      </c>
      <c r="D612" s="13" t="s">
        <v>3164</v>
      </c>
      <c r="E612" s="13" t="s">
        <v>3165</v>
      </c>
      <c r="F612" s="13" t="s">
        <v>1129</v>
      </c>
      <c r="G612" s="13" t="s">
        <v>2310</v>
      </c>
      <c r="H612" s="13" t="s">
        <v>2311</v>
      </c>
      <c r="I612" s="14">
        <v>1</v>
      </c>
      <c r="J612" s="13" t="s">
        <v>784</v>
      </c>
      <c r="K612" s="13" t="s">
        <v>1185</v>
      </c>
      <c r="L612" s="13" t="s">
        <v>2083</v>
      </c>
      <c r="M612" s="13" t="s">
        <v>1181</v>
      </c>
    </row>
    <row r="613" spans="1:13" x14ac:dyDescent="0.3">
      <c r="A613" s="13" t="s">
        <v>100</v>
      </c>
      <c r="B613" s="13" t="s">
        <v>1346</v>
      </c>
      <c r="C613" s="13" t="s">
        <v>1138</v>
      </c>
      <c r="D613" s="13" t="s">
        <v>1592</v>
      </c>
      <c r="E613" s="13" t="s">
        <v>3166</v>
      </c>
      <c r="F613" s="13" t="s">
        <v>1129</v>
      </c>
      <c r="G613" s="13" t="s">
        <v>3167</v>
      </c>
      <c r="H613" s="13" t="s">
        <v>3168</v>
      </c>
      <c r="I613" s="14">
        <v>1</v>
      </c>
      <c r="J613" s="13" t="s">
        <v>99</v>
      </c>
      <c r="K613" s="13" t="s">
        <v>2055</v>
      </c>
      <c r="L613" s="13" t="s">
        <v>2083</v>
      </c>
      <c r="M613" s="13" t="s">
        <v>1525</v>
      </c>
    </row>
    <row r="614" spans="1:13" x14ac:dyDescent="0.3">
      <c r="A614" s="13" t="s">
        <v>100</v>
      </c>
      <c r="B614" s="13" t="s">
        <v>1346</v>
      </c>
      <c r="C614" s="13" t="s">
        <v>1138</v>
      </c>
      <c r="D614" s="13" t="s">
        <v>1592</v>
      </c>
      <c r="E614" s="13" t="s">
        <v>3169</v>
      </c>
      <c r="F614" s="13" t="s">
        <v>1129</v>
      </c>
      <c r="G614" s="13" t="s">
        <v>3167</v>
      </c>
      <c r="H614" s="13" t="s">
        <v>3168</v>
      </c>
      <c r="I614" s="14">
        <v>1</v>
      </c>
      <c r="J614" s="13" t="s">
        <v>99</v>
      </c>
      <c r="K614" s="13" t="s">
        <v>1567</v>
      </c>
      <c r="L614" s="13" t="s">
        <v>2083</v>
      </c>
      <c r="M614" s="13" t="s">
        <v>1525</v>
      </c>
    </row>
    <row r="615" spans="1:13" x14ac:dyDescent="0.3">
      <c r="A615" s="13" t="s">
        <v>206</v>
      </c>
      <c r="B615" s="13" t="s">
        <v>1635</v>
      </c>
      <c r="C615" s="13" t="s">
        <v>1636</v>
      </c>
      <c r="D615" s="13" t="s">
        <v>1637</v>
      </c>
      <c r="E615" s="13" t="s">
        <v>3170</v>
      </c>
      <c r="F615" s="13" t="s">
        <v>1129</v>
      </c>
      <c r="G615" s="13" t="s">
        <v>2244</v>
      </c>
      <c r="H615" s="13" t="s">
        <v>2245</v>
      </c>
      <c r="I615" s="14">
        <v>2</v>
      </c>
      <c r="J615" s="13" t="s">
        <v>205</v>
      </c>
      <c r="K615" s="13" t="s">
        <v>1245</v>
      </c>
      <c r="L615" s="13" t="s">
        <v>2083</v>
      </c>
      <c r="M615" s="13" t="s">
        <v>2105</v>
      </c>
    </row>
    <row r="616" spans="1:13" x14ac:dyDescent="0.3">
      <c r="A616" s="13" t="s">
        <v>206</v>
      </c>
      <c r="B616" s="13" t="s">
        <v>1635</v>
      </c>
      <c r="C616" s="13" t="s">
        <v>1636</v>
      </c>
      <c r="D616" s="13" t="s">
        <v>1637</v>
      </c>
      <c r="E616" s="13" t="s">
        <v>3170</v>
      </c>
      <c r="F616" s="13" t="s">
        <v>1129</v>
      </c>
      <c r="G616" s="13" t="s">
        <v>2109</v>
      </c>
      <c r="H616" s="13" t="s">
        <v>2110</v>
      </c>
      <c r="I616" s="14">
        <v>1</v>
      </c>
      <c r="J616" s="13" t="s">
        <v>205</v>
      </c>
      <c r="K616" s="13" t="s">
        <v>1245</v>
      </c>
      <c r="L616" s="13" t="s">
        <v>2083</v>
      </c>
      <c r="M616" s="13" t="s">
        <v>2088</v>
      </c>
    </row>
    <row r="617" spans="1:13" x14ac:dyDescent="0.3">
      <c r="A617" s="13" t="s">
        <v>206</v>
      </c>
      <c r="B617" s="13" t="s">
        <v>1635</v>
      </c>
      <c r="C617" s="13" t="s">
        <v>1636</v>
      </c>
      <c r="D617" s="13" t="s">
        <v>1637</v>
      </c>
      <c r="E617" s="13" t="s">
        <v>3170</v>
      </c>
      <c r="F617" s="13" t="s">
        <v>1129</v>
      </c>
      <c r="G617" s="13" t="s">
        <v>2086</v>
      </c>
      <c r="H617" s="13" t="s">
        <v>2087</v>
      </c>
      <c r="I617" s="14">
        <v>1</v>
      </c>
      <c r="J617" s="13" t="s">
        <v>205</v>
      </c>
      <c r="K617" s="13" t="s">
        <v>1245</v>
      </c>
      <c r="L617" s="13" t="s">
        <v>2083</v>
      </c>
      <c r="M617" s="13" t="s">
        <v>2088</v>
      </c>
    </row>
    <row r="618" spans="1:13" x14ac:dyDescent="0.3">
      <c r="A618" s="13" t="s">
        <v>206</v>
      </c>
      <c r="B618" s="13" t="s">
        <v>1635</v>
      </c>
      <c r="C618" s="13" t="s">
        <v>1636</v>
      </c>
      <c r="D618" s="13" t="s">
        <v>1637</v>
      </c>
      <c r="E618" s="13" t="s">
        <v>3171</v>
      </c>
      <c r="F618" s="13" t="s">
        <v>1129</v>
      </c>
      <c r="G618" s="13" t="s">
        <v>2244</v>
      </c>
      <c r="H618" s="13" t="s">
        <v>2245</v>
      </c>
      <c r="I618" s="14">
        <v>5</v>
      </c>
      <c r="J618" s="13" t="s">
        <v>205</v>
      </c>
      <c r="K618" s="13" t="s">
        <v>1651</v>
      </c>
      <c r="L618" s="13" t="s">
        <v>2083</v>
      </c>
      <c r="M618" s="13" t="s">
        <v>2105</v>
      </c>
    </row>
    <row r="619" spans="1:13" x14ac:dyDescent="0.3">
      <c r="A619" s="13" t="s">
        <v>206</v>
      </c>
      <c r="B619" s="13" t="s">
        <v>1635</v>
      </c>
      <c r="C619" s="13" t="s">
        <v>1636</v>
      </c>
      <c r="D619" s="13" t="s">
        <v>1637</v>
      </c>
      <c r="E619" s="13" t="s">
        <v>3171</v>
      </c>
      <c r="F619" s="13" t="s">
        <v>1129</v>
      </c>
      <c r="G619" s="13" t="s">
        <v>2204</v>
      </c>
      <c r="H619" s="13" t="s">
        <v>2205</v>
      </c>
      <c r="I619" s="14">
        <v>1</v>
      </c>
      <c r="J619" s="13" t="s">
        <v>205</v>
      </c>
      <c r="K619" s="13" t="s">
        <v>1651</v>
      </c>
      <c r="L619" s="13" t="s">
        <v>2083</v>
      </c>
      <c r="M619" s="13" t="s">
        <v>2105</v>
      </c>
    </row>
    <row r="620" spans="1:13" x14ac:dyDescent="0.3">
      <c r="A620" s="13" t="s">
        <v>206</v>
      </c>
      <c r="B620" s="13" t="s">
        <v>1635</v>
      </c>
      <c r="C620" s="13" t="s">
        <v>1636</v>
      </c>
      <c r="D620" s="13" t="s">
        <v>1637</v>
      </c>
      <c r="E620" s="13" t="s">
        <v>3172</v>
      </c>
      <c r="F620" s="13" t="s">
        <v>1129</v>
      </c>
      <c r="G620" s="13" t="s">
        <v>2244</v>
      </c>
      <c r="H620" s="13" t="s">
        <v>2245</v>
      </c>
      <c r="I620" s="14">
        <v>5</v>
      </c>
      <c r="J620" s="13" t="s">
        <v>205</v>
      </c>
      <c r="K620" s="13" t="s">
        <v>1663</v>
      </c>
      <c r="L620" s="13" t="s">
        <v>2083</v>
      </c>
      <c r="M620" s="13" t="s">
        <v>2105</v>
      </c>
    </row>
    <row r="621" spans="1:13" x14ac:dyDescent="0.3">
      <c r="A621" s="13" t="s">
        <v>206</v>
      </c>
      <c r="B621" s="13" t="s">
        <v>1635</v>
      </c>
      <c r="C621" s="13" t="s">
        <v>1636</v>
      </c>
      <c r="D621" s="13" t="s">
        <v>1637</v>
      </c>
      <c r="E621" s="13" t="s">
        <v>3172</v>
      </c>
      <c r="F621" s="13" t="s">
        <v>1129</v>
      </c>
      <c r="G621" s="13" t="s">
        <v>2393</v>
      </c>
      <c r="H621" s="13" t="s">
        <v>2394</v>
      </c>
      <c r="I621" s="14">
        <v>3</v>
      </c>
      <c r="J621" s="13" t="s">
        <v>205</v>
      </c>
      <c r="K621" s="13" t="s">
        <v>1663</v>
      </c>
      <c r="L621" s="13" t="s">
        <v>2083</v>
      </c>
      <c r="M621" s="13" t="s">
        <v>2105</v>
      </c>
    </row>
    <row r="622" spans="1:13" x14ac:dyDescent="0.3">
      <c r="A622" s="13" t="s">
        <v>334</v>
      </c>
      <c r="B622" s="13" t="s">
        <v>1170</v>
      </c>
      <c r="C622" s="13" t="s">
        <v>1314</v>
      </c>
      <c r="D622" s="13" t="s">
        <v>3173</v>
      </c>
      <c r="E622" s="13" t="s">
        <v>3174</v>
      </c>
      <c r="F622" s="13" t="s">
        <v>1129</v>
      </c>
      <c r="G622" s="13" t="s">
        <v>3175</v>
      </c>
      <c r="H622" s="13" t="s">
        <v>3176</v>
      </c>
      <c r="I622" s="14">
        <v>1</v>
      </c>
      <c r="J622" s="13" t="s">
        <v>333</v>
      </c>
      <c r="K622" s="13" t="s">
        <v>1364</v>
      </c>
      <c r="L622" s="13" t="s">
        <v>2083</v>
      </c>
      <c r="M622" s="13" t="s">
        <v>2339</v>
      </c>
    </row>
    <row r="623" spans="1:13" x14ac:dyDescent="0.3">
      <c r="A623" s="13" t="s">
        <v>658</v>
      </c>
      <c r="B623" s="13" t="s">
        <v>1351</v>
      </c>
      <c r="C623" s="13" t="s">
        <v>1352</v>
      </c>
      <c r="D623" s="13" t="s">
        <v>3177</v>
      </c>
      <c r="E623" s="13" t="s">
        <v>3178</v>
      </c>
      <c r="F623" s="13" t="s">
        <v>1129</v>
      </c>
      <c r="G623" s="13" t="s">
        <v>3179</v>
      </c>
      <c r="H623" s="13" t="s">
        <v>3180</v>
      </c>
      <c r="I623" s="14">
        <v>1</v>
      </c>
      <c r="J623" s="13" t="s">
        <v>657</v>
      </c>
      <c r="K623" s="13" t="s">
        <v>1273</v>
      </c>
      <c r="L623" s="13" t="s">
        <v>2083</v>
      </c>
      <c r="M623" s="13" t="s">
        <v>1181</v>
      </c>
    </row>
    <row r="624" spans="1:13" x14ac:dyDescent="0.3">
      <c r="A624" s="13" t="s">
        <v>658</v>
      </c>
      <c r="B624" s="13" t="s">
        <v>1351</v>
      </c>
      <c r="C624" s="13" t="s">
        <v>1352</v>
      </c>
      <c r="D624" s="13" t="s">
        <v>3177</v>
      </c>
      <c r="E624" s="13" t="s">
        <v>3181</v>
      </c>
      <c r="F624" s="13" t="s">
        <v>1129</v>
      </c>
      <c r="G624" s="13" t="s">
        <v>3179</v>
      </c>
      <c r="H624" s="13" t="s">
        <v>3180</v>
      </c>
      <c r="I624" s="14">
        <v>1</v>
      </c>
      <c r="J624" s="13" t="s">
        <v>657</v>
      </c>
      <c r="K624" s="13" t="s">
        <v>1937</v>
      </c>
      <c r="L624" s="13" t="s">
        <v>2083</v>
      </c>
      <c r="M624" s="13" t="s">
        <v>1181</v>
      </c>
    </row>
    <row r="625" spans="1:13" x14ac:dyDescent="0.3">
      <c r="A625" s="13" t="s">
        <v>521</v>
      </c>
      <c r="B625" s="13" t="s">
        <v>1361</v>
      </c>
      <c r="C625" s="13" t="s">
        <v>1138</v>
      </c>
      <c r="D625" s="13" t="s">
        <v>3182</v>
      </c>
      <c r="E625" s="13" t="s">
        <v>3183</v>
      </c>
      <c r="F625" s="13" t="s">
        <v>1129</v>
      </c>
      <c r="G625" s="13" t="s">
        <v>2204</v>
      </c>
      <c r="H625" s="13" t="s">
        <v>2205</v>
      </c>
      <c r="I625" s="14">
        <v>1</v>
      </c>
      <c r="J625" s="13" t="s">
        <v>520</v>
      </c>
      <c r="K625" s="13" t="s">
        <v>1951</v>
      </c>
      <c r="L625" s="13" t="s">
        <v>2083</v>
      </c>
      <c r="M625" s="13" t="s">
        <v>2105</v>
      </c>
    </row>
    <row r="626" spans="1:13" x14ac:dyDescent="0.3">
      <c r="A626" s="13" t="s">
        <v>521</v>
      </c>
      <c r="B626" s="13" t="s">
        <v>1361</v>
      </c>
      <c r="C626" s="13" t="s">
        <v>1138</v>
      </c>
      <c r="D626" s="13" t="s">
        <v>3182</v>
      </c>
      <c r="E626" s="13" t="s">
        <v>3184</v>
      </c>
      <c r="F626" s="13" t="s">
        <v>1129</v>
      </c>
      <c r="G626" s="13" t="s">
        <v>2656</v>
      </c>
      <c r="H626" s="13" t="s">
        <v>2657</v>
      </c>
      <c r="I626" s="14">
        <v>1</v>
      </c>
      <c r="J626" s="13" t="s">
        <v>520</v>
      </c>
      <c r="K626" s="13" t="s">
        <v>3127</v>
      </c>
      <c r="L626" s="13" t="s">
        <v>2083</v>
      </c>
      <c r="M626" s="13" t="s">
        <v>2105</v>
      </c>
    </row>
    <row r="627" spans="1:13" x14ac:dyDescent="0.3">
      <c r="A627" s="13" t="s">
        <v>348</v>
      </c>
      <c r="B627" s="13" t="s">
        <v>1805</v>
      </c>
      <c r="C627" s="13" t="s">
        <v>1195</v>
      </c>
      <c r="D627" s="13" t="s">
        <v>1806</v>
      </c>
      <c r="E627" s="13" t="s">
        <v>1960</v>
      </c>
      <c r="F627" s="13" t="s">
        <v>1129</v>
      </c>
      <c r="G627" s="13" t="s">
        <v>2196</v>
      </c>
      <c r="H627" s="13" t="s">
        <v>2197</v>
      </c>
      <c r="I627" s="14">
        <v>3</v>
      </c>
      <c r="J627" s="13" t="s">
        <v>347</v>
      </c>
      <c r="K627" s="13" t="s">
        <v>1205</v>
      </c>
      <c r="L627" s="13" t="s">
        <v>2083</v>
      </c>
      <c r="M627" s="13" t="s">
        <v>2198</v>
      </c>
    </row>
    <row r="628" spans="1:13" x14ac:dyDescent="0.3">
      <c r="A628" s="13" t="s">
        <v>435</v>
      </c>
      <c r="B628" s="13" t="s">
        <v>1313</v>
      </c>
      <c r="C628" s="13" t="s">
        <v>1314</v>
      </c>
      <c r="D628" s="13" t="s">
        <v>1963</v>
      </c>
      <c r="E628" s="13" t="s">
        <v>3185</v>
      </c>
      <c r="F628" s="13" t="s">
        <v>1129</v>
      </c>
      <c r="G628" s="13" t="s">
        <v>2204</v>
      </c>
      <c r="H628" s="13" t="s">
        <v>2205</v>
      </c>
      <c r="I628" s="14">
        <v>1</v>
      </c>
      <c r="J628" s="13" t="s">
        <v>434</v>
      </c>
      <c r="K628" s="13" t="s">
        <v>1644</v>
      </c>
      <c r="L628" s="13" t="s">
        <v>2083</v>
      </c>
      <c r="M628" s="13" t="s">
        <v>2105</v>
      </c>
    </row>
    <row r="629" spans="1:13" x14ac:dyDescent="0.3">
      <c r="A629" s="13" t="s">
        <v>316</v>
      </c>
      <c r="B629" s="13" t="s">
        <v>1221</v>
      </c>
      <c r="C629" s="13" t="s">
        <v>1138</v>
      </c>
      <c r="D629" s="13" t="s">
        <v>1320</v>
      </c>
      <c r="E629" s="13" t="s">
        <v>3186</v>
      </c>
      <c r="F629" s="13" t="s">
        <v>1129</v>
      </c>
      <c r="G629" s="13" t="s">
        <v>2103</v>
      </c>
      <c r="H629" s="13" t="s">
        <v>2104</v>
      </c>
      <c r="I629" s="14">
        <v>8</v>
      </c>
      <c r="J629" s="13" t="s">
        <v>315</v>
      </c>
      <c r="K629" s="13" t="s">
        <v>1214</v>
      </c>
      <c r="L629" s="13" t="s">
        <v>2083</v>
      </c>
      <c r="M629" s="13" t="s">
        <v>2105</v>
      </c>
    </row>
    <row r="630" spans="1:13" x14ac:dyDescent="0.3">
      <c r="A630" s="13" t="s">
        <v>316</v>
      </c>
      <c r="B630" s="13" t="s">
        <v>1221</v>
      </c>
      <c r="C630" s="13" t="s">
        <v>1138</v>
      </c>
      <c r="D630" s="13" t="s">
        <v>1320</v>
      </c>
      <c r="E630" s="13" t="s">
        <v>3186</v>
      </c>
      <c r="F630" s="13" t="s">
        <v>1129</v>
      </c>
      <c r="G630" s="13" t="s">
        <v>2258</v>
      </c>
      <c r="H630" s="13" t="s">
        <v>2259</v>
      </c>
      <c r="I630" s="14">
        <v>1</v>
      </c>
      <c r="J630" s="13" t="s">
        <v>315</v>
      </c>
      <c r="K630" s="13" t="s">
        <v>1214</v>
      </c>
      <c r="L630" s="13" t="s">
        <v>2083</v>
      </c>
      <c r="M630" s="13" t="s">
        <v>2217</v>
      </c>
    </row>
    <row r="631" spans="1:13" x14ac:dyDescent="0.3">
      <c r="A631" s="13" t="s">
        <v>621</v>
      </c>
      <c r="B631" s="13" t="s">
        <v>1340</v>
      </c>
      <c r="C631" s="13" t="s">
        <v>1195</v>
      </c>
      <c r="D631" s="13" t="s">
        <v>1974</v>
      </c>
      <c r="E631" s="13" t="s">
        <v>3187</v>
      </c>
      <c r="F631" s="13" t="s">
        <v>1129</v>
      </c>
      <c r="G631" s="13" t="s">
        <v>3188</v>
      </c>
      <c r="H631" s="13" t="s">
        <v>3189</v>
      </c>
      <c r="I631" s="14">
        <v>4</v>
      </c>
      <c r="J631" s="13" t="s">
        <v>620</v>
      </c>
      <c r="K631" s="13" t="s">
        <v>1180</v>
      </c>
      <c r="L631" s="13" t="s">
        <v>2083</v>
      </c>
      <c r="M631" s="13" t="s">
        <v>2105</v>
      </c>
    </row>
    <row r="632" spans="1:13" x14ac:dyDescent="0.3">
      <c r="A632" s="13" t="s">
        <v>306</v>
      </c>
      <c r="B632" s="13" t="s">
        <v>3190</v>
      </c>
      <c r="C632" s="13" t="s">
        <v>1314</v>
      </c>
      <c r="D632" s="13" t="s">
        <v>3191</v>
      </c>
      <c r="E632" s="13" t="s">
        <v>3192</v>
      </c>
      <c r="F632" s="13" t="s">
        <v>1129</v>
      </c>
      <c r="G632" s="13" t="s">
        <v>2258</v>
      </c>
      <c r="H632" s="13" t="s">
        <v>2259</v>
      </c>
      <c r="I632" s="14">
        <v>1</v>
      </c>
      <c r="J632" s="13" t="s">
        <v>305</v>
      </c>
      <c r="K632" s="13" t="s">
        <v>1357</v>
      </c>
      <c r="L632" s="13" t="s">
        <v>2083</v>
      </c>
      <c r="M632" s="13" t="s">
        <v>2217</v>
      </c>
    </row>
    <row r="633" spans="1:13" x14ac:dyDescent="0.3">
      <c r="A633" s="13" t="s">
        <v>306</v>
      </c>
      <c r="B633" s="13" t="s">
        <v>3190</v>
      </c>
      <c r="C633" s="13" t="s">
        <v>1314</v>
      </c>
      <c r="D633" s="13" t="s">
        <v>3191</v>
      </c>
      <c r="E633" s="13" t="s">
        <v>3193</v>
      </c>
      <c r="F633" s="13" t="s">
        <v>1129</v>
      </c>
      <c r="G633" s="13" t="s">
        <v>3194</v>
      </c>
      <c r="H633" s="13" t="s">
        <v>3195</v>
      </c>
      <c r="I633" s="14">
        <v>1</v>
      </c>
      <c r="J633" s="13" t="s">
        <v>305</v>
      </c>
      <c r="K633" s="13" t="s">
        <v>1180</v>
      </c>
      <c r="L633" s="13" t="s">
        <v>2083</v>
      </c>
      <c r="M633" s="13" t="s">
        <v>2339</v>
      </c>
    </row>
    <row r="634" spans="1:13" x14ac:dyDescent="0.3">
      <c r="A634" s="13" t="s">
        <v>306</v>
      </c>
      <c r="B634" s="13" t="s">
        <v>3190</v>
      </c>
      <c r="C634" s="13" t="s">
        <v>1314</v>
      </c>
      <c r="D634" s="13" t="s">
        <v>3191</v>
      </c>
      <c r="E634" s="13" t="s">
        <v>3193</v>
      </c>
      <c r="F634" s="13" t="s">
        <v>1129</v>
      </c>
      <c r="G634" s="13" t="s">
        <v>2258</v>
      </c>
      <c r="H634" s="13" t="s">
        <v>2259</v>
      </c>
      <c r="I634" s="14">
        <v>1</v>
      </c>
      <c r="J634" s="13" t="s">
        <v>305</v>
      </c>
      <c r="K634" s="13" t="s">
        <v>1180</v>
      </c>
      <c r="L634" s="13" t="s">
        <v>2083</v>
      </c>
      <c r="M634" s="13" t="s">
        <v>2217</v>
      </c>
    </row>
    <row r="635" spans="1:13" x14ac:dyDescent="0.3">
      <c r="A635" s="13" t="s">
        <v>168</v>
      </c>
      <c r="B635" s="13" t="s">
        <v>2683</v>
      </c>
      <c r="C635" s="13" t="s">
        <v>1153</v>
      </c>
      <c r="D635" s="13" t="s">
        <v>3196</v>
      </c>
      <c r="E635" s="13" t="s">
        <v>3197</v>
      </c>
      <c r="F635" s="13" t="s">
        <v>1129</v>
      </c>
      <c r="G635" s="13" t="s">
        <v>2109</v>
      </c>
      <c r="H635" s="13" t="s">
        <v>2110</v>
      </c>
      <c r="I635" s="14">
        <v>2</v>
      </c>
      <c r="J635" s="13" t="s">
        <v>167</v>
      </c>
      <c r="K635" s="13" t="s">
        <v>1168</v>
      </c>
      <c r="L635" s="13" t="s">
        <v>2083</v>
      </c>
      <c r="M635" s="13" t="s">
        <v>2088</v>
      </c>
    </row>
    <row r="636" spans="1:13" x14ac:dyDescent="0.3">
      <c r="A636" s="13" t="s">
        <v>168</v>
      </c>
      <c r="B636" s="13" t="s">
        <v>2683</v>
      </c>
      <c r="C636" s="13" t="s">
        <v>1153</v>
      </c>
      <c r="D636" s="13" t="s">
        <v>3196</v>
      </c>
      <c r="E636" s="13" t="s">
        <v>3198</v>
      </c>
      <c r="F636" s="13" t="s">
        <v>1129</v>
      </c>
      <c r="G636" s="13" t="s">
        <v>2109</v>
      </c>
      <c r="H636" s="13" t="s">
        <v>2110</v>
      </c>
      <c r="I636" s="14">
        <v>1</v>
      </c>
      <c r="J636" s="13" t="s">
        <v>167</v>
      </c>
      <c r="K636" s="13" t="s">
        <v>1552</v>
      </c>
      <c r="L636" s="13" t="s">
        <v>2083</v>
      </c>
      <c r="M636" s="13" t="s">
        <v>2088</v>
      </c>
    </row>
    <row r="637" spans="1:13" x14ac:dyDescent="0.3">
      <c r="A637" s="13" t="s">
        <v>214</v>
      </c>
      <c r="B637" s="13" t="s">
        <v>1221</v>
      </c>
      <c r="C637" s="13" t="s">
        <v>1138</v>
      </c>
      <c r="D637" s="13" t="s">
        <v>1320</v>
      </c>
      <c r="E637" s="13" t="s">
        <v>3199</v>
      </c>
      <c r="F637" s="13" t="s">
        <v>1129</v>
      </c>
      <c r="G637" s="13" t="s">
        <v>2741</v>
      </c>
      <c r="H637" s="13" t="s">
        <v>2742</v>
      </c>
      <c r="I637" s="14">
        <v>1</v>
      </c>
      <c r="J637" s="13" t="s">
        <v>213</v>
      </c>
      <c r="K637" s="13" t="s">
        <v>1301</v>
      </c>
      <c r="L637" s="13" t="s">
        <v>2083</v>
      </c>
      <c r="M637" s="13" t="s">
        <v>2105</v>
      </c>
    </row>
    <row r="638" spans="1:13" x14ac:dyDescent="0.3">
      <c r="A638" s="13" t="s">
        <v>214</v>
      </c>
      <c r="B638" s="13" t="s">
        <v>1221</v>
      </c>
      <c r="C638" s="13" t="s">
        <v>1138</v>
      </c>
      <c r="D638" s="13" t="s">
        <v>1320</v>
      </c>
      <c r="E638" s="13" t="s">
        <v>3200</v>
      </c>
      <c r="F638" s="13" t="s">
        <v>1129</v>
      </c>
      <c r="G638" s="13" t="s">
        <v>2258</v>
      </c>
      <c r="H638" s="13" t="s">
        <v>2259</v>
      </c>
      <c r="I638" s="14">
        <v>1</v>
      </c>
      <c r="J638" s="13" t="s">
        <v>213</v>
      </c>
      <c r="K638" s="13" t="s">
        <v>1301</v>
      </c>
      <c r="L638" s="13" t="s">
        <v>2083</v>
      </c>
      <c r="M638" s="13" t="s">
        <v>2217</v>
      </c>
    </row>
    <row r="639" spans="1:13" x14ac:dyDescent="0.3">
      <c r="A639" s="13" t="s">
        <v>30</v>
      </c>
      <c r="B639" s="13" t="s">
        <v>1221</v>
      </c>
      <c r="C639" s="13" t="s">
        <v>1138</v>
      </c>
      <c r="D639" s="13" t="s">
        <v>3201</v>
      </c>
      <c r="E639" s="13" t="s">
        <v>3202</v>
      </c>
      <c r="F639" s="13" t="s">
        <v>1129</v>
      </c>
      <c r="G639" s="13" t="s">
        <v>3203</v>
      </c>
      <c r="H639" s="13" t="s">
        <v>3204</v>
      </c>
      <c r="I639" s="14">
        <v>4</v>
      </c>
      <c r="J639" s="13" t="s">
        <v>29</v>
      </c>
      <c r="K639" s="13" t="s">
        <v>1373</v>
      </c>
      <c r="L639" s="13" t="s">
        <v>2083</v>
      </c>
      <c r="M639" s="13" t="s">
        <v>3205</v>
      </c>
    </row>
    <row r="640" spans="1:13" x14ac:dyDescent="0.3">
      <c r="A640" s="13" t="s">
        <v>30</v>
      </c>
      <c r="B640" s="13" t="s">
        <v>1221</v>
      </c>
      <c r="C640" s="13" t="s">
        <v>1138</v>
      </c>
      <c r="D640" s="13" t="s">
        <v>3201</v>
      </c>
      <c r="E640" s="13" t="s">
        <v>3206</v>
      </c>
      <c r="F640" s="13" t="s">
        <v>1129</v>
      </c>
      <c r="G640" s="13" t="s">
        <v>2258</v>
      </c>
      <c r="H640" s="13" t="s">
        <v>2259</v>
      </c>
      <c r="I640" s="14">
        <v>1</v>
      </c>
      <c r="J640" s="13" t="s">
        <v>29</v>
      </c>
      <c r="K640" s="13" t="s">
        <v>1450</v>
      </c>
      <c r="L640" s="13" t="s">
        <v>2083</v>
      </c>
      <c r="M640" s="13" t="s">
        <v>2217</v>
      </c>
    </row>
    <row r="641" spans="1:13" x14ac:dyDescent="0.3">
      <c r="A641" s="13" t="s">
        <v>30</v>
      </c>
      <c r="B641" s="13" t="s">
        <v>1221</v>
      </c>
      <c r="C641" s="13" t="s">
        <v>1138</v>
      </c>
      <c r="D641" s="13" t="s">
        <v>3201</v>
      </c>
      <c r="E641" s="13" t="s">
        <v>3207</v>
      </c>
      <c r="F641" s="13" t="s">
        <v>1129</v>
      </c>
      <c r="G641" s="13" t="s">
        <v>2086</v>
      </c>
      <c r="H641" s="13" t="s">
        <v>2087</v>
      </c>
      <c r="I641" s="14">
        <v>2</v>
      </c>
      <c r="J641" s="13" t="s">
        <v>29</v>
      </c>
      <c r="K641" s="13" t="s">
        <v>1254</v>
      </c>
      <c r="L641" s="13" t="s">
        <v>2083</v>
      </c>
      <c r="M641" s="13" t="s">
        <v>2088</v>
      </c>
    </row>
    <row r="642" spans="1:13" x14ac:dyDescent="0.3">
      <c r="A642" s="13" t="s">
        <v>30</v>
      </c>
      <c r="B642" s="13" t="s">
        <v>1221</v>
      </c>
      <c r="C642" s="13" t="s">
        <v>1138</v>
      </c>
      <c r="D642" s="13" t="s">
        <v>3201</v>
      </c>
      <c r="E642" s="13" t="s">
        <v>3208</v>
      </c>
      <c r="F642" s="13" t="s">
        <v>1129</v>
      </c>
      <c r="G642" s="13" t="s">
        <v>2086</v>
      </c>
      <c r="H642" s="13" t="s">
        <v>2087</v>
      </c>
      <c r="I642" s="14">
        <v>1</v>
      </c>
      <c r="J642" s="13" t="s">
        <v>29</v>
      </c>
      <c r="K642" s="13" t="s">
        <v>3127</v>
      </c>
      <c r="L642" s="13" t="s">
        <v>2083</v>
      </c>
      <c r="M642" s="13" t="s">
        <v>2088</v>
      </c>
    </row>
    <row r="643" spans="1:13" x14ac:dyDescent="0.3">
      <c r="A643" s="13" t="s">
        <v>30</v>
      </c>
      <c r="B643" s="13" t="s">
        <v>1221</v>
      </c>
      <c r="C643" s="13" t="s">
        <v>1138</v>
      </c>
      <c r="D643" s="13" t="s">
        <v>3201</v>
      </c>
      <c r="E643" s="13" t="s">
        <v>3209</v>
      </c>
      <c r="F643" s="13" t="s">
        <v>1129</v>
      </c>
      <c r="G643" s="13" t="s">
        <v>2204</v>
      </c>
      <c r="H643" s="13" t="s">
        <v>2205</v>
      </c>
      <c r="I643" s="14">
        <v>1</v>
      </c>
      <c r="J643" s="13" t="s">
        <v>29</v>
      </c>
      <c r="K643" s="13" t="s">
        <v>1537</v>
      </c>
      <c r="L643" s="13" t="s">
        <v>2083</v>
      </c>
      <c r="M643" s="13" t="s">
        <v>2105</v>
      </c>
    </row>
    <row r="644" spans="1:13" x14ac:dyDescent="0.3">
      <c r="A644" s="13" t="s">
        <v>30</v>
      </c>
      <c r="B644" s="13" t="s">
        <v>1221</v>
      </c>
      <c r="C644" s="13" t="s">
        <v>1138</v>
      </c>
      <c r="D644" s="13" t="s">
        <v>3201</v>
      </c>
      <c r="E644" s="13" t="s">
        <v>3210</v>
      </c>
      <c r="F644" s="13" t="s">
        <v>1129</v>
      </c>
      <c r="G644" s="13" t="s">
        <v>2258</v>
      </c>
      <c r="H644" s="13" t="s">
        <v>2259</v>
      </c>
      <c r="I644" s="14">
        <v>1</v>
      </c>
      <c r="J644" s="13" t="s">
        <v>29</v>
      </c>
      <c r="K644" s="13" t="s">
        <v>1735</v>
      </c>
      <c r="L644" s="13" t="s">
        <v>2083</v>
      </c>
      <c r="M644" s="13" t="s">
        <v>2217</v>
      </c>
    </row>
    <row r="645" spans="1:13" x14ac:dyDescent="0.3">
      <c r="A645" s="13" t="s">
        <v>324</v>
      </c>
      <c r="B645" s="13" t="s">
        <v>1346</v>
      </c>
      <c r="C645" s="13" t="s">
        <v>1138</v>
      </c>
      <c r="D645" s="13" t="s">
        <v>3211</v>
      </c>
      <c r="E645" s="13" t="s">
        <v>3212</v>
      </c>
      <c r="F645" s="13" t="s">
        <v>1129</v>
      </c>
      <c r="G645" s="13" t="s">
        <v>2204</v>
      </c>
      <c r="H645" s="13" t="s">
        <v>2205</v>
      </c>
      <c r="I645" s="14">
        <v>1</v>
      </c>
      <c r="J645" s="13" t="s">
        <v>323</v>
      </c>
      <c r="K645" s="13" t="s">
        <v>1319</v>
      </c>
      <c r="L645" s="13" t="s">
        <v>2083</v>
      </c>
      <c r="M645" s="13" t="s">
        <v>2105</v>
      </c>
    </row>
    <row r="646" spans="1:13" x14ac:dyDescent="0.3">
      <c r="A646" s="13" t="s">
        <v>142</v>
      </c>
      <c r="B646" s="13" t="s">
        <v>1340</v>
      </c>
      <c r="C646" s="13" t="s">
        <v>1195</v>
      </c>
      <c r="D646" s="13" t="s">
        <v>3213</v>
      </c>
      <c r="E646" s="13" t="s">
        <v>3214</v>
      </c>
      <c r="F646" s="13" t="s">
        <v>1129</v>
      </c>
      <c r="G646" s="13" t="s">
        <v>3215</v>
      </c>
      <c r="H646" s="13" t="s">
        <v>3216</v>
      </c>
      <c r="I646" s="14">
        <v>1</v>
      </c>
      <c r="J646" s="13" t="s">
        <v>141</v>
      </c>
      <c r="K646" s="13" t="s">
        <v>1150</v>
      </c>
      <c r="L646" s="13" t="s">
        <v>2083</v>
      </c>
      <c r="M646" s="13" t="s">
        <v>1274</v>
      </c>
    </row>
    <row r="647" spans="1:13" x14ac:dyDescent="0.3">
      <c r="A647" s="13" t="s">
        <v>142</v>
      </c>
      <c r="B647" s="13" t="s">
        <v>1340</v>
      </c>
      <c r="C647" s="13" t="s">
        <v>1195</v>
      </c>
      <c r="D647" s="13" t="s">
        <v>3213</v>
      </c>
      <c r="E647" s="13" t="s">
        <v>3217</v>
      </c>
      <c r="F647" s="13" t="s">
        <v>1129</v>
      </c>
      <c r="G647" s="13" t="s">
        <v>3218</v>
      </c>
      <c r="H647" s="13" t="s">
        <v>3219</v>
      </c>
      <c r="I647" s="14">
        <v>1</v>
      </c>
      <c r="J647" s="13" t="s">
        <v>141</v>
      </c>
      <c r="K647" s="13" t="s">
        <v>1716</v>
      </c>
      <c r="L647" s="13" t="s">
        <v>2083</v>
      </c>
      <c r="M647" s="13" t="s">
        <v>1134</v>
      </c>
    </row>
    <row r="648" spans="1:13" x14ac:dyDescent="0.3">
      <c r="A648" s="13" t="s">
        <v>142</v>
      </c>
      <c r="B648" s="13" t="s">
        <v>1340</v>
      </c>
      <c r="C648" s="13" t="s">
        <v>1195</v>
      </c>
      <c r="D648" s="13" t="s">
        <v>3213</v>
      </c>
      <c r="E648" s="13" t="s">
        <v>3217</v>
      </c>
      <c r="F648" s="13" t="s">
        <v>1129</v>
      </c>
      <c r="G648" s="13" t="s">
        <v>3220</v>
      </c>
      <c r="H648" s="13" t="s">
        <v>3219</v>
      </c>
      <c r="I648" s="14">
        <v>1</v>
      </c>
      <c r="J648" s="13" t="s">
        <v>141</v>
      </c>
      <c r="K648" s="13" t="s">
        <v>1716</v>
      </c>
      <c r="L648" s="13" t="s">
        <v>2083</v>
      </c>
      <c r="M648" s="13" t="s">
        <v>1134</v>
      </c>
    </row>
    <row r="649" spans="1:13" x14ac:dyDescent="0.3">
      <c r="A649" s="13" t="s">
        <v>118</v>
      </c>
      <c r="B649" s="13" t="s">
        <v>3190</v>
      </c>
      <c r="C649" s="13" t="s">
        <v>1314</v>
      </c>
      <c r="D649" s="13" t="s">
        <v>3221</v>
      </c>
      <c r="E649" s="13" t="s">
        <v>3222</v>
      </c>
      <c r="F649" s="13" t="s">
        <v>1129</v>
      </c>
      <c r="G649" s="13" t="s">
        <v>3223</v>
      </c>
      <c r="H649" s="13" t="s">
        <v>3224</v>
      </c>
      <c r="I649" s="14">
        <v>1</v>
      </c>
      <c r="J649" s="13" t="s">
        <v>117</v>
      </c>
      <c r="K649" s="13" t="s">
        <v>1254</v>
      </c>
      <c r="L649" s="13" t="s">
        <v>2083</v>
      </c>
      <c r="M649" s="13" t="s">
        <v>2105</v>
      </c>
    </row>
    <row r="650" spans="1:13" x14ac:dyDescent="0.3">
      <c r="A650" s="13" t="s">
        <v>118</v>
      </c>
      <c r="B650" s="13" t="s">
        <v>3190</v>
      </c>
      <c r="C650" s="13" t="s">
        <v>1314</v>
      </c>
      <c r="D650" s="13" t="s">
        <v>3221</v>
      </c>
      <c r="E650" s="13" t="s">
        <v>3225</v>
      </c>
      <c r="F650" s="13" t="s">
        <v>1129</v>
      </c>
      <c r="G650" s="13" t="s">
        <v>2086</v>
      </c>
      <c r="H650" s="13" t="s">
        <v>2087</v>
      </c>
      <c r="I650" s="14">
        <v>1</v>
      </c>
      <c r="J650" s="13" t="s">
        <v>117</v>
      </c>
      <c r="K650" s="13" t="s">
        <v>1297</v>
      </c>
      <c r="L650" s="13" t="s">
        <v>2083</v>
      </c>
      <c r="M650" s="13" t="s">
        <v>2088</v>
      </c>
    </row>
    <row r="651" spans="1:13" x14ac:dyDescent="0.3">
      <c r="A651" s="13" t="s">
        <v>118</v>
      </c>
      <c r="B651" s="13" t="s">
        <v>3190</v>
      </c>
      <c r="C651" s="13" t="s">
        <v>1314</v>
      </c>
      <c r="D651" s="13" t="s">
        <v>3221</v>
      </c>
      <c r="E651" s="13" t="s">
        <v>3225</v>
      </c>
      <c r="F651" s="13" t="s">
        <v>1129</v>
      </c>
      <c r="G651" s="13" t="s">
        <v>2109</v>
      </c>
      <c r="H651" s="13" t="s">
        <v>2110</v>
      </c>
      <c r="I651" s="14">
        <v>1</v>
      </c>
      <c r="J651" s="13" t="s">
        <v>117</v>
      </c>
      <c r="K651" s="13" t="s">
        <v>1297</v>
      </c>
      <c r="L651" s="13" t="s">
        <v>2083</v>
      </c>
      <c r="M651" s="13" t="s">
        <v>2088</v>
      </c>
    </row>
    <row r="652" spans="1:13" x14ac:dyDescent="0.3">
      <c r="A652" s="13" t="s">
        <v>118</v>
      </c>
      <c r="B652" s="13" t="s">
        <v>3190</v>
      </c>
      <c r="C652" s="13" t="s">
        <v>1314</v>
      </c>
      <c r="D652" s="13" t="s">
        <v>3221</v>
      </c>
      <c r="E652" s="13" t="s">
        <v>3225</v>
      </c>
      <c r="F652" s="13" t="s">
        <v>1129</v>
      </c>
      <c r="G652" s="13" t="s">
        <v>3223</v>
      </c>
      <c r="H652" s="13" t="s">
        <v>3224</v>
      </c>
      <c r="I652" s="14">
        <v>2</v>
      </c>
      <c r="J652" s="13" t="s">
        <v>117</v>
      </c>
      <c r="K652" s="13" t="s">
        <v>1297</v>
      </c>
      <c r="L652" s="13" t="s">
        <v>2083</v>
      </c>
      <c r="M652" s="13" t="s">
        <v>2105</v>
      </c>
    </row>
    <row r="653" spans="1:13" x14ac:dyDescent="0.3">
      <c r="A653" s="13" t="s">
        <v>118</v>
      </c>
      <c r="B653" s="13" t="s">
        <v>3190</v>
      </c>
      <c r="C653" s="13" t="s">
        <v>1314</v>
      </c>
      <c r="D653" s="13" t="s">
        <v>3221</v>
      </c>
      <c r="E653" s="13" t="s">
        <v>3226</v>
      </c>
      <c r="F653" s="13" t="s">
        <v>1129</v>
      </c>
      <c r="G653" s="13" t="s">
        <v>3223</v>
      </c>
      <c r="H653" s="13" t="s">
        <v>3224</v>
      </c>
      <c r="I653" s="14">
        <v>1</v>
      </c>
      <c r="J653" s="13" t="s">
        <v>117</v>
      </c>
      <c r="K653" s="13" t="s">
        <v>1829</v>
      </c>
      <c r="L653" s="13" t="s">
        <v>2083</v>
      </c>
      <c r="M653" s="13" t="s">
        <v>2105</v>
      </c>
    </row>
    <row r="654" spans="1:13" x14ac:dyDescent="0.3">
      <c r="A654" s="13" t="s">
        <v>118</v>
      </c>
      <c r="B654" s="13" t="s">
        <v>3190</v>
      </c>
      <c r="C654" s="13" t="s">
        <v>1314</v>
      </c>
      <c r="D654" s="13" t="s">
        <v>3221</v>
      </c>
      <c r="E654" s="13" t="s">
        <v>3227</v>
      </c>
      <c r="F654" s="13" t="s">
        <v>1129</v>
      </c>
      <c r="G654" s="13" t="s">
        <v>2109</v>
      </c>
      <c r="H654" s="13" t="s">
        <v>2110</v>
      </c>
      <c r="I654" s="14">
        <v>2</v>
      </c>
      <c r="J654" s="13" t="s">
        <v>117</v>
      </c>
      <c r="K654" s="13" t="s">
        <v>1336</v>
      </c>
      <c r="L654" s="13" t="s">
        <v>2083</v>
      </c>
      <c r="M654" s="13" t="s">
        <v>2088</v>
      </c>
    </row>
    <row r="655" spans="1:13" x14ac:dyDescent="0.3">
      <c r="A655" s="13" t="s">
        <v>118</v>
      </c>
      <c r="B655" s="13" t="s">
        <v>3190</v>
      </c>
      <c r="C655" s="13" t="s">
        <v>1314</v>
      </c>
      <c r="D655" s="13" t="s">
        <v>3221</v>
      </c>
      <c r="E655" s="13" t="s">
        <v>3227</v>
      </c>
      <c r="F655" s="13" t="s">
        <v>1129</v>
      </c>
      <c r="G655" s="13" t="s">
        <v>2086</v>
      </c>
      <c r="H655" s="13" t="s">
        <v>2087</v>
      </c>
      <c r="I655" s="14">
        <v>1</v>
      </c>
      <c r="J655" s="13" t="s">
        <v>117</v>
      </c>
      <c r="K655" s="13" t="s">
        <v>1336</v>
      </c>
      <c r="L655" s="13" t="s">
        <v>2083</v>
      </c>
      <c r="M655" s="13" t="s">
        <v>2088</v>
      </c>
    </row>
    <row r="656" spans="1:13" x14ac:dyDescent="0.3">
      <c r="A656" s="13" t="s">
        <v>308</v>
      </c>
      <c r="B656" s="13" t="s">
        <v>3228</v>
      </c>
      <c r="C656" s="13" t="s">
        <v>1153</v>
      </c>
      <c r="D656" s="13" t="s">
        <v>3229</v>
      </c>
      <c r="E656" s="13" t="s">
        <v>3230</v>
      </c>
      <c r="F656" s="13" t="s">
        <v>1129</v>
      </c>
      <c r="G656" s="13" t="s">
        <v>2086</v>
      </c>
      <c r="H656" s="13" t="s">
        <v>2087</v>
      </c>
      <c r="I656" s="14">
        <v>1</v>
      </c>
      <c r="J656" s="13" t="s">
        <v>307</v>
      </c>
      <c r="K656" s="13" t="s">
        <v>1386</v>
      </c>
      <c r="L656" s="13" t="s">
        <v>2083</v>
      </c>
      <c r="M656" s="13" t="s">
        <v>2088</v>
      </c>
    </row>
    <row r="657" spans="1:13" x14ac:dyDescent="0.3">
      <c r="A657" s="13" t="s">
        <v>120</v>
      </c>
      <c r="B657" s="13" t="s">
        <v>3231</v>
      </c>
      <c r="C657" s="13" t="s">
        <v>1195</v>
      </c>
      <c r="D657" s="13" t="s">
        <v>3232</v>
      </c>
      <c r="E657" s="13" t="s">
        <v>3233</v>
      </c>
      <c r="F657" s="13" t="s">
        <v>1129</v>
      </c>
      <c r="G657" s="13" t="s">
        <v>2196</v>
      </c>
      <c r="H657" s="13" t="s">
        <v>2197</v>
      </c>
      <c r="I657" s="14">
        <v>5</v>
      </c>
      <c r="J657" s="13" t="s">
        <v>119</v>
      </c>
      <c r="K657" s="13" t="s">
        <v>1373</v>
      </c>
      <c r="L657" s="13" t="s">
        <v>2083</v>
      </c>
      <c r="M657" s="13" t="s">
        <v>2198</v>
      </c>
    </row>
    <row r="658" spans="1:13" x14ac:dyDescent="0.3">
      <c r="A658" s="13" t="s">
        <v>120</v>
      </c>
      <c r="B658" s="13" t="s">
        <v>3231</v>
      </c>
      <c r="C658" s="13" t="s">
        <v>1195</v>
      </c>
      <c r="D658" s="13" t="s">
        <v>3232</v>
      </c>
      <c r="E658" s="13" t="s">
        <v>3233</v>
      </c>
      <c r="F658" s="13" t="s">
        <v>1129</v>
      </c>
      <c r="G658" s="13" t="s">
        <v>2741</v>
      </c>
      <c r="H658" s="13" t="s">
        <v>2742</v>
      </c>
      <c r="I658" s="14">
        <v>10</v>
      </c>
      <c r="J658" s="13" t="s">
        <v>119</v>
      </c>
      <c r="K658" s="13" t="s">
        <v>1373</v>
      </c>
      <c r="L658" s="13" t="s">
        <v>2083</v>
      </c>
      <c r="M658" s="13" t="s">
        <v>2105</v>
      </c>
    </row>
    <row r="659" spans="1:13" x14ac:dyDescent="0.3">
      <c r="A659" s="13" t="s">
        <v>120</v>
      </c>
      <c r="B659" s="13" t="s">
        <v>3231</v>
      </c>
      <c r="C659" s="13" t="s">
        <v>1195</v>
      </c>
      <c r="D659" s="13" t="s">
        <v>3232</v>
      </c>
      <c r="E659" s="13" t="s">
        <v>3234</v>
      </c>
      <c r="F659" s="13" t="s">
        <v>1129</v>
      </c>
      <c r="G659" s="13" t="s">
        <v>2393</v>
      </c>
      <c r="H659" s="13" t="s">
        <v>2394</v>
      </c>
      <c r="I659" s="14">
        <v>6</v>
      </c>
      <c r="J659" s="13" t="s">
        <v>119</v>
      </c>
      <c r="K659" s="13" t="s">
        <v>1676</v>
      </c>
      <c r="L659" s="13" t="s">
        <v>2083</v>
      </c>
      <c r="M659" s="13" t="s">
        <v>2105</v>
      </c>
    </row>
    <row r="660" spans="1:13" x14ac:dyDescent="0.3">
      <c r="A660" s="13" t="s">
        <v>120</v>
      </c>
      <c r="B660" s="13" t="s">
        <v>3231</v>
      </c>
      <c r="C660" s="13" t="s">
        <v>1195</v>
      </c>
      <c r="D660" s="13" t="s">
        <v>3232</v>
      </c>
      <c r="E660" s="13" t="s">
        <v>3235</v>
      </c>
      <c r="F660" s="13" t="s">
        <v>1129</v>
      </c>
      <c r="G660" s="13" t="s">
        <v>3236</v>
      </c>
      <c r="H660" s="13" t="s">
        <v>3237</v>
      </c>
      <c r="I660" s="14">
        <v>2</v>
      </c>
      <c r="J660" s="13" t="s">
        <v>119</v>
      </c>
      <c r="K660" s="13" t="s">
        <v>1180</v>
      </c>
      <c r="L660" s="13" t="s">
        <v>2083</v>
      </c>
      <c r="M660" s="13" t="s">
        <v>3238</v>
      </c>
    </row>
    <row r="661" spans="1:13" x14ac:dyDescent="0.3">
      <c r="A661" s="13" t="s">
        <v>120</v>
      </c>
      <c r="B661" s="13" t="s">
        <v>3231</v>
      </c>
      <c r="C661" s="13" t="s">
        <v>1195</v>
      </c>
      <c r="D661" s="13" t="s">
        <v>3232</v>
      </c>
      <c r="E661" s="13" t="s">
        <v>3239</v>
      </c>
      <c r="F661" s="13" t="s">
        <v>1129</v>
      </c>
      <c r="G661" s="13" t="s">
        <v>3240</v>
      </c>
      <c r="H661" s="13" t="s">
        <v>3241</v>
      </c>
      <c r="I661" s="14">
        <v>1</v>
      </c>
      <c r="J661" s="13" t="s">
        <v>119</v>
      </c>
      <c r="K661" s="13" t="s">
        <v>1200</v>
      </c>
      <c r="L661" s="13" t="s">
        <v>2083</v>
      </c>
      <c r="M661" s="13" t="s">
        <v>3014</v>
      </c>
    </row>
    <row r="662" spans="1:13" x14ac:dyDescent="0.3">
      <c r="A662" s="13" t="s">
        <v>120</v>
      </c>
      <c r="B662" s="13" t="s">
        <v>3231</v>
      </c>
      <c r="C662" s="13" t="s">
        <v>1195</v>
      </c>
      <c r="D662" s="13" t="s">
        <v>3232</v>
      </c>
      <c r="E662" s="13" t="s">
        <v>3239</v>
      </c>
      <c r="F662" s="13" t="s">
        <v>1129</v>
      </c>
      <c r="G662" s="13" t="s">
        <v>3012</v>
      </c>
      <c r="H662" s="13" t="s">
        <v>3013</v>
      </c>
      <c r="I662" s="14">
        <v>1</v>
      </c>
      <c r="J662" s="13" t="s">
        <v>119</v>
      </c>
      <c r="K662" s="13" t="s">
        <v>1200</v>
      </c>
      <c r="L662" s="13" t="s">
        <v>2083</v>
      </c>
      <c r="M662" s="13" t="s">
        <v>3014</v>
      </c>
    </row>
    <row r="663" spans="1:13" x14ac:dyDescent="0.3">
      <c r="A663" s="13" t="s">
        <v>120</v>
      </c>
      <c r="B663" s="13" t="s">
        <v>3231</v>
      </c>
      <c r="C663" s="13" t="s">
        <v>1195</v>
      </c>
      <c r="D663" s="13" t="s">
        <v>3232</v>
      </c>
      <c r="E663" s="13" t="s">
        <v>3239</v>
      </c>
      <c r="F663" s="13" t="s">
        <v>1129</v>
      </c>
      <c r="G663" s="13" t="s">
        <v>3242</v>
      </c>
      <c r="H663" s="13" t="s">
        <v>3243</v>
      </c>
      <c r="I663" s="14">
        <v>1</v>
      </c>
      <c r="J663" s="13" t="s">
        <v>119</v>
      </c>
      <c r="K663" s="13" t="s">
        <v>1200</v>
      </c>
      <c r="L663" s="13" t="s">
        <v>2083</v>
      </c>
      <c r="M663" s="13" t="s">
        <v>3014</v>
      </c>
    </row>
    <row r="664" spans="1:13" x14ac:dyDescent="0.3">
      <c r="A664" s="13" t="s">
        <v>824</v>
      </c>
      <c r="B664" s="13" t="s">
        <v>1267</v>
      </c>
      <c r="C664" s="13" t="s">
        <v>1268</v>
      </c>
      <c r="D664" s="13" t="s">
        <v>1462</v>
      </c>
      <c r="E664" s="13" t="s">
        <v>3244</v>
      </c>
      <c r="F664" s="13" t="s">
        <v>1129</v>
      </c>
      <c r="G664" s="13" t="s">
        <v>2196</v>
      </c>
      <c r="H664" s="13" t="s">
        <v>2197</v>
      </c>
      <c r="I664" s="14">
        <v>10</v>
      </c>
      <c r="J664" s="13" t="s">
        <v>823</v>
      </c>
      <c r="K664" s="13" t="s">
        <v>1906</v>
      </c>
      <c r="L664" s="13" t="s">
        <v>2083</v>
      </c>
      <c r="M664" s="13" t="s">
        <v>2198</v>
      </c>
    </row>
    <row r="665" spans="1:13" x14ac:dyDescent="0.3">
      <c r="A665" s="13" t="s">
        <v>681</v>
      </c>
      <c r="B665" s="13" t="s">
        <v>1502</v>
      </c>
      <c r="C665" s="13" t="s">
        <v>1187</v>
      </c>
      <c r="D665" s="13" t="s">
        <v>3245</v>
      </c>
      <c r="E665" s="13" t="s">
        <v>3246</v>
      </c>
      <c r="F665" s="13" t="s">
        <v>1129</v>
      </c>
      <c r="G665" s="13" t="s">
        <v>2741</v>
      </c>
      <c r="H665" s="13" t="s">
        <v>2742</v>
      </c>
      <c r="I665" s="14">
        <v>1</v>
      </c>
      <c r="J665" s="13" t="s">
        <v>680</v>
      </c>
      <c r="K665" s="13" t="s">
        <v>1183</v>
      </c>
      <c r="L665" s="13" t="s">
        <v>2083</v>
      </c>
      <c r="M665" s="13" t="s">
        <v>2105</v>
      </c>
    </row>
    <row r="666" spans="1:13" x14ac:dyDescent="0.3">
      <c r="A666" s="13" t="s">
        <v>54</v>
      </c>
      <c r="B666" s="13" t="s">
        <v>1488</v>
      </c>
      <c r="C666" s="13" t="s">
        <v>1489</v>
      </c>
      <c r="D666" s="13" t="s">
        <v>1490</v>
      </c>
      <c r="E666" s="13" t="s">
        <v>3247</v>
      </c>
      <c r="F666" s="13" t="s">
        <v>1129</v>
      </c>
      <c r="G666" s="13" t="s">
        <v>3248</v>
      </c>
      <c r="H666" s="13" t="s">
        <v>3249</v>
      </c>
      <c r="I666" s="14">
        <v>1</v>
      </c>
      <c r="J666" s="13" t="s">
        <v>53</v>
      </c>
      <c r="K666" s="13" t="s">
        <v>1245</v>
      </c>
      <c r="L666" s="13" t="s">
        <v>2083</v>
      </c>
      <c r="M666" s="13" t="s">
        <v>3250</v>
      </c>
    </row>
    <row r="667" spans="1:13" x14ac:dyDescent="0.3">
      <c r="A667" s="13" t="s">
        <v>54</v>
      </c>
      <c r="B667" s="13" t="s">
        <v>1488</v>
      </c>
      <c r="C667" s="13" t="s">
        <v>1489</v>
      </c>
      <c r="D667" s="13" t="s">
        <v>1490</v>
      </c>
      <c r="E667" s="13" t="s">
        <v>3251</v>
      </c>
      <c r="F667" s="13" t="s">
        <v>1129</v>
      </c>
      <c r="G667" s="13" t="s">
        <v>2109</v>
      </c>
      <c r="H667" s="13" t="s">
        <v>2110</v>
      </c>
      <c r="I667" s="14">
        <v>1</v>
      </c>
      <c r="J667" s="13" t="s">
        <v>53</v>
      </c>
      <c r="K667" s="13" t="s">
        <v>1205</v>
      </c>
      <c r="L667" s="13" t="s">
        <v>2083</v>
      </c>
      <c r="M667" s="13" t="s">
        <v>2088</v>
      </c>
    </row>
    <row r="668" spans="1:13" x14ac:dyDescent="0.3">
      <c r="A668" s="13" t="s">
        <v>54</v>
      </c>
      <c r="B668" s="13" t="s">
        <v>1488</v>
      </c>
      <c r="C668" s="13" t="s">
        <v>1489</v>
      </c>
      <c r="D668" s="13" t="s">
        <v>1490</v>
      </c>
      <c r="E668" s="13" t="s">
        <v>3252</v>
      </c>
      <c r="F668" s="13" t="s">
        <v>1129</v>
      </c>
      <c r="G668" s="13" t="s">
        <v>2109</v>
      </c>
      <c r="H668" s="13" t="s">
        <v>2110</v>
      </c>
      <c r="I668" s="14">
        <v>1</v>
      </c>
      <c r="J668" s="13" t="s">
        <v>53</v>
      </c>
      <c r="K668" s="13" t="s">
        <v>1319</v>
      </c>
      <c r="L668" s="13" t="s">
        <v>2083</v>
      </c>
      <c r="M668" s="13" t="s">
        <v>2088</v>
      </c>
    </row>
    <row r="669" spans="1:13" x14ac:dyDescent="0.3">
      <c r="A669" s="13" t="s">
        <v>54</v>
      </c>
      <c r="B669" s="13" t="s">
        <v>1488</v>
      </c>
      <c r="C669" s="13" t="s">
        <v>1489</v>
      </c>
      <c r="D669" s="13" t="s">
        <v>1490</v>
      </c>
      <c r="E669" s="13" t="s">
        <v>3253</v>
      </c>
      <c r="F669" s="13" t="s">
        <v>1129</v>
      </c>
      <c r="G669" s="13" t="s">
        <v>2109</v>
      </c>
      <c r="H669" s="13" t="s">
        <v>2110</v>
      </c>
      <c r="I669" s="14">
        <v>1</v>
      </c>
      <c r="J669" s="13" t="s">
        <v>53</v>
      </c>
      <c r="K669" s="13" t="s">
        <v>1301</v>
      </c>
      <c r="L669" s="13" t="s">
        <v>2083</v>
      </c>
      <c r="M669" s="13" t="s">
        <v>2088</v>
      </c>
    </row>
    <row r="670" spans="1:13" x14ac:dyDescent="0.3">
      <c r="A670" s="13" t="s">
        <v>54</v>
      </c>
      <c r="B670" s="13" t="s">
        <v>1488</v>
      </c>
      <c r="C670" s="13" t="s">
        <v>1489</v>
      </c>
      <c r="D670" s="13" t="s">
        <v>1490</v>
      </c>
      <c r="E670" s="13" t="s">
        <v>3253</v>
      </c>
      <c r="F670" s="13" t="s">
        <v>1129</v>
      </c>
      <c r="G670" s="13" t="s">
        <v>2086</v>
      </c>
      <c r="H670" s="13" t="s">
        <v>2087</v>
      </c>
      <c r="I670" s="14">
        <v>1</v>
      </c>
      <c r="J670" s="13" t="s">
        <v>53</v>
      </c>
      <c r="K670" s="13" t="s">
        <v>1301</v>
      </c>
      <c r="L670" s="13" t="s">
        <v>2083</v>
      </c>
      <c r="M670" s="13" t="s">
        <v>2088</v>
      </c>
    </row>
    <row r="671" spans="1:13" x14ac:dyDescent="0.3">
      <c r="A671" s="13" t="s">
        <v>54</v>
      </c>
      <c r="B671" s="13" t="s">
        <v>1488</v>
      </c>
      <c r="C671" s="13" t="s">
        <v>1489</v>
      </c>
      <c r="D671" s="13" t="s">
        <v>1490</v>
      </c>
      <c r="E671" s="13" t="s">
        <v>1988</v>
      </c>
      <c r="F671" s="13" t="s">
        <v>1129</v>
      </c>
      <c r="G671" s="13" t="s">
        <v>2109</v>
      </c>
      <c r="H671" s="13" t="s">
        <v>2110</v>
      </c>
      <c r="I671" s="14">
        <v>1</v>
      </c>
      <c r="J671" s="13" t="s">
        <v>53</v>
      </c>
      <c r="K671" s="13" t="s">
        <v>1663</v>
      </c>
      <c r="L671" s="13" t="s">
        <v>2083</v>
      </c>
      <c r="M671" s="13" t="s">
        <v>2088</v>
      </c>
    </row>
    <row r="672" spans="1:13" x14ac:dyDescent="0.3">
      <c r="A672" s="13" t="s">
        <v>399</v>
      </c>
      <c r="B672" s="13" t="s">
        <v>1340</v>
      </c>
      <c r="C672" s="13" t="s">
        <v>1195</v>
      </c>
      <c r="D672" s="13" t="s">
        <v>2391</v>
      </c>
      <c r="E672" s="13" t="s">
        <v>3254</v>
      </c>
      <c r="F672" s="13" t="s">
        <v>1129</v>
      </c>
      <c r="G672" s="13" t="s">
        <v>2545</v>
      </c>
      <c r="H672" s="13" t="s">
        <v>2546</v>
      </c>
      <c r="I672" s="14">
        <v>2</v>
      </c>
      <c r="J672" s="13" t="s">
        <v>398</v>
      </c>
      <c r="K672" s="13" t="s">
        <v>1205</v>
      </c>
      <c r="L672" s="13" t="s">
        <v>2083</v>
      </c>
      <c r="M672" s="13" t="s">
        <v>2105</v>
      </c>
    </row>
    <row r="673" spans="1:13" x14ac:dyDescent="0.3">
      <c r="A673" s="13" t="s">
        <v>399</v>
      </c>
      <c r="B673" s="13" t="s">
        <v>1340</v>
      </c>
      <c r="C673" s="13" t="s">
        <v>1195</v>
      </c>
      <c r="D673" s="13" t="s">
        <v>2391</v>
      </c>
      <c r="E673" s="13" t="s">
        <v>3255</v>
      </c>
      <c r="F673" s="13" t="s">
        <v>1129</v>
      </c>
      <c r="G673" s="13" t="s">
        <v>3256</v>
      </c>
      <c r="H673" s="13" t="s">
        <v>3257</v>
      </c>
      <c r="I673" s="14">
        <v>1</v>
      </c>
      <c r="J673" s="13" t="s">
        <v>398</v>
      </c>
      <c r="K673" s="13" t="s">
        <v>1937</v>
      </c>
      <c r="L673" s="13" t="s">
        <v>2083</v>
      </c>
      <c r="M673" s="13" t="s">
        <v>1181</v>
      </c>
    </row>
    <row r="674" spans="1:13" x14ac:dyDescent="0.3">
      <c r="A674" s="13" t="s">
        <v>553</v>
      </c>
      <c r="B674" s="13" t="s">
        <v>1991</v>
      </c>
      <c r="C674" s="13" t="s">
        <v>1138</v>
      </c>
      <c r="D674" s="13" t="s">
        <v>1992</v>
      </c>
      <c r="E674" s="13" t="s">
        <v>3258</v>
      </c>
      <c r="F674" s="13" t="s">
        <v>1505</v>
      </c>
      <c r="G674" s="13" t="s">
        <v>2384</v>
      </c>
      <c r="H674" s="13" t="s">
        <v>2385</v>
      </c>
      <c r="I674" s="14">
        <v>4</v>
      </c>
      <c r="J674" s="13" t="s">
        <v>552</v>
      </c>
      <c r="K674" s="13" t="s">
        <v>1630</v>
      </c>
      <c r="L674" s="13" t="s">
        <v>2083</v>
      </c>
      <c r="M674" s="13" t="s">
        <v>2386</v>
      </c>
    </row>
    <row r="675" spans="1:13" x14ac:dyDescent="0.3">
      <c r="A675" s="13" t="s">
        <v>553</v>
      </c>
      <c r="B675" s="13" t="s">
        <v>1991</v>
      </c>
      <c r="C675" s="13" t="s">
        <v>1138</v>
      </c>
      <c r="D675" s="13" t="s">
        <v>1992</v>
      </c>
      <c r="E675" s="13" t="s">
        <v>3259</v>
      </c>
      <c r="F675" s="13" t="s">
        <v>1129</v>
      </c>
      <c r="G675" s="13" t="s">
        <v>2086</v>
      </c>
      <c r="H675" s="13" t="s">
        <v>2087</v>
      </c>
      <c r="I675" s="14">
        <v>1</v>
      </c>
      <c r="J675" s="13" t="s">
        <v>552</v>
      </c>
      <c r="K675" s="13" t="s">
        <v>1735</v>
      </c>
      <c r="L675" s="13" t="s">
        <v>2083</v>
      </c>
      <c r="M675" s="13" t="s">
        <v>2088</v>
      </c>
    </row>
    <row r="676" spans="1:13" x14ac:dyDescent="0.3">
      <c r="A676" s="13" t="s">
        <v>110</v>
      </c>
      <c r="B676" s="13" t="s">
        <v>1702</v>
      </c>
      <c r="C676" s="13" t="s">
        <v>1187</v>
      </c>
      <c r="D676" s="13" t="s">
        <v>1999</v>
      </c>
      <c r="E676" s="13" t="s">
        <v>3260</v>
      </c>
      <c r="F676" s="13" t="s">
        <v>1129</v>
      </c>
      <c r="G676" s="13" t="s">
        <v>2109</v>
      </c>
      <c r="H676" s="13" t="s">
        <v>2110</v>
      </c>
      <c r="I676" s="14">
        <v>1</v>
      </c>
      <c r="J676" s="13" t="s">
        <v>109</v>
      </c>
      <c r="K676" s="13" t="s">
        <v>1417</v>
      </c>
      <c r="L676" s="13" t="s">
        <v>2083</v>
      </c>
      <c r="M676" s="13" t="s">
        <v>2088</v>
      </c>
    </row>
    <row r="677" spans="1:13" x14ac:dyDescent="0.3">
      <c r="A677" s="13" t="s">
        <v>110</v>
      </c>
      <c r="B677" s="13" t="s">
        <v>1702</v>
      </c>
      <c r="C677" s="13" t="s">
        <v>1187</v>
      </c>
      <c r="D677" s="13" t="s">
        <v>1999</v>
      </c>
      <c r="E677" s="13" t="s">
        <v>2003</v>
      </c>
      <c r="F677" s="13" t="s">
        <v>1129</v>
      </c>
      <c r="G677" s="13" t="s">
        <v>2332</v>
      </c>
      <c r="H677" s="13" t="s">
        <v>2333</v>
      </c>
      <c r="I677" s="14">
        <v>1</v>
      </c>
      <c r="J677" s="13" t="s">
        <v>109</v>
      </c>
      <c r="K677" s="13" t="s">
        <v>1567</v>
      </c>
      <c r="L677" s="13" t="s">
        <v>2083</v>
      </c>
      <c r="M677" s="13" t="s">
        <v>1151</v>
      </c>
    </row>
    <row r="678" spans="1:13" x14ac:dyDescent="0.3">
      <c r="A678" s="13" t="s">
        <v>110</v>
      </c>
      <c r="B678" s="13" t="s">
        <v>1702</v>
      </c>
      <c r="C678" s="13" t="s">
        <v>1187</v>
      </c>
      <c r="D678" s="13" t="s">
        <v>1999</v>
      </c>
      <c r="E678" s="13" t="s">
        <v>2003</v>
      </c>
      <c r="F678" s="13" t="s">
        <v>1129</v>
      </c>
      <c r="G678" s="13" t="s">
        <v>3261</v>
      </c>
      <c r="H678" s="13" t="s">
        <v>3262</v>
      </c>
      <c r="I678" s="14">
        <v>1</v>
      </c>
      <c r="J678" s="13" t="s">
        <v>109</v>
      </c>
      <c r="K678" s="13" t="s">
        <v>1567</v>
      </c>
      <c r="L678" s="13" t="s">
        <v>2083</v>
      </c>
      <c r="M678" s="13" t="s">
        <v>2223</v>
      </c>
    </row>
    <row r="679" spans="1:13" x14ac:dyDescent="0.3">
      <c r="A679" s="13" t="s">
        <v>110</v>
      </c>
      <c r="B679" s="13" t="s">
        <v>1702</v>
      </c>
      <c r="C679" s="13" t="s">
        <v>1187</v>
      </c>
      <c r="D679" s="13" t="s">
        <v>1999</v>
      </c>
      <c r="E679" s="13" t="s">
        <v>2004</v>
      </c>
      <c r="F679" s="13" t="s">
        <v>1129</v>
      </c>
      <c r="G679" s="13" t="s">
        <v>2109</v>
      </c>
      <c r="H679" s="13" t="s">
        <v>2110</v>
      </c>
      <c r="I679" s="14">
        <v>1</v>
      </c>
      <c r="J679" s="13" t="s">
        <v>109</v>
      </c>
      <c r="K679" s="13" t="s">
        <v>1183</v>
      </c>
      <c r="L679" s="13" t="s">
        <v>2083</v>
      </c>
      <c r="M679" s="13" t="s">
        <v>2088</v>
      </c>
    </row>
    <row r="680" spans="1:13" x14ac:dyDescent="0.3">
      <c r="A680" s="13" t="s">
        <v>236</v>
      </c>
      <c r="B680" s="13" t="s">
        <v>1340</v>
      </c>
      <c r="C680" s="13" t="s">
        <v>1195</v>
      </c>
      <c r="D680" s="13" t="s">
        <v>1974</v>
      </c>
      <c r="E680" s="13" t="s">
        <v>3263</v>
      </c>
      <c r="F680" s="13" t="s">
        <v>1129</v>
      </c>
      <c r="G680" s="13" t="s">
        <v>3264</v>
      </c>
      <c r="H680" s="13" t="s">
        <v>3265</v>
      </c>
      <c r="I680" s="14">
        <v>1</v>
      </c>
      <c r="J680" s="13" t="s">
        <v>235</v>
      </c>
      <c r="K680" s="13" t="s">
        <v>1192</v>
      </c>
      <c r="L680" s="13" t="s">
        <v>2083</v>
      </c>
      <c r="M680" s="13" t="s">
        <v>2339</v>
      </c>
    </row>
    <row r="681" spans="1:13" x14ac:dyDescent="0.3">
      <c r="A681" s="13" t="s">
        <v>236</v>
      </c>
      <c r="B681" s="13" t="s">
        <v>1340</v>
      </c>
      <c r="C681" s="13" t="s">
        <v>1195</v>
      </c>
      <c r="D681" s="13" t="s">
        <v>1974</v>
      </c>
      <c r="E681" s="13" t="s">
        <v>3266</v>
      </c>
      <c r="F681" s="13" t="s">
        <v>1129</v>
      </c>
      <c r="G681" s="13" t="s">
        <v>2200</v>
      </c>
      <c r="H681" s="13" t="s">
        <v>2201</v>
      </c>
      <c r="I681" s="14">
        <v>1</v>
      </c>
      <c r="J681" s="13" t="s">
        <v>235</v>
      </c>
      <c r="K681" s="13" t="s">
        <v>1150</v>
      </c>
      <c r="L681" s="13" t="s">
        <v>2083</v>
      </c>
      <c r="M681" s="13" t="s">
        <v>2202</v>
      </c>
    </row>
    <row r="682" spans="1:13" x14ac:dyDescent="0.3">
      <c r="A682" s="13" t="s">
        <v>236</v>
      </c>
      <c r="B682" s="13" t="s">
        <v>1340</v>
      </c>
      <c r="C682" s="13" t="s">
        <v>1195</v>
      </c>
      <c r="D682" s="13" t="s">
        <v>1974</v>
      </c>
      <c r="E682" s="13" t="s">
        <v>3267</v>
      </c>
      <c r="F682" s="13" t="s">
        <v>1129</v>
      </c>
      <c r="G682" s="13" t="s">
        <v>2200</v>
      </c>
      <c r="H682" s="13" t="s">
        <v>2201</v>
      </c>
      <c r="I682" s="14">
        <v>1</v>
      </c>
      <c r="J682" s="13" t="s">
        <v>235</v>
      </c>
      <c r="K682" s="13" t="s">
        <v>1417</v>
      </c>
      <c r="L682" s="13" t="s">
        <v>2083</v>
      </c>
      <c r="M682" s="13" t="s">
        <v>2202</v>
      </c>
    </row>
    <row r="683" spans="1:13" x14ac:dyDescent="0.3">
      <c r="A683" s="13" t="s">
        <v>236</v>
      </c>
      <c r="B683" s="13" t="s">
        <v>1340</v>
      </c>
      <c r="C683" s="13" t="s">
        <v>1195</v>
      </c>
      <c r="D683" s="13" t="s">
        <v>1974</v>
      </c>
      <c r="E683" s="13" t="s">
        <v>3268</v>
      </c>
      <c r="F683" s="13" t="s">
        <v>1129</v>
      </c>
      <c r="G683" s="13" t="s">
        <v>2200</v>
      </c>
      <c r="H683" s="13" t="s">
        <v>2201</v>
      </c>
      <c r="I683" s="14">
        <v>1</v>
      </c>
      <c r="J683" s="13" t="s">
        <v>235</v>
      </c>
      <c r="K683" s="13" t="s">
        <v>1651</v>
      </c>
      <c r="L683" s="13" t="s">
        <v>2083</v>
      </c>
      <c r="M683" s="13" t="s">
        <v>2202</v>
      </c>
    </row>
    <row r="684" spans="1:13" x14ac:dyDescent="0.3">
      <c r="A684" s="13" t="s">
        <v>236</v>
      </c>
      <c r="B684" s="13" t="s">
        <v>1340</v>
      </c>
      <c r="C684" s="13" t="s">
        <v>1195</v>
      </c>
      <c r="D684" s="13" t="s">
        <v>1974</v>
      </c>
      <c r="E684" s="13" t="s">
        <v>2006</v>
      </c>
      <c r="F684" s="13" t="s">
        <v>1129</v>
      </c>
      <c r="G684" s="13" t="s">
        <v>2200</v>
      </c>
      <c r="H684" s="13" t="s">
        <v>2201</v>
      </c>
      <c r="I684" s="14">
        <v>2</v>
      </c>
      <c r="J684" s="13" t="s">
        <v>235</v>
      </c>
      <c r="K684" s="13" t="s">
        <v>1336</v>
      </c>
      <c r="L684" s="13" t="s">
        <v>2083</v>
      </c>
      <c r="M684" s="13" t="s">
        <v>2202</v>
      </c>
    </row>
    <row r="685" spans="1:13" x14ac:dyDescent="0.3">
      <c r="A685" s="13" t="s">
        <v>236</v>
      </c>
      <c r="B685" s="13" t="s">
        <v>1340</v>
      </c>
      <c r="C685" s="13" t="s">
        <v>1195</v>
      </c>
      <c r="D685" s="13" t="s">
        <v>1974</v>
      </c>
      <c r="E685" s="13" t="s">
        <v>3269</v>
      </c>
      <c r="F685" s="13" t="s">
        <v>1129</v>
      </c>
      <c r="G685" s="13" t="s">
        <v>2548</v>
      </c>
      <c r="H685" s="13" t="s">
        <v>2201</v>
      </c>
      <c r="I685" s="14">
        <v>1</v>
      </c>
      <c r="J685" s="13" t="s">
        <v>235</v>
      </c>
      <c r="K685" s="13" t="s">
        <v>1143</v>
      </c>
      <c r="L685" s="13" t="s">
        <v>2083</v>
      </c>
      <c r="M685" s="13" t="s">
        <v>2202</v>
      </c>
    </row>
    <row r="686" spans="1:13" x14ac:dyDescent="0.3">
      <c r="A686" s="13" t="s">
        <v>236</v>
      </c>
      <c r="B686" s="13" t="s">
        <v>1340</v>
      </c>
      <c r="C686" s="13" t="s">
        <v>1195</v>
      </c>
      <c r="D686" s="13" t="s">
        <v>1974</v>
      </c>
      <c r="E686" s="13" t="s">
        <v>3270</v>
      </c>
      <c r="F686" s="13" t="s">
        <v>1129</v>
      </c>
      <c r="G686" s="13" t="s">
        <v>2551</v>
      </c>
      <c r="H686" s="13" t="s">
        <v>2552</v>
      </c>
      <c r="I686" s="14">
        <v>1</v>
      </c>
      <c r="J686" s="13" t="s">
        <v>235</v>
      </c>
      <c r="K686" s="13" t="s">
        <v>1163</v>
      </c>
      <c r="L686" s="13" t="s">
        <v>2083</v>
      </c>
      <c r="M686" s="13" t="s">
        <v>1181</v>
      </c>
    </row>
    <row r="687" spans="1:13" x14ac:dyDescent="0.3">
      <c r="A687" s="13" t="s">
        <v>184</v>
      </c>
      <c r="B687" s="13" t="s">
        <v>1694</v>
      </c>
      <c r="C687" s="13" t="s">
        <v>1695</v>
      </c>
      <c r="D687" s="13" t="s">
        <v>1696</v>
      </c>
      <c r="E687" s="13" t="s">
        <v>3271</v>
      </c>
      <c r="F687" s="13" t="s">
        <v>1129</v>
      </c>
      <c r="G687" s="13" t="s">
        <v>2204</v>
      </c>
      <c r="H687" s="13" t="s">
        <v>2205</v>
      </c>
      <c r="I687" s="14">
        <v>1</v>
      </c>
      <c r="J687" s="13" t="s">
        <v>183</v>
      </c>
      <c r="K687" s="13" t="s">
        <v>1644</v>
      </c>
      <c r="L687" s="13" t="s">
        <v>2083</v>
      </c>
      <c r="M687" s="13" t="s">
        <v>2105</v>
      </c>
    </row>
    <row r="688" spans="1:13" x14ac:dyDescent="0.3">
      <c r="A688" s="13" t="s">
        <v>184</v>
      </c>
      <c r="B688" s="13" t="s">
        <v>1694</v>
      </c>
      <c r="C688" s="13" t="s">
        <v>1695</v>
      </c>
      <c r="D688" s="13" t="s">
        <v>1696</v>
      </c>
      <c r="E688" s="13" t="s">
        <v>3272</v>
      </c>
      <c r="F688" s="13" t="s">
        <v>1129</v>
      </c>
      <c r="G688" s="13" t="s">
        <v>3273</v>
      </c>
      <c r="H688" s="13" t="s">
        <v>3274</v>
      </c>
      <c r="I688" s="14">
        <v>1</v>
      </c>
      <c r="J688" s="13" t="s">
        <v>183</v>
      </c>
      <c r="K688" s="13" t="s">
        <v>1663</v>
      </c>
      <c r="L688" s="13" t="s">
        <v>2083</v>
      </c>
      <c r="M688" s="13" t="s">
        <v>2120</v>
      </c>
    </row>
    <row r="689" spans="1:13" x14ac:dyDescent="0.3">
      <c r="A689" s="13" t="s">
        <v>34</v>
      </c>
      <c r="B689" s="13" t="s">
        <v>3121</v>
      </c>
      <c r="C689" s="13" t="s">
        <v>1187</v>
      </c>
      <c r="D689" s="13" t="s">
        <v>3275</v>
      </c>
      <c r="E689" s="13" t="s">
        <v>3276</v>
      </c>
      <c r="F689" s="13" t="s">
        <v>1129</v>
      </c>
      <c r="G689" s="13" t="s">
        <v>2103</v>
      </c>
      <c r="H689" s="13" t="s">
        <v>2104</v>
      </c>
      <c r="I689" s="14">
        <v>4</v>
      </c>
      <c r="J689" s="13" t="s">
        <v>33</v>
      </c>
      <c r="K689" s="13" t="s">
        <v>1175</v>
      </c>
      <c r="L689" s="13" t="s">
        <v>2083</v>
      </c>
      <c r="M689" s="13" t="s">
        <v>2105</v>
      </c>
    </row>
    <row r="690" spans="1:13" x14ac:dyDescent="0.3">
      <c r="A690" s="13" t="s">
        <v>34</v>
      </c>
      <c r="B690" s="13" t="s">
        <v>3121</v>
      </c>
      <c r="C690" s="13" t="s">
        <v>1187</v>
      </c>
      <c r="D690" s="13" t="s">
        <v>3275</v>
      </c>
      <c r="E690" s="13" t="s">
        <v>3277</v>
      </c>
      <c r="F690" s="13" t="s">
        <v>1129</v>
      </c>
      <c r="G690" s="13" t="s">
        <v>2103</v>
      </c>
      <c r="H690" s="13" t="s">
        <v>2104</v>
      </c>
      <c r="I690" s="14">
        <v>2</v>
      </c>
      <c r="J690" s="13" t="s">
        <v>33</v>
      </c>
      <c r="K690" s="13" t="s">
        <v>1486</v>
      </c>
      <c r="L690" s="13" t="s">
        <v>2083</v>
      </c>
      <c r="M690" s="13" t="s">
        <v>2105</v>
      </c>
    </row>
    <row r="691" spans="1:13" x14ac:dyDescent="0.3">
      <c r="A691" s="13" t="s">
        <v>34</v>
      </c>
      <c r="B691" s="13" t="s">
        <v>3121</v>
      </c>
      <c r="C691" s="13" t="s">
        <v>1187</v>
      </c>
      <c r="D691" s="13" t="s">
        <v>3275</v>
      </c>
      <c r="E691" s="13" t="s">
        <v>3278</v>
      </c>
      <c r="F691" s="13" t="s">
        <v>1129</v>
      </c>
      <c r="G691" s="13" t="s">
        <v>2244</v>
      </c>
      <c r="H691" s="13" t="s">
        <v>2245</v>
      </c>
      <c r="I691" s="14">
        <v>2</v>
      </c>
      <c r="J691" s="13" t="s">
        <v>33</v>
      </c>
      <c r="K691" s="13" t="s">
        <v>1183</v>
      </c>
      <c r="L691" s="13" t="s">
        <v>2083</v>
      </c>
      <c r="M691" s="13" t="s">
        <v>2105</v>
      </c>
    </row>
    <row r="692" spans="1:13" x14ac:dyDescent="0.3">
      <c r="A692" s="13" t="s">
        <v>581</v>
      </c>
      <c r="B692" s="13" t="s">
        <v>2007</v>
      </c>
      <c r="C692" s="13" t="s">
        <v>1314</v>
      </c>
      <c r="D692" s="13" t="s">
        <v>2008</v>
      </c>
      <c r="E692" s="13" t="s">
        <v>2009</v>
      </c>
      <c r="F692" s="13" t="s">
        <v>1129</v>
      </c>
      <c r="G692" s="13" t="s">
        <v>2405</v>
      </c>
      <c r="H692" s="13" t="s">
        <v>2406</v>
      </c>
      <c r="I692" s="14">
        <v>1</v>
      </c>
      <c r="J692" s="13" t="s">
        <v>580</v>
      </c>
      <c r="K692" s="13" t="s">
        <v>2010</v>
      </c>
      <c r="L692" s="13" t="s">
        <v>2083</v>
      </c>
      <c r="M692" s="13" t="s">
        <v>2105</v>
      </c>
    </row>
    <row r="693" spans="1:13" x14ac:dyDescent="0.3">
      <c r="A693" s="13" t="s">
        <v>581</v>
      </c>
      <c r="B693" s="13" t="s">
        <v>2007</v>
      </c>
      <c r="C693" s="13" t="s">
        <v>1314</v>
      </c>
      <c r="D693" s="13" t="s">
        <v>2008</v>
      </c>
      <c r="E693" s="13" t="s">
        <v>3279</v>
      </c>
      <c r="F693" s="13" t="s">
        <v>1129</v>
      </c>
      <c r="G693" s="13" t="s">
        <v>2086</v>
      </c>
      <c r="H693" s="13" t="s">
        <v>2087</v>
      </c>
      <c r="I693" s="14">
        <v>1</v>
      </c>
      <c r="J693" s="13" t="s">
        <v>580</v>
      </c>
      <c r="K693" s="13" t="s">
        <v>1454</v>
      </c>
      <c r="L693" s="13" t="s">
        <v>2083</v>
      </c>
      <c r="M693" s="13" t="s">
        <v>2088</v>
      </c>
    </row>
    <row r="694" spans="1:13" x14ac:dyDescent="0.3">
      <c r="A694" s="13" t="s">
        <v>1108</v>
      </c>
      <c r="B694" s="13" t="s">
        <v>2246</v>
      </c>
      <c r="C694" s="13" t="s">
        <v>1195</v>
      </c>
      <c r="D694" s="13" t="s">
        <v>3063</v>
      </c>
      <c r="E694" s="13" t="s">
        <v>3280</v>
      </c>
      <c r="F694" s="13" t="s">
        <v>1505</v>
      </c>
      <c r="G694" s="13" t="s">
        <v>3156</v>
      </c>
      <c r="H694" s="13" t="s">
        <v>3157</v>
      </c>
      <c r="I694" s="14">
        <v>2</v>
      </c>
      <c r="J694" s="13" t="s">
        <v>1107</v>
      </c>
      <c r="K694" s="13" t="s">
        <v>1373</v>
      </c>
      <c r="L694" s="13" t="s">
        <v>2083</v>
      </c>
      <c r="M694" s="13" t="s">
        <v>3158</v>
      </c>
    </row>
    <row r="695" spans="1:13" x14ac:dyDescent="0.3">
      <c r="A695" s="13" t="s">
        <v>930</v>
      </c>
      <c r="B695" s="13" t="s">
        <v>3281</v>
      </c>
      <c r="C695" s="13" t="s">
        <v>2343</v>
      </c>
      <c r="D695" s="13" t="s">
        <v>3282</v>
      </c>
      <c r="E695" s="13" t="s">
        <v>3283</v>
      </c>
      <c r="F695" s="13" t="s">
        <v>1129</v>
      </c>
      <c r="G695" s="13" t="s">
        <v>2204</v>
      </c>
      <c r="H695" s="13" t="s">
        <v>2205</v>
      </c>
      <c r="I695" s="14">
        <v>1</v>
      </c>
      <c r="J695" s="13" t="s">
        <v>929</v>
      </c>
      <c r="K695" s="13" t="s">
        <v>1200</v>
      </c>
      <c r="L695" s="13" t="s">
        <v>2083</v>
      </c>
      <c r="M695" s="13" t="s">
        <v>2105</v>
      </c>
    </row>
    <row r="696" spans="1:13" x14ac:dyDescent="0.3">
      <c r="A696" s="13" t="s">
        <v>257</v>
      </c>
      <c r="B696" s="13" t="s">
        <v>1870</v>
      </c>
      <c r="C696" s="13" t="s">
        <v>1195</v>
      </c>
      <c r="D696" s="13" t="s">
        <v>2019</v>
      </c>
      <c r="E696" s="13" t="s">
        <v>3284</v>
      </c>
      <c r="F696" s="13" t="s">
        <v>1129</v>
      </c>
      <c r="G696" s="13" t="s">
        <v>2103</v>
      </c>
      <c r="H696" s="13" t="s">
        <v>2104</v>
      </c>
      <c r="I696" s="14">
        <v>2</v>
      </c>
      <c r="J696" s="13" t="s">
        <v>256</v>
      </c>
      <c r="K696" s="13" t="s">
        <v>1676</v>
      </c>
      <c r="L696" s="13" t="s">
        <v>2083</v>
      </c>
      <c r="M696" s="13" t="s">
        <v>2105</v>
      </c>
    </row>
    <row r="697" spans="1:13" x14ac:dyDescent="0.3">
      <c r="A697" s="13" t="s">
        <v>257</v>
      </c>
      <c r="B697" s="13" t="s">
        <v>1870</v>
      </c>
      <c r="C697" s="13" t="s">
        <v>1195</v>
      </c>
      <c r="D697" s="13" t="s">
        <v>2019</v>
      </c>
      <c r="E697" s="13" t="s">
        <v>3285</v>
      </c>
      <c r="F697" s="13" t="s">
        <v>1129</v>
      </c>
      <c r="G697" s="13" t="s">
        <v>2103</v>
      </c>
      <c r="H697" s="13" t="s">
        <v>2104</v>
      </c>
      <c r="I697" s="14">
        <v>2</v>
      </c>
      <c r="J697" s="13" t="s">
        <v>256</v>
      </c>
      <c r="K697" s="13" t="s">
        <v>1200</v>
      </c>
      <c r="L697" s="13" t="s">
        <v>2083</v>
      </c>
      <c r="M697" s="13" t="s">
        <v>2105</v>
      </c>
    </row>
    <row r="698" spans="1:13" x14ac:dyDescent="0.3">
      <c r="A698" s="13" t="s">
        <v>383</v>
      </c>
      <c r="B698" s="13" t="s">
        <v>3231</v>
      </c>
      <c r="C698" s="13" t="s">
        <v>1195</v>
      </c>
      <c r="D698" s="13" t="s">
        <v>3286</v>
      </c>
      <c r="E698" s="13" t="s">
        <v>3287</v>
      </c>
      <c r="F698" s="13" t="s">
        <v>1505</v>
      </c>
      <c r="G698" s="13" t="s">
        <v>3288</v>
      </c>
      <c r="H698" s="13" t="s">
        <v>3289</v>
      </c>
      <c r="I698" s="14">
        <v>1</v>
      </c>
      <c r="J698" s="13" t="s">
        <v>382</v>
      </c>
      <c r="K698" s="13" t="s">
        <v>1826</v>
      </c>
      <c r="L698" s="13" t="s">
        <v>2083</v>
      </c>
      <c r="M698" s="13" t="s">
        <v>2543</v>
      </c>
    </row>
    <row r="699" spans="1:13" x14ac:dyDescent="0.3">
      <c r="A699" s="13" t="s">
        <v>733</v>
      </c>
      <c r="B699" s="13" t="s">
        <v>1313</v>
      </c>
      <c r="C699" s="13" t="s">
        <v>1314</v>
      </c>
      <c r="D699" s="13" t="s">
        <v>3290</v>
      </c>
      <c r="E699" s="13" t="s">
        <v>3291</v>
      </c>
      <c r="F699" s="13" t="s">
        <v>1129</v>
      </c>
      <c r="G699" s="13" t="s">
        <v>3292</v>
      </c>
      <c r="H699" s="13" t="s">
        <v>3293</v>
      </c>
      <c r="I699" s="14">
        <v>1</v>
      </c>
      <c r="J699" s="13" t="s">
        <v>732</v>
      </c>
      <c r="K699" s="13" t="s">
        <v>1234</v>
      </c>
      <c r="L699" s="13" t="s">
        <v>2083</v>
      </c>
      <c r="M699" s="13" t="s">
        <v>1181</v>
      </c>
    </row>
    <row r="700" spans="1:13" x14ac:dyDescent="0.3">
      <c r="A700" s="13" t="s">
        <v>733</v>
      </c>
      <c r="B700" s="13" t="s">
        <v>1313</v>
      </c>
      <c r="C700" s="13" t="s">
        <v>1314</v>
      </c>
      <c r="D700" s="13" t="s">
        <v>3290</v>
      </c>
      <c r="E700" s="13" t="s">
        <v>3294</v>
      </c>
      <c r="F700" s="13" t="s">
        <v>1129</v>
      </c>
      <c r="G700" s="13" t="s">
        <v>2086</v>
      </c>
      <c r="H700" s="13" t="s">
        <v>2087</v>
      </c>
      <c r="I700" s="14">
        <v>1</v>
      </c>
      <c r="J700" s="13" t="s">
        <v>732</v>
      </c>
      <c r="K700" s="13" t="s">
        <v>1319</v>
      </c>
      <c r="L700" s="13" t="s">
        <v>2083</v>
      </c>
      <c r="M700" s="13" t="s">
        <v>2088</v>
      </c>
    </row>
    <row r="701" spans="1:13" x14ac:dyDescent="0.3">
      <c r="A701" s="13" t="s">
        <v>140</v>
      </c>
      <c r="B701" s="13" t="s">
        <v>1346</v>
      </c>
      <c r="C701" s="13" t="s">
        <v>1138</v>
      </c>
      <c r="D701" s="13" t="s">
        <v>3295</v>
      </c>
      <c r="E701" s="13" t="s">
        <v>3296</v>
      </c>
      <c r="F701" s="13" t="s">
        <v>1129</v>
      </c>
      <c r="G701" s="13" t="s">
        <v>3297</v>
      </c>
      <c r="H701" s="13" t="s">
        <v>3298</v>
      </c>
      <c r="I701" s="14">
        <v>1</v>
      </c>
      <c r="J701" s="13" t="s">
        <v>139</v>
      </c>
      <c r="K701" s="13" t="s">
        <v>1245</v>
      </c>
      <c r="L701" s="13" t="s">
        <v>2083</v>
      </c>
      <c r="M701" s="13" t="s">
        <v>2120</v>
      </c>
    </row>
    <row r="702" spans="1:13" x14ac:dyDescent="0.3">
      <c r="A702" s="13" t="s">
        <v>140</v>
      </c>
      <c r="B702" s="13" t="s">
        <v>1346</v>
      </c>
      <c r="C702" s="13" t="s">
        <v>1138</v>
      </c>
      <c r="D702" s="13" t="s">
        <v>3295</v>
      </c>
      <c r="E702" s="13" t="s">
        <v>3296</v>
      </c>
      <c r="F702" s="13" t="s">
        <v>1129</v>
      </c>
      <c r="G702" s="13" t="s">
        <v>2086</v>
      </c>
      <c r="H702" s="13" t="s">
        <v>2087</v>
      </c>
      <c r="I702" s="14">
        <v>1</v>
      </c>
      <c r="J702" s="13" t="s">
        <v>139</v>
      </c>
      <c r="K702" s="13" t="s">
        <v>1245</v>
      </c>
      <c r="L702" s="13" t="s">
        <v>2083</v>
      </c>
      <c r="M702" s="13" t="s">
        <v>2088</v>
      </c>
    </row>
    <row r="703" spans="1:13" x14ac:dyDescent="0.3">
      <c r="A703" s="13" t="s">
        <v>140</v>
      </c>
      <c r="B703" s="13" t="s">
        <v>1346</v>
      </c>
      <c r="C703" s="13" t="s">
        <v>1138</v>
      </c>
      <c r="D703" s="13" t="s">
        <v>3295</v>
      </c>
      <c r="E703" s="13" t="s">
        <v>3299</v>
      </c>
      <c r="F703" s="13" t="s">
        <v>1129</v>
      </c>
      <c r="G703" s="13" t="s">
        <v>2086</v>
      </c>
      <c r="H703" s="13" t="s">
        <v>2087</v>
      </c>
      <c r="I703" s="14">
        <v>1</v>
      </c>
      <c r="J703" s="13" t="s">
        <v>139</v>
      </c>
      <c r="K703" s="13" t="s">
        <v>1937</v>
      </c>
      <c r="L703" s="13" t="s">
        <v>2083</v>
      </c>
      <c r="M703" s="13" t="s">
        <v>2088</v>
      </c>
    </row>
    <row r="704" spans="1:13" x14ac:dyDescent="0.3">
      <c r="A704" s="13" t="s">
        <v>140</v>
      </c>
      <c r="B704" s="13" t="s">
        <v>1346</v>
      </c>
      <c r="C704" s="13" t="s">
        <v>1138</v>
      </c>
      <c r="D704" s="13" t="s">
        <v>3295</v>
      </c>
      <c r="E704" s="13" t="s">
        <v>3299</v>
      </c>
      <c r="F704" s="13" t="s">
        <v>1129</v>
      </c>
      <c r="G704" s="13" t="s">
        <v>3300</v>
      </c>
      <c r="H704" s="13" t="s">
        <v>3301</v>
      </c>
      <c r="I704" s="14">
        <v>1</v>
      </c>
      <c r="J704" s="13" t="s">
        <v>139</v>
      </c>
      <c r="K704" s="13" t="s">
        <v>1937</v>
      </c>
      <c r="L704" s="13" t="s">
        <v>2083</v>
      </c>
      <c r="M704" s="13" t="s">
        <v>2120</v>
      </c>
    </row>
    <row r="705" spans="1:13" x14ac:dyDescent="0.3">
      <c r="A705" s="13" t="s">
        <v>140</v>
      </c>
      <c r="B705" s="13" t="s">
        <v>1346</v>
      </c>
      <c r="C705" s="13" t="s">
        <v>1138</v>
      </c>
      <c r="D705" s="13" t="s">
        <v>3295</v>
      </c>
      <c r="E705" s="13" t="s">
        <v>3302</v>
      </c>
      <c r="F705" s="13" t="s">
        <v>1129</v>
      </c>
      <c r="G705" s="13" t="s">
        <v>3300</v>
      </c>
      <c r="H705" s="13" t="s">
        <v>3301</v>
      </c>
      <c r="I705" s="14">
        <v>1</v>
      </c>
      <c r="J705" s="13" t="s">
        <v>139</v>
      </c>
      <c r="K705" s="13" t="s">
        <v>1486</v>
      </c>
      <c r="L705" s="13" t="s">
        <v>2083</v>
      </c>
      <c r="M705" s="13" t="s">
        <v>2120</v>
      </c>
    </row>
    <row r="706" spans="1:13" x14ac:dyDescent="0.3">
      <c r="A706" s="13" t="s">
        <v>140</v>
      </c>
      <c r="B706" s="13" t="s">
        <v>1346</v>
      </c>
      <c r="C706" s="13" t="s">
        <v>1138</v>
      </c>
      <c r="D706" s="13" t="s">
        <v>3295</v>
      </c>
      <c r="E706" s="13" t="s">
        <v>3302</v>
      </c>
      <c r="F706" s="13" t="s">
        <v>1129</v>
      </c>
      <c r="G706" s="13" t="s">
        <v>2103</v>
      </c>
      <c r="H706" s="13" t="s">
        <v>2104</v>
      </c>
      <c r="I706" s="14">
        <v>4</v>
      </c>
      <c r="J706" s="13" t="s">
        <v>139</v>
      </c>
      <c r="K706" s="13" t="s">
        <v>1486</v>
      </c>
      <c r="L706" s="13" t="s">
        <v>2083</v>
      </c>
      <c r="M706" s="13" t="s">
        <v>2105</v>
      </c>
    </row>
    <row r="707" spans="1:13" x14ac:dyDescent="0.3">
      <c r="A707" s="13" t="s">
        <v>110</v>
      </c>
      <c r="B707" s="13" t="s">
        <v>1494</v>
      </c>
      <c r="C707" s="13" t="s">
        <v>1187</v>
      </c>
      <c r="D707" s="13" t="s">
        <v>1495</v>
      </c>
      <c r="E707" s="13" t="s">
        <v>3303</v>
      </c>
      <c r="F707" s="13" t="s">
        <v>1129</v>
      </c>
      <c r="G707" s="13" t="s">
        <v>2086</v>
      </c>
      <c r="H707" s="13" t="s">
        <v>2087</v>
      </c>
      <c r="I707" s="14">
        <v>1</v>
      </c>
      <c r="J707" s="13" t="s">
        <v>363</v>
      </c>
      <c r="K707" s="13" t="s">
        <v>1417</v>
      </c>
      <c r="L707" s="13" t="s">
        <v>2083</v>
      </c>
      <c r="M707" s="13" t="s">
        <v>2088</v>
      </c>
    </row>
    <row r="708" spans="1:13" x14ac:dyDescent="0.3">
      <c r="A708" s="13" t="s">
        <v>439</v>
      </c>
      <c r="B708" s="13" t="s">
        <v>2342</v>
      </c>
      <c r="C708" s="13" t="s">
        <v>2343</v>
      </c>
      <c r="D708" s="13" t="s">
        <v>2344</v>
      </c>
      <c r="E708" s="13" t="s">
        <v>3304</v>
      </c>
      <c r="F708" s="13" t="s">
        <v>1129</v>
      </c>
      <c r="G708" s="13" t="s">
        <v>3305</v>
      </c>
      <c r="H708" s="13" t="s">
        <v>3306</v>
      </c>
      <c r="I708" s="14">
        <v>1</v>
      </c>
      <c r="J708" s="13" t="s">
        <v>438</v>
      </c>
      <c r="K708" s="13" t="s">
        <v>1180</v>
      </c>
      <c r="L708" s="13" t="s">
        <v>2083</v>
      </c>
      <c r="M708" s="13" t="s">
        <v>3307</v>
      </c>
    </row>
    <row r="709" spans="1:13" x14ac:dyDescent="0.3">
      <c r="A709" s="13" t="s">
        <v>274</v>
      </c>
      <c r="B709" s="13" t="s">
        <v>1194</v>
      </c>
      <c r="C709" s="13" t="s">
        <v>1195</v>
      </c>
      <c r="D709" s="13" t="s">
        <v>3308</v>
      </c>
      <c r="E709" s="13" t="s">
        <v>3309</v>
      </c>
      <c r="F709" s="13" t="s">
        <v>1129</v>
      </c>
      <c r="G709" s="13" t="s">
        <v>2306</v>
      </c>
      <c r="H709" s="13" t="s">
        <v>2307</v>
      </c>
      <c r="I709" s="14">
        <v>2</v>
      </c>
      <c r="J709" s="13" t="s">
        <v>273</v>
      </c>
      <c r="K709" s="13" t="s">
        <v>1277</v>
      </c>
      <c r="L709" s="13" t="s">
        <v>2083</v>
      </c>
      <c r="M709" s="13" t="s">
        <v>2308</v>
      </c>
    </row>
    <row r="710" spans="1:13" x14ac:dyDescent="0.3">
      <c r="A710" s="13" t="s">
        <v>274</v>
      </c>
      <c r="B710" s="13" t="s">
        <v>1194</v>
      </c>
      <c r="C710" s="13" t="s">
        <v>1195</v>
      </c>
      <c r="D710" s="13" t="s">
        <v>3308</v>
      </c>
      <c r="E710" s="13" t="s">
        <v>3310</v>
      </c>
      <c r="F710" s="13" t="s">
        <v>1129</v>
      </c>
      <c r="G710" s="13" t="s">
        <v>2591</v>
      </c>
      <c r="H710" s="13" t="s">
        <v>2307</v>
      </c>
      <c r="I710" s="14">
        <v>1</v>
      </c>
      <c r="J710" s="13" t="s">
        <v>273</v>
      </c>
      <c r="K710" s="13" t="s">
        <v>1616</v>
      </c>
      <c r="L710" s="13" t="s">
        <v>2083</v>
      </c>
      <c r="M710" s="13" t="s">
        <v>2308</v>
      </c>
    </row>
    <row r="711" spans="1:13" x14ac:dyDescent="0.3">
      <c r="A711" s="13" t="s">
        <v>274</v>
      </c>
      <c r="B711" s="13" t="s">
        <v>1194</v>
      </c>
      <c r="C711" s="13" t="s">
        <v>1195</v>
      </c>
      <c r="D711" s="13" t="s">
        <v>3308</v>
      </c>
      <c r="E711" s="13" t="s">
        <v>3310</v>
      </c>
      <c r="F711" s="13" t="s">
        <v>1129</v>
      </c>
      <c r="G711" s="13" t="s">
        <v>2306</v>
      </c>
      <c r="H711" s="13" t="s">
        <v>2307</v>
      </c>
      <c r="I711" s="14">
        <v>1</v>
      </c>
      <c r="J711" s="13" t="s">
        <v>273</v>
      </c>
      <c r="K711" s="13" t="s">
        <v>1616</v>
      </c>
      <c r="L711" s="13" t="s">
        <v>2083</v>
      </c>
      <c r="M711" s="13" t="s">
        <v>2308</v>
      </c>
    </row>
    <row r="712" spans="1:13" x14ac:dyDescent="0.3">
      <c r="A712" s="13" t="s">
        <v>280</v>
      </c>
      <c r="B712" s="13" t="s">
        <v>2683</v>
      </c>
      <c r="C712" s="13" t="s">
        <v>1153</v>
      </c>
      <c r="D712" s="13" t="s">
        <v>3311</v>
      </c>
      <c r="E712" s="13" t="s">
        <v>3312</v>
      </c>
      <c r="F712" s="13" t="s">
        <v>1129</v>
      </c>
      <c r="G712" s="13" t="s">
        <v>2356</v>
      </c>
      <c r="H712" s="13" t="s">
        <v>2357</v>
      </c>
      <c r="I712" s="14">
        <v>1</v>
      </c>
      <c r="J712" s="13" t="s">
        <v>279</v>
      </c>
      <c r="K712" s="13" t="s">
        <v>1552</v>
      </c>
      <c r="L712" s="13" t="s">
        <v>2083</v>
      </c>
      <c r="M712" s="13" t="s">
        <v>2231</v>
      </c>
    </row>
    <row r="713" spans="1:13" x14ac:dyDescent="0.3">
      <c r="A713" s="13" t="s">
        <v>50</v>
      </c>
      <c r="B713" s="13" t="s">
        <v>1267</v>
      </c>
      <c r="C713" s="13" t="s">
        <v>1268</v>
      </c>
      <c r="D713" s="13" t="s">
        <v>1542</v>
      </c>
      <c r="E713" s="13" t="s">
        <v>3313</v>
      </c>
      <c r="F713" s="13" t="s">
        <v>1129</v>
      </c>
      <c r="G713" s="13" t="s">
        <v>3314</v>
      </c>
      <c r="H713" s="13" t="s">
        <v>3315</v>
      </c>
      <c r="I713" s="14">
        <v>2</v>
      </c>
      <c r="J713" s="13" t="s">
        <v>49</v>
      </c>
      <c r="K713" s="13" t="s">
        <v>1277</v>
      </c>
      <c r="L713" s="13" t="s">
        <v>2083</v>
      </c>
      <c r="M713" s="13" t="s">
        <v>2043</v>
      </c>
    </row>
    <row r="714" spans="1:13" x14ac:dyDescent="0.3">
      <c r="A714" s="13" t="s">
        <v>62</v>
      </c>
      <c r="B714" s="13" t="s">
        <v>1976</v>
      </c>
      <c r="C714" s="13" t="s">
        <v>1195</v>
      </c>
      <c r="D714" s="13" t="s">
        <v>1977</v>
      </c>
      <c r="E714" s="13" t="s">
        <v>3316</v>
      </c>
      <c r="F714" s="13" t="s">
        <v>1129</v>
      </c>
      <c r="G714" s="13" t="s">
        <v>3317</v>
      </c>
      <c r="H714" s="13" t="s">
        <v>3318</v>
      </c>
      <c r="I714" s="14">
        <v>1</v>
      </c>
      <c r="J714" s="13" t="s">
        <v>61</v>
      </c>
      <c r="K714" s="13" t="s">
        <v>1616</v>
      </c>
      <c r="L714" s="13" t="s">
        <v>2083</v>
      </c>
      <c r="M714" s="13" t="s">
        <v>2802</v>
      </c>
    </row>
    <row r="715" spans="1:13" x14ac:dyDescent="0.3">
      <c r="A715" s="13" t="s">
        <v>62</v>
      </c>
      <c r="B715" s="13" t="s">
        <v>1976</v>
      </c>
      <c r="C715" s="13" t="s">
        <v>1195</v>
      </c>
      <c r="D715" s="13" t="s">
        <v>1977</v>
      </c>
      <c r="E715" s="13" t="s">
        <v>3316</v>
      </c>
      <c r="F715" s="13" t="s">
        <v>1129</v>
      </c>
      <c r="G715" s="13" t="s">
        <v>3319</v>
      </c>
      <c r="H715" s="13" t="s">
        <v>3320</v>
      </c>
      <c r="I715" s="14">
        <v>1</v>
      </c>
      <c r="J715" s="13" t="s">
        <v>61</v>
      </c>
      <c r="K715" s="13" t="s">
        <v>1616</v>
      </c>
      <c r="L715" s="13" t="s">
        <v>2083</v>
      </c>
      <c r="M715" s="13" t="s">
        <v>2802</v>
      </c>
    </row>
    <row r="716" spans="1:13" x14ac:dyDescent="0.3">
      <c r="A716" s="13" t="s">
        <v>62</v>
      </c>
      <c r="B716" s="13" t="s">
        <v>1976</v>
      </c>
      <c r="C716" s="13" t="s">
        <v>1195</v>
      </c>
      <c r="D716" s="13" t="s">
        <v>1977</v>
      </c>
      <c r="E716" s="13" t="s">
        <v>3321</v>
      </c>
      <c r="F716" s="13" t="s">
        <v>1129</v>
      </c>
      <c r="G716" s="13" t="s">
        <v>3322</v>
      </c>
      <c r="H716" s="13" t="s">
        <v>3323</v>
      </c>
      <c r="I716" s="14">
        <v>1</v>
      </c>
      <c r="J716" s="13" t="s">
        <v>61</v>
      </c>
      <c r="K716" s="13" t="s">
        <v>1829</v>
      </c>
      <c r="L716" s="13" t="s">
        <v>2083</v>
      </c>
      <c r="M716" s="13" t="s">
        <v>3324</v>
      </c>
    </row>
    <row r="717" spans="1:13" x14ac:dyDescent="0.3">
      <c r="A717" s="13" t="s">
        <v>62</v>
      </c>
      <c r="B717" s="13" t="s">
        <v>1976</v>
      </c>
      <c r="C717" s="13" t="s">
        <v>1195</v>
      </c>
      <c r="D717" s="13" t="s">
        <v>1977</v>
      </c>
      <c r="E717" s="13" t="s">
        <v>3321</v>
      </c>
      <c r="F717" s="13" t="s">
        <v>1129</v>
      </c>
      <c r="G717" s="13" t="s">
        <v>3325</v>
      </c>
      <c r="H717" s="13" t="s">
        <v>3323</v>
      </c>
      <c r="I717" s="14">
        <v>1</v>
      </c>
      <c r="J717" s="13" t="s">
        <v>61</v>
      </c>
      <c r="K717" s="13" t="s">
        <v>1829</v>
      </c>
      <c r="L717" s="13" t="s">
        <v>2083</v>
      </c>
      <c r="M717" s="13" t="s">
        <v>3324</v>
      </c>
    </row>
    <row r="718" spans="1:13" x14ac:dyDescent="0.3">
      <c r="A718" s="13" t="s">
        <v>62</v>
      </c>
      <c r="B718" s="13" t="s">
        <v>1976</v>
      </c>
      <c r="C718" s="13" t="s">
        <v>1195</v>
      </c>
      <c r="D718" s="13" t="s">
        <v>1977</v>
      </c>
      <c r="E718" s="13" t="s">
        <v>3321</v>
      </c>
      <c r="F718" s="13" t="s">
        <v>1129</v>
      </c>
      <c r="G718" s="13" t="s">
        <v>2109</v>
      </c>
      <c r="H718" s="13" t="s">
        <v>2110</v>
      </c>
      <c r="I718" s="14">
        <v>2</v>
      </c>
      <c r="J718" s="13" t="s">
        <v>61</v>
      </c>
      <c r="K718" s="13" t="s">
        <v>1829</v>
      </c>
      <c r="L718" s="13" t="s">
        <v>2083</v>
      </c>
      <c r="M718" s="13" t="s">
        <v>2088</v>
      </c>
    </row>
    <row r="719" spans="1:13" x14ac:dyDescent="0.3">
      <c r="A719" s="13" t="s">
        <v>62</v>
      </c>
      <c r="B719" s="13" t="s">
        <v>1976</v>
      </c>
      <c r="C719" s="13" t="s">
        <v>1195</v>
      </c>
      <c r="D719" s="13" t="s">
        <v>1977</v>
      </c>
      <c r="E719" s="13" t="s">
        <v>3326</v>
      </c>
      <c r="F719" s="13" t="s">
        <v>1129</v>
      </c>
      <c r="G719" s="13" t="s">
        <v>3317</v>
      </c>
      <c r="H719" s="13" t="s">
        <v>3318</v>
      </c>
      <c r="I719" s="14">
        <v>1</v>
      </c>
      <c r="J719" s="13" t="s">
        <v>61</v>
      </c>
      <c r="K719" s="13" t="s">
        <v>1484</v>
      </c>
      <c r="L719" s="13" t="s">
        <v>2083</v>
      </c>
      <c r="M719" s="13" t="s">
        <v>2802</v>
      </c>
    </row>
    <row r="720" spans="1:13" x14ac:dyDescent="0.3">
      <c r="A720" s="13" t="s">
        <v>62</v>
      </c>
      <c r="B720" s="13" t="s">
        <v>1976</v>
      </c>
      <c r="C720" s="13" t="s">
        <v>1195</v>
      </c>
      <c r="D720" s="13" t="s">
        <v>1977</v>
      </c>
      <c r="E720" s="13" t="s">
        <v>3327</v>
      </c>
      <c r="F720" s="13" t="s">
        <v>1129</v>
      </c>
      <c r="G720" s="13" t="s">
        <v>3319</v>
      </c>
      <c r="H720" s="13" t="s">
        <v>3320</v>
      </c>
      <c r="I720" s="14">
        <v>1</v>
      </c>
      <c r="J720" s="13" t="s">
        <v>61</v>
      </c>
      <c r="K720" s="13" t="s">
        <v>1567</v>
      </c>
      <c r="L720" s="13" t="s">
        <v>2083</v>
      </c>
      <c r="M720" s="13" t="s">
        <v>2802</v>
      </c>
    </row>
    <row r="721" spans="1:13" x14ac:dyDescent="0.3">
      <c r="A721" s="13" t="s">
        <v>62</v>
      </c>
      <c r="B721" s="13" t="s">
        <v>1976</v>
      </c>
      <c r="C721" s="13" t="s">
        <v>1195</v>
      </c>
      <c r="D721" s="13" t="s">
        <v>1977</v>
      </c>
      <c r="E721" s="13" t="s">
        <v>3328</v>
      </c>
      <c r="F721" s="13" t="s">
        <v>1129</v>
      </c>
      <c r="G721" s="13" t="s">
        <v>3329</v>
      </c>
      <c r="H721" s="13" t="s">
        <v>3330</v>
      </c>
      <c r="I721" s="14">
        <v>1</v>
      </c>
      <c r="J721" s="13" t="s">
        <v>61</v>
      </c>
      <c r="K721" s="13" t="s">
        <v>3127</v>
      </c>
      <c r="L721" s="13" t="s">
        <v>2083</v>
      </c>
      <c r="M721" s="13" t="s">
        <v>3331</v>
      </c>
    </row>
    <row r="722" spans="1:13" x14ac:dyDescent="0.3">
      <c r="A722" s="13" t="s">
        <v>62</v>
      </c>
      <c r="B722" s="13" t="s">
        <v>1976</v>
      </c>
      <c r="C722" s="13" t="s">
        <v>1195</v>
      </c>
      <c r="D722" s="13" t="s">
        <v>1977</v>
      </c>
      <c r="E722" s="13" t="s">
        <v>3332</v>
      </c>
      <c r="F722" s="13" t="s">
        <v>1129</v>
      </c>
      <c r="G722" s="13" t="s">
        <v>3333</v>
      </c>
      <c r="H722" s="13" t="s">
        <v>3334</v>
      </c>
      <c r="I722" s="14">
        <v>1</v>
      </c>
      <c r="J722" s="13" t="s">
        <v>61</v>
      </c>
      <c r="K722" s="13" t="s">
        <v>1180</v>
      </c>
      <c r="L722" s="13" t="s">
        <v>2083</v>
      </c>
      <c r="M722" s="13" t="s">
        <v>1193</v>
      </c>
    </row>
    <row r="723" spans="1:13" x14ac:dyDescent="0.3">
      <c r="A723" s="13" t="s">
        <v>62</v>
      </c>
      <c r="B723" s="13" t="s">
        <v>1976</v>
      </c>
      <c r="C723" s="13" t="s">
        <v>1195</v>
      </c>
      <c r="D723" s="13" t="s">
        <v>1977</v>
      </c>
      <c r="E723" s="13" t="s">
        <v>3335</v>
      </c>
      <c r="F723" s="13" t="s">
        <v>1129</v>
      </c>
      <c r="G723" s="13" t="s">
        <v>2109</v>
      </c>
      <c r="H723" s="13" t="s">
        <v>2110</v>
      </c>
      <c r="I723" s="14">
        <v>1</v>
      </c>
      <c r="J723" s="13" t="s">
        <v>61</v>
      </c>
      <c r="K723" s="13" t="s">
        <v>1364</v>
      </c>
      <c r="L723" s="13" t="s">
        <v>2083</v>
      </c>
      <c r="M723" s="13" t="s">
        <v>2088</v>
      </c>
    </row>
    <row r="724" spans="1:13" x14ac:dyDescent="0.3">
      <c r="A724" s="13" t="s">
        <v>62</v>
      </c>
      <c r="B724" s="13" t="s">
        <v>1976</v>
      </c>
      <c r="C724" s="13" t="s">
        <v>1195</v>
      </c>
      <c r="D724" s="13" t="s">
        <v>1977</v>
      </c>
      <c r="E724" s="13" t="s">
        <v>3335</v>
      </c>
      <c r="F724" s="13" t="s">
        <v>1129</v>
      </c>
      <c r="G724" s="13" t="s">
        <v>2086</v>
      </c>
      <c r="H724" s="13" t="s">
        <v>2087</v>
      </c>
      <c r="I724" s="14">
        <v>2</v>
      </c>
      <c r="J724" s="13" t="s">
        <v>61</v>
      </c>
      <c r="K724" s="13" t="s">
        <v>1364</v>
      </c>
      <c r="L724" s="13" t="s">
        <v>2083</v>
      </c>
      <c r="M724" s="13" t="s">
        <v>2088</v>
      </c>
    </row>
    <row r="725" spans="1:13" x14ac:dyDescent="0.3">
      <c r="A725" s="13" t="s">
        <v>310</v>
      </c>
      <c r="B725" s="13" t="s">
        <v>1340</v>
      </c>
      <c r="C725" s="13" t="s">
        <v>1153</v>
      </c>
      <c r="D725" s="13" t="s">
        <v>1341</v>
      </c>
      <c r="E725" s="13" t="s">
        <v>3336</v>
      </c>
      <c r="F725" s="13" t="s">
        <v>1129</v>
      </c>
      <c r="G725" s="13" t="s">
        <v>2258</v>
      </c>
      <c r="H725" s="13" t="s">
        <v>2259</v>
      </c>
      <c r="I725" s="14">
        <v>1</v>
      </c>
      <c r="J725" s="13" t="s">
        <v>309</v>
      </c>
      <c r="K725" s="13" t="s">
        <v>1450</v>
      </c>
      <c r="L725" s="13" t="s">
        <v>2083</v>
      </c>
      <c r="M725" s="13" t="s">
        <v>2217</v>
      </c>
    </row>
    <row r="726" spans="1:13" x14ac:dyDescent="0.3">
      <c r="A726" s="13" t="s">
        <v>310</v>
      </c>
      <c r="B726" s="13" t="s">
        <v>1340</v>
      </c>
      <c r="C726" s="13" t="s">
        <v>1153</v>
      </c>
      <c r="D726" s="13" t="s">
        <v>1341</v>
      </c>
      <c r="E726" s="13" t="s">
        <v>3337</v>
      </c>
      <c r="F726" s="13" t="s">
        <v>1129</v>
      </c>
      <c r="G726" s="13" t="s">
        <v>2258</v>
      </c>
      <c r="H726" s="13" t="s">
        <v>2259</v>
      </c>
      <c r="I726" s="14">
        <v>1</v>
      </c>
      <c r="J726" s="13" t="s">
        <v>309</v>
      </c>
      <c r="K726" s="13" t="s">
        <v>1552</v>
      </c>
      <c r="L726" s="13" t="s">
        <v>2083</v>
      </c>
      <c r="M726" s="13" t="s">
        <v>2217</v>
      </c>
    </row>
    <row r="727" spans="1:13" x14ac:dyDescent="0.3">
      <c r="A727" s="13" t="s">
        <v>212</v>
      </c>
      <c r="B727" s="13" t="s">
        <v>2047</v>
      </c>
      <c r="C727" s="13" t="s">
        <v>1138</v>
      </c>
      <c r="D727" s="13" t="s">
        <v>2048</v>
      </c>
      <c r="E727" s="13" t="s">
        <v>3338</v>
      </c>
      <c r="F727" s="13" t="s">
        <v>1129</v>
      </c>
      <c r="G727" s="13" t="s">
        <v>3339</v>
      </c>
      <c r="H727" s="13" t="s">
        <v>3340</v>
      </c>
      <c r="I727" s="14">
        <v>5</v>
      </c>
      <c r="J727" s="13" t="s">
        <v>211</v>
      </c>
      <c r="K727" s="13" t="s">
        <v>1630</v>
      </c>
      <c r="L727" s="13" t="s">
        <v>2083</v>
      </c>
      <c r="M727" s="13" t="s">
        <v>2339</v>
      </c>
    </row>
    <row r="728" spans="1:13" x14ac:dyDescent="0.3">
      <c r="A728" s="13" t="s">
        <v>212</v>
      </c>
      <c r="B728" s="13" t="s">
        <v>2047</v>
      </c>
      <c r="C728" s="13" t="s">
        <v>1138</v>
      </c>
      <c r="D728" s="13" t="s">
        <v>2048</v>
      </c>
      <c r="E728" s="13" t="s">
        <v>3341</v>
      </c>
      <c r="F728" s="13" t="s">
        <v>1129</v>
      </c>
      <c r="G728" s="13" t="s">
        <v>2086</v>
      </c>
      <c r="H728" s="13" t="s">
        <v>2087</v>
      </c>
      <c r="I728" s="14">
        <v>1</v>
      </c>
      <c r="J728" s="13" t="s">
        <v>211</v>
      </c>
      <c r="K728" s="13" t="s">
        <v>2042</v>
      </c>
      <c r="L728" s="13" t="s">
        <v>2083</v>
      </c>
      <c r="M728" s="13" t="s">
        <v>2088</v>
      </c>
    </row>
    <row r="729" spans="1:13" x14ac:dyDescent="0.3">
      <c r="A729" s="13" t="s">
        <v>68</v>
      </c>
      <c r="B729" s="13" t="s">
        <v>1145</v>
      </c>
      <c r="C729" s="13" t="s">
        <v>1138</v>
      </c>
      <c r="D729" s="13" t="s">
        <v>1146</v>
      </c>
      <c r="E729" s="13" t="s">
        <v>2056</v>
      </c>
      <c r="F729" s="13" t="s">
        <v>1129</v>
      </c>
      <c r="G729" s="13" t="s">
        <v>3342</v>
      </c>
      <c r="H729" s="13" t="s">
        <v>3343</v>
      </c>
      <c r="I729" s="14">
        <v>1</v>
      </c>
      <c r="J729" s="13" t="s">
        <v>239</v>
      </c>
      <c r="K729" s="13" t="s">
        <v>1226</v>
      </c>
      <c r="L729" s="13" t="s">
        <v>2083</v>
      </c>
      <c r="M729" s="13" t="s">
        <v>3344</v>
      </c>
    </row>
    <row r="730" spans="1:13" x14ac:dyDescent="0.3">
      <c r="A730" s="13" t="s">
        <v>68</v>
      </c>
      <c r="B730" s="13" t="s">
        <v>1145</v>
      </c>
      <c r="C730" s="13" t="s">
        <v>1138</v>
      </c>
      <c r="D730" s="13" t="s">
        <v>1146</v>
      </c>
      <c r="E730" s="13" t="s">
        <v>3345</v>
      </c>
      <c r="F730" s="13" t="s">
        <v>1129</v>
      </c>
      <c r="G730" s="13" t="s">
        <v>3346</v>
      </c>
      <c r="H730" s="13" t="s">
        <v>3347</v>
      </c>
      <c r="I730" s="14">
        <v>1</v>
      </c>
      <c r="J730" s="13" t="s">
        <v>239</v>
      </c>
      <c r="K730" s="13" t="s">
        <v>1524</v>
      </c>
      <c r="L730" s="13" t="s">
        <v>2083</v>
      </c>
      <c r="M730" s="13" t="s">
        <v>2339</v>
      </c>
    </row>
    <row r="731" spans="1:13" x14ac:dyDescent="0.3">
      <c r="A731" s="13" t="s">
        <v>68</v>
      </c>
      <c r="B731" s="13" t="s">
        <v>1145</v>
      </c>
      <c r="C731" s="13" t="s">
        <v>1138</v>
      </c>
      <c r="D731" s="13" t="s">
        <v>1146</v>
      </c>
      <c r="E731" s="13" t="s">
        <v>3348</v>
      </c>
      <c r="F731" s="13" t="s">
        <v>1129</v>
      </c>
      <c r="G731" s="13" t="s">
        <v>3349</v>
      </c>
      <c r="H731" s="13" t="s">
        <v>3350</v>
      </c>
      <c r="I731" s="14">
        <v>4</v>
      </c>
      <c r="J731" s="13" t="s">
        <v>239</v>
      </c>
      <c r="K731" s="13" t="s">
        <v>1524</v>
      </c>
      <c r="L731" s="13" t="s">
        <v>2083</v>
      </c>
      <c r="M731" s="13" t="s">
        <v>1435</v>
      </c>
    </row>
    <row r="732" spans="1:13" x14ac:dyDescent="0.3">
      <c r="A732" s="13" t="s">
        <v>68</v>
      </c>
      <c r="B732" s="13" t="s">
        <v>1145</v>
      </c>
      <c r="C732" s="13" t="s">
        <v>1138</v>
      </c>
      <c r="D732" s="13" t="s">
        <v>1146</v>
      </c>
      <c r="E732" s="13" t="s">
        <v>3348</v>
      </c>
      <c r="F732" s="13" t="s">
        <v>1129</v>
      </c>
      <c r="G732" s="13" t="s">
        <v>2244</v>
      </c>
      <c r="H732" s="13" t="s">
        <v>2245</v>
      </c>
      <c r="I732" s="14">
        <v>2</v>
      </c>
      <c r="J732" s="13" t="s">
        <v>239</v>
      </c>
      <c r="K732" s="13" t="s">
        <v>1524</v>
      </c>
      <c r="L732" s="13" t="s">
        <v>2083</v>
      </c>
      <c r="M732" s="13" t="s">
        <v>2105</v>
      </c>
    </row>
    <row r="733" spans="1:13" x14ac:dyDescent="0.3">
      <c r="A733" s="13" t="s">
        <v>675</v>
      </c>
      <c r="B733" s="13" t="s">
        <v>1381</v>
      </c>
      <c r="C733" s="13" t="s">
        <v>1126</v>
      </c>
      <c r="D733" s="13" t="s">
        <v>2060</v>
      </c>
      <c r="E733" s="13" t="s">
        <v>3351</v>
      </c>
      <c r="F733" s="13" t="s">
        <v>1129</v>
      </c>
      <c r="G733" s="13" t="s">
        <v>2408</v>
      </c>
      <c r="H733" s="13" t="s">
        <v>2409</v>
      </c>
      <c r="I733" s="14">
        <v>4</v>
      </c>
      <c r="J733" s="13" t="s">
        <v>674</v>
      </c>
      <c r="K733" s="13" t="s">
        <v>1524</v>
      </c>
      <c r="L733" s="13" t="s">
        <v>2083</v>
      </c>
      <c r="M733" s="13" t="s">
        <v>2105</v>
      </c>
    </row>
    <row r="734" spans="1:13" x14ac:dyDescent="0.3">
      <c r="A734" s="13" t="s">
        <v>675</v>
      </c>
      <c r="B734" s="13" t="s">
        <v>1381</v>
      </c>
      <c r="C734" s="13" t="s">
        <v>1126</v>
      </c>
      <c r="D734" s="13" t="s">
        <v>2060</v>
      </c>
      <c r="E734" s="13" t="s">
        <v>3352</v>
      </c>
      <c r="F734" s="13" t="s">
        <v>1129</v>
      </c>
      <c r="G734" s="13" t="s">
        <v>2109</v>
      </c>
      <c r="H734" s="13" t="s">
        <v>2110</v>
      </c>
      <c r="I734" s="14">
        <v>1</v>
      </c>
      <c r="J734" s="13" t="s">
        <v>674</v>
      </c>
      <c r="K734" s="13" t="s">
        <v>1163</v>
      </c>
      <c r="L734" s="13" t="s">
        <v>2083</v>
      </c>
      <c r="M734" s="13" t="s">
        <v>2088</v>
      </c>
    </row>
    <row r="735" spans="1:13" x14ac:dyDescent="0.3">
      <c r="A735" s="13" t="s">
        <v>501</v>
      </c>
      <c r="B735" s="13" t="s">
        <v>1677</v>
      </c>
      <c r="C735" s="13" t="s">
        <v>1153</v>
      </c>
      <c r="D735" s="13" t="s">
        <v>3353</v>
      </c>
      <c r="E735" s="13" t="s">
        <v>3354</v>
      </c>
      <c r="F735" s="13" t="s">
        <v>1129</v>
      </c>
      <c r="G735" s="13" t="s">
        <v>2109</v>
      </c>
      <c r="H735" s="13" t="s">
        <v>2110</v>
      </c>
      <c r="I735" s="14">
        <v>1</v>
      </c>
      <c r="J735" s="13" t="s">
        <v>500</v>
      </c>
      <c r="K735" s="13" t="s">
        <v>1150</v>
      </c>
      <c r="L735" s="13" t="s">
        <v>2083</v>
      </c>
      <c r="M735" s="13" t="s">
        <v>2088</v>
      </c>
    </row>
    <row r="736" spans="1:13" x14ac:dyDescent="0.3">
      <c r="A736" s="13" t="s">
        <v>501</v>
      </c>
      <c r="B736" s="13" t="s">
        <v>1677</v>
      </c>
      <c r="C736" s="13" t="s">
        <v>1153</v>
      </c>
      <c r="D736" s="13" t="s">
        <v>3353</v>
      </c>
      <c r="E736" s="13" t="s">
        <v>3355</v>
      </c>
      <c r="F736" s="13" t="s">
        <v>1129</v>
      </c>
      <c r="G736" s="13" t="s">
        <v>2109</v>
      </c>
      <c r="H736" s="13" t="s">
        <v>2110</v>
      </c>
      <c r="I736" s="14">
        <v>1</v>
      </c>
      <c r="J736" s="13" t="s">
        <v>500</v>
      </c>
      <c r="K736" s="13" t="s">
        <v>1183</v>
      </c>
      <c r="L736" s="13" t="s">
        <v>2083</v>
      </c>
      <c r="M736" s="13" t="s">
        <v>2088</v>
      </c>
    </row>
    <row r="737" spans="1:13" x14ac:dyDescent="0.3">
      <c r="A737" s="13" t="s">
        <v>68</v>
      </c>
      <c r="B737" s="13" t="s">
        <v>1145</v>
      </c>
      <c r="C737" s="13" t="s">
        <v>1138</v>
      </c>
      <c r="D737" s="13" t="s">
        <v>1146</v>
      </c>
      <c r="E737" s="13" t="s">
        <v>3356</v>
      </c>
      <c r="F737" s="13" t="s">
        <v>1129</v>
      </c>
      <c r="G737" s="13" t="s">
        <v>2109</v>
      </c>
      <c r="H737" s="13" t="s">
        <v>2110</v>
      </c>
      <c r="I737" s="14">
        <v>1</v>
      </c>
      <c r="J737" s="13" t="s">
        <v>67</v>
      </c>
      <c r="K737" s="13" t="s">
        <v>1937</v>
      </c>
      <c r="L737" s="13" t="s">
        <v>2083</v>
      </c>
      <c r="M737" s="13" t="s">
        <v>2088</v>
      </c>
    </row>
    <row r="738" spans="1:13" x14ac:dyDescent="0.3">
      <c r="A738" s="13" t="s">
        <v>68</v>
      </c>
      <c r="B738" s="13" t="s">
        <v>1145</v>
      </c>
      <c r="C738" s="13" t="s">
        <v>1138</v>
      </c>
      <c r="D738" s="13" t="s">
        <v>1146</v>
      </c>
      <c r="E738" s="13" t="s">
        <v>3356</v>
      </c>
      <c r="F738" s="13" t="s">
        <v>1129</v>
      </c>
      <c r="G738" s="13" t="s">
        <v>2086</v>
      </c>
      <c r="H738" s="13" t="s">
        <v>2087</v>
      </c>
      <c r="I738" s="14">
        <v>1</v>
      </c>
      <c r="J738" s="13" t="s">
        <v>67</v>
      </c>
      <c r="K738" s="13" t="s">
        <v>1937</v>
      </c>
      <c r="L738" s="13" t="s">
        <v>2083</v>
      </c>
      <c r="M738" s="13" t="s">
        <v>2088</v>
      </c>
    </row>
    <row r="739" spans="1:13" x14ac:dyDescent="0.3">
      <c r="A739" s="13" t="s">
        <v>68</v>
      </c>
      <c r="B739" s="13" t="s">
        <v>1145</v>
      </c>
      <c r="C739" s="13" t="s">
        <v>1138</v>
      </c>
      <c r="D739" s="13" t="s">
        <v>1146</v>
      </c>
      <c r="E739" s="13" t="s">
        <v>3357</v>
      </c>
      <c r="F739" s="13" t="s">
        <v>1129</v>
      </c>
      <c r="G739" s="13" t="s">
        <v>2624</v>
      </c>
      <c r="H739" s="13" t="s">
        <v>2625</v>
      </c>
      <c r="I739" s="14">
        <v>1</v>
      </c>
      <c r="J739" s="13" t="s">
        <v>67</v>
      </c>
      <c r="K739" s="13" t="s">
        <v>1651</v>
      </c>
      <c r="L739" s="13" t="s">
        <v>2083</v>
      </c>
      <c r="M739" s="13" t="s">
        <v>2626</v>
      </c>
    </row>
    <row r="740" spans="1:13" x14ac:dyDescent="0.3">
      <c r="A740" s="13" t="s">
        <v>68</v>
      </c>
      <c r="B740" s="13" t="s">
        <v>1145</v>
      </c>
      <c r="C740" s="13" t="s">
        <v>1138</v>
      </c>
      <c r="D740" s="13" t="s">
        <v>1146</v>
      </c>
      <c r="E740" s="13" t="s">
        <v>3358</v>
      </c>
      <c r="F740" s="13" t="s">
        <v>1129</v>
      </c>
      <c r="G740" s="13" t="s">
        <v>3359</v>
      </c>
      <c r="H740" s="13" t="s">
        <v>3360</v>
      </c>
      <c r="I740" s="14">
        <v>1</v>
      </c>
      <c r="J740" s="13" t="s">
        <v>67</v>
      </c>
      <c r="K740" s="13" t="s">
        <v>1357</v>
      </c>
      <c r="L740" s="13" t="s">
        <v>2083</v>
      </c>
      <c r="M740" s="13" t="s">
        <v>3361</v>
      </c>
    </row>
    <row r="741" spans="1:13" x14ac:dyDescent="0.3">
      <c r="A741" s="13" t="s">
        <v>68</v>
      </c>
      <c r="B741" s="13" t="s">
        <v>1145</v>
      </c>
      <c r="C741" s="13" t="s">
        <v>1138</v>
      </c>
      <c r="D741" s="13" t="s">
        <v>1146</v>
      </c>
      <c r="E741" s="13" t="s">
        <v>3362</v>
      </c>
      <c r="F741" s="13" t="s">
        <v>1129</v>
      </c>
      <c r="G741" s="13" t="s">
        <v>2109</v>
      </c>
      <c r="H741" s="13" t="s">
        <v>2110</v>
      </c>
      <c r="I741" s="14">
        <v>2</v>
      </c>
      <c r="J741" s="13" t="s">
        <v>67</v>
      </c>
      <c r="K741" s="13" t="s">
        <v>1183</v>
      </c>
      <c r="L741" s="13" t="s">
        <v>2083</v>
      </c>
      <c r="M741" s="13" t="s">
        <v>2088</v>
      </c>
    </row>
    <row r="742" spans="1:13" x14ac:dyDescent="0.3">
      <c r="A742" s="13" t="s">
        <v>68</v>
      </c>
      <c r="B742" s="13" t="s">
        <v>1145</v>
      </c>
      <c r="C742" s="13" t="s">
        <v>1138</v>
      </c>
      <c r="D742" s="13" t="s">
        <v>1146</v>
      </c>
      <c r="E742" s="13" t="s">
        <v>3362</v>
      </c>
      <c r="F742" s="13" t="s">
        <v>1129</v>
      </c>
      <c r="G742" s="13" t="s">
        <v>2086</v>
      </c>
      <c r="H742" s="13" t="s">
        <v>2087</v>
      </c>
      <c r="I742" s="14">
        <v>2</v>
      </c>
      <c r="J742" s="13" t="s">
        <v>67</v>
      </c>
      <c r="K742" s="13" t="s">
        <v>1183</v>
      </c>
      <c r="L742" s="13" t="s">
        <v>2083</v>
      </c>
      <c r="M742" s="13" t="s">
        <v>2088</v>
      </c>
    </row>
    <row r="743" spans="1:13" x14ac:dyDescent="0.3">
      <c r="A743" s="13" t="s">
        <v>731</v>
      </c>
      <c r="B743" s="13" t="s">
        <v>2677</v>
      </c>
      <c r="C743" s="13" t="s">
        <v>1187</v>
      </c>
      <c r="D743" s="13" t="s">
        <v>3363</v>
      </c>
      <c r="E743" s="13" t="s">
        <v>3364</v>
      </c>
      <c r="F743" s="13" t="s">
        <v>1129</v>
      </c>
      <c r="G743" s="13" t="s">
        <v>3365</v>
      </c>
      <c r="H743" s="13" t="s">
        <v>3366</v>
      </c>
      <c r="I743" s="14">
        <v>2</v>
      </c>
      <c r="J743" s="13" t="s">
        <v>730</v>
      </c>
      <c r="K743" s="13" t="s">
        <v>1398</v>
      </c>
      <c r="L743" s="13" t="s">
        <v>2083</v>
      </c>
      <c r="M743" s="13" t="s">
        <v>2105</v>
      </c>
    </row>
    <row r="744" spans="1:13" x14ac:dyDescent="0.3">
      <c r="A744" s="13" t="s">
        <v>731</v>
      </c>
      <c r="B744" s="13" t="s">
        <v>2677</v>
      </c>
      <c r="C744" s="13" t="s">
        <v>1187</v>
      </c>
      <c r="D744" s="13" t="s">
        <v>3363</v>
      </c>
      <c r="E744" s="13" t="s">
        <v>3367</v>
      </c>
      <c r="F744" s="13" t="s">
        <v>1129</v>
      </c>
      <c r="G744" s="13" t="s">
        <v>2204</v>
      </c>
      <c r="H744" s="13" t="s">
        <v>2205</v>
      </c>
      <c r="I744" s="14">
        <v>1</v>
      </c>
      <c r="J744" s="13" t="s">
        <v>730</v>
      </c>
      <c r="K744" s="13" t="s">
        <v>1364</v>
      </c>
      <c r="L744" s="13" t="s">
        <v>2083</v>
      </c>
      <c r="M744" s="13" t="s">
        <v>2105</v>
      </c>
    </row>
    <row r="745" spans="1:13" x14ac:dyDescent="0.3">
      <c r="A745" s="13" t="s">
        <v>685</v>
      </c>
      <c r="B745" s="13" t="s">
        <v>1340</v>
      </c>
      <c r="C745" s="13" t="s">
        <v>1195</v>
      </c>
      <c r="D745" s="13" t="s">
        <v>2070</v>
      </c>
      <c r="E745" s="13" t="s">
        <v>3368</v>
      </c>
      <c r="F745" s="13" t="s">
        <v>1129</v>
      </c>
      <c r="G745" s="13" t="s">
        <v>3369</v>
      </c>
      <c r="H745" s="13" t="s">
        <v>3370</v>
      </c>
      <c r="I745" s="14">
        <v>1</v>
      </c>
      <c r="J745" s="13" t="s">
        <v>684</v>
      </c>
      <c r="K745" s="13" t="s">
        <v>1158</v>
      </c>
      <c r="L745" s="13" t="s">
        <v>2083</v>
      </c>
      <c r="M745" s="13" t="s">
        <v>1215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384"/>
  <sheetViews>
    <sheetView topLeftCell="A2" workbookViewId="0">
      <selection activeCell="A2" sqref="A2:R1384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32" t="s">
        <v>3371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1118</v>
      </c>
      <c r="B2" s="15" t="s">
        <v>3372</v>
      </c>
      <c r="C2" s="15" t="s">
        <v>3373</v>
      </c>
      <c r="D2" s="15" t="s">
        <v>3374</v>
      </c>
      <c r="E2" s="15" t="s">
        <v>1124</v>
      </c>
      <c r="F2" s="15" t="s">
        <v>3375</v>
      </c>
      <c r="G2" s="16" t="s">
        <v>3376</v>
      </c>
      <c r="H2" s="16" t="s">
        <v>1120</v>
      </c>
      <c r="I2" s="16" t="s">
        <v>3377</v>
      </c>
      <c r="J2" s="16" t="s">
        <v>3378</v>
      </c>
      <c r="K2" s="16" t="s">
        <v>3379</v>
      </c>
      <c r="L2" s="16" t="s">
        <v>3380</v>
      </c>
      <c r="M2" s="2" t="s">
        <v>9701</v>
      </c>
      <c r="N2" s="2" t="s">
        <v>9707</v>
      </c>
      <c r="O2" s="2" t="s">
        <v>9708</v>
      </c>
      <c r="P2" s="2" t="s">
        <v>9709</v>
      </c>
      <c r="Q2" s="2" t="s">
        <v>9710</v>
      </c>
      <c r="R2" s="2" t="s">
        <v>9711</v>
      </c>
    </row>
    <row r="3" spans="1:18" x14ac:dyDescent="0.3">
      <c r="A3" s="17" t="s">
        <v>3381</v>
      </c>
      <c r="B3" s="17" t="s">
        <v>3382</v>
      </c>
      <c r="C3" s="17" t="s">
        <v>3383</v>
      </c>
      <c r="D3" s="17" t="s">
        <v>3384</v>
      </c>
      <c r="E3" s="17" t="s">
        <v>3385</v>
      </c>
      <c r="F3" s="17" t="s">
        <v>3386</v>
      </c>
      <c r="G3" s="18">
        <v>69</v>
      </c>
      <c r="H3" s="18">
        <v>95</v>
      </c>
      <c r="I3" s="19">
        <v>0.88405797101449279</v>
      </c>
      <c r="J3" s="20">
        <v>0.11594202898550725</v>
      </c>
      <c r="K3" s="21">
        <v>0</v>
      </c>
      <c r="L3" s="22">
        <v>0</v>
      </c>
      <c r="M3" s="43" t="s">
        <v>9704</v>
      </c>
      <c r="N3" s="43"/>
      <c r="O3" s="43"/>
      <c r="P3" s="43"/>
      <c r="Q3" s="43"/>
      <c r="R3" s="43"/>
    </row>
    <row r="4" spans="1:18" x14ac:dyDescent="0.3">
      <c r="A4" s="17" t="s">
        <v>2086</v>
      </c>
      <c r="B4" s="17" t="s">
        <v>3387</v>
      </c>
      <c r="C4" s="17" t="s">
        <v>3388</v>
      </c>
      <c r="D4" s="17" t="s">
        <v>3384</v>
      </c>
      <c r="E4" s="17" t="s">
        <v>2088</v>
      </c>
      <c r="F4" s="17" t="s">
        <v>3389</v>
      </c>
      <c r="G4" s="18">
        <v>54</v>
      </c>
      <c r="H4" s="18">
        <v>64</v>
      </c>
      <c r="I4" s="19">
        <v>0</v>
      </c>
      <c r="J4" s="20">
        <v>0</v>
      </c>
      <c r="K4" s="21">
        <v>0</v>
      </c>
      <c r="L4" s="22">
        <v>1</v>
      </c>
      <c r="M4" s="43" t="s">
        <v>9695</v>
      </c>
      <c r="N4" s="43"/>
      <c r="O4" s="43"/>
      <c r="P4" s="43"/>
      <c r="Q4" s="43"/>
      <c r="R4" s="43"/>
    </row>
    <row r="5" spans="1:18" x14ac:dyDescent="0.3">
      <c r="A5" s="17" t="s">
        <v>2258</v>
      </c>
      <c r="B5" s="17" t="s">
        <v>2259</v>
      </c>
      <c r="C5" s="17" t="s">
        <v>3390</v>
      </c>
      <c r="D5" s="17" t="s">
        <v>3391</v>
      </c>
      <c r="E5" s="17" t="s">
        <v>2217</v>
      </c>
      <c r="F5" s="17" t="s">
        <v>3392</v>
      </c>
      <c r="G5" s="18">
        <v>53</v>
      </c>
      <c r="H5" s="18">
        <v>80</v>
      </c>
      <c r="I5" s="19">
        <v>0</v>
      </c>
      <c r="J5" s="20">
        <v>0</v>
      </c>
      <c r="K5" s="21">
        <v>0</v>
      </c>
      <c r="L5" s="22">
        <v>1</v>
      </c>
      <c r="M5" s="43" t="s">
        <v>9695</v>
      </c>
      <c r="N5" s="43"/>
      <c r="O5" s="43"/>
      <c r="P5" s="43"/>
      <c r="Q5" s="43"/>
      <c r="R5" s="43"/>
    </row>
    <row r="6" spans="1:18" x14ac:dyDescent="0.3">
      <c r="A6" s="17" t="s">
        <v>2204</v>
      </c>
      <c r="B6" s="17" t="s">
        <v>3393</v>
      </c>
      <c r="C6" s="17" t="s">
        <v>3394</v>
      </c>
      <c r="D6" s="17" t="s">
        <v>3395</v>
      </c>
      <c r="E6" s="17" t="s">
        <v>2105</v>
      </c>
      <c r="F6" s="17" t="s">
        <v>3396</v>
      </c>
      <c r="G6" s="18">
        <v>44</v>
      </c>
      <c r="H6" s="18">
        <v>44</v>
      </c>
      <c r="I6" s="19">
        <v>0</v>
      </c>
      <c r="J6" s="20">
        <v>0</v>
      </c>
      <c r="K6" s="21">
        <v>0</v>
      </c>
      <c r="L6" s="22">
        <v>1</v>
      </c>
      <c r="M6" s="43" t="s">
        <v>9695</v>
      </c>
      <c r="N6" s="43"/>
      <c r="O6" s="43"/>
      <c r="P6" s="43"/>
      <c r="Q6" s="43"/>
      <c r="R6" s="43"/>
    </row>
    <row r="7" spans="1:18" x14ac:dyDescent="0.3">
      <c r="A7" s="17" t="s">
        <v>2109</v>
      </c>
      <c r="B7" s="17" t="s">
        <v>2110</v>
      </c>
      <c r="C7" s="17" t="s">
        <v>3397</v>
      </c>
      <c r="D7" s="17" t="s">
        <v>3384</v>
      </c>
      <c r="E7" s="17" t="s">
        <v>2088</v>
      </c>
      <c r="F7" s="17" t="s">
        <v>3398</v>
      </c>
      <c r="G7" s="18">
        <v>34</v>
      </c>
      <c r="H7" s="18">
        <v>41</v>
      </c>
      <c r="I7" s="19">
        <v>0</v>
      </c>
      <c r="J7" s="20">
        <v>0</v>
      </c>
      <c r="K7" s="21">
        <v>0</v>
      </c>
      <c r="L7" s="22">
        <v>1</v>
      </c>
      <c r="M7" s="43" t="s">
        <v>9695</v>
      </c>
      <c r="N7" s="43"/>
      <c r="O7" s="43"/>
      <c r="P7" s="43"/>
      <c r="Q7" s="43"/>
      <c r="R7" s="43"/>
    </row>
    <row r="8" spans="1:18" x14ac:dyDescent="0.3">
      <c r="A8" s="17" t="s">
        <v>3399</v>
      </c>
      <c r="B8" s="17" t="s">
        <v>3400</v>
      </c>
      <c r="C8" s="17" t="s">
        <v>3401</v>
      </c>
      <c r="D8" s="17" t="s">
        <v>3402</v>
      </c>
      <c r="E8" s="17" t="s">
        <v>3403</v>
      </c>
      <c r="F8" s="17" t="s">
        <v>3404</v>
      </c>
      <c r="G8" s="18">
        <v>34</v>
      </c>
      <c r="H8" s="18">
        <v>58</v>
      </c>
      <c r="I8" s="19">
        <v>0.97058823529411764</v>
      </c>
      <c r="J8" s="20">
        <v>2.9411764705882356E-2</v>
      </c>
      <c r="K8" s="21">
        <v>0</v>
      </c>
      <c r="L8" s="22">
        <v>0</v>
      </c>
      <c r="M8" s="43" t="s">
        <v>9704</v>
      </c>
      <c r="N8" s="43"/>
      <c r="O8" s="43"/>
      <c r="P8" s="43"/>
      <c r="Q8" s="43"/>
      <c r="R8" s="43"/>
    </row>
    <row r="9" spans="1:18" x14ac:dyDescent="0.3">
      <c r="A9" s="17" t="s">
        <v>3405</v>
      </c>
      <c r="B9" s="17" t="s">
        <v>3406</v>
      </c>
      <c r="C9" s="17" t="s">
        <v>3407</v>
      </c>
      <c r="D9" s="17" t="s">
        <v>3408</v>
      </c>
      <c r="E9" s="17" t="s">
        <v>3409</v>
      </c>
      <c r="F9" s="17" t="s">
        <v>3410</v>
      </c>
      <c r="G9" s="18">
        <v>29</v>
      </c>
      <c r="H9" s="18">
        <v>100</v>
      </c>
      <c r="I9" s="19">
        <v>0.96551724137931028</v>
      </c>
      <c r="J9" s="20">
        <v>3.4482758620689655E-2</v>
      </c>
      <c r="K9" s="21">
        <v>0</v>
      </c>
      <c r="L9" s="22">
        <v>0</v>
      </c>
      <c r="M9" s="43" t="s">
        <v>9704</v>
      </c>
      <c r="N9" s="43"/>
      <c r="O9" s="43"/>
      <c r="P9" s="43"/>
      <c r="Q9" s="43"/>
      <c r="R9" s="43"/>
    </row>
    <row r="10" spans="1:18" x14ac:dyDescent="0.3">
      <c r="A10" s="17" t="s">
        <v>3411</v>
      </c>
      <c r="B10" s="17" t="s">
        <v>3412</v>
      </c>
      <c r="C10" s="17" t="s">
        <v>3413</v>
      </c>
      <c r="D10" s="17" t="s">
        <v>3384</v>
      </c>
      <c r="E10" s="17" t="s">
        <v>3414</v>
      </c>
      <c r="F10" s="17" t="s">
        <v>3415</v>
      </c>
      <c r="G10" s="18">
        <v>27</v>
      </c>
      <c r="H10" s="18">
        <v>42</v>
      </c>
      <c r="I10" s="19">
        <v>0.96296296296296291</v>
      </c>
      <c r="J10" s="20">
        <v>3.7037037037037035E-2</v>
      </c>
      <c r="K10" s="21">
        <v>0</v>
      </c>
      <c r="L10" s="22">
        <v>0</v>
      </c>
      <c r="M10" s="43" t="s">
        <v>9704</v>
      </c>
      <c r="N10" s="43"/>
      <c r="O10" s="43"/>
      <c r="P10" s="43"/>
      <c r="Q10" s="43"/>
      <c r="R10" s="43"/>
    </row>
    <row r="11" spans="1:18" x14ac:dyDescent="0.3">
      <c r="A11" s="17" t="s">
        <v>2103</v>
      </c>
      <c r="B11" s="17" t="s">
        <v>3416</v>
      </c>
      <c r="C11" s="17" t="s">
        <v>3394</v>
      </c>
      <c r="D11" s="17" t="s">
        <v>3417</v>
      </c>
      <c r="E11" s="17" t="s">
        <v>2105</v>
      </c>
      <c r="F11" s="17" t="s">
        <v>3418</v>
      </c>
      <c r="G11" s="18">
        <v>26</v>
      </c>
      <c r="H11" s="18">
        <v>91</v>
      </c>
      <c r="I11" s="19">
        <v>0</v>
      </c>
      <c r="J11" s="20">
        <v>0</v>
      </c>
      <c r="K11" s="21">
        <v>0</v>
      </c>
      <c r="L11" s="22">
        <v>1</v>
      </c>
      <c r="M11" s="43" t="s">
        <v>9695</v>
      </c>
      <c r="N11" s="43"/>
      <c r="O11" s="43"/>
      <c r="P11" s="43"/>
      <c r="Q11" s="43"/>
      <c r="R11" s="43"/>
    </row>
    <row r="12" spans="1:18" x14ac:dyDescent="0.3">
      <c r="A12" s="17" t="s">
        <v>3419</v>
      </c>
      <c r="B12" s="17" t="s">
        <v>3420</v>
      </c>
      <c r="C12" s="17" t="s">
        <v>3421</v>
      </c>
      <c r="D12" s="17" t="s">
        <v>3422</v>
      </c>
      <c r="E12" s="17" t="s">
        <v>3423</v>
      </c>
      <c r="F12" s="17" t="s">
        <v>3424</v>
      </c>
      <c r="G12" s="18">
        <v>25</v>
      </c>
      <c r="H12" s="18">
        <v>27</v>
      </c>
      <c r="I12" s="19">
        <v>1</v>
      </c>
      <c r="J12" s="20">
        <v>0</v>
      </c>
      <c r="K12" s="21">
        <v>0</v>
      </c>
      <c r="L12" s="22">
        <v>0</v>
      </c>
      <c r="M12" s="43" t="s">
        <v>9704</v>
      </c>
      <c r="N12" s="43"/>
      <c r="O12" s="43"/>
      <c r="P12" s="43"/>
      <c r="Q12" s="43"/>
      <c r="R12" s="43"/>
    </row>
    <row r="13" spans="1:18" x14ac:dyDescent="0.3">
      <c r="A13" s="17" t="s">
        <v>2453</v>
      </c>
      <c r="B13" s="17" t="s">
        <v>3425</v>
      </c>
      <c r="C13" s="17" t="s">
        <v>3426</v>
      </c>
      <c r="D13" s="17" t="s">
        <v>3427</v>
      </c>
      <c r="E13" s="17" t="s">
        <v>2455</v>
      </c>
      <c r="F13" s="17" t="s">
        <v>3428</v>
      </c>
      <c r="G13" s="18">
        <v>24</v>
      </c>
      <c r="H13" s="18">
        <v>209</v>
      </c>
      <c r="I13" s="19">
        <v>0</v>
      </c>
      <c r="J13" s="20">
        <v>0</v>
      </c>
      <c r="K13" s="21">
        <v>0</v>
      </c>
      <c r="L13" s="22">
        <v>1</v>
      </c>
      <c r="M13" s="43" t="s">
        <v>9695</v>
      </c>
      <c r="N13" s="43"/>
      <c r="O13" s="43"/>
      <c r="P13" s="43"/>
      <c r="Q13" s="43"/>
      <c r="R13" s="43"/>
    </row>
    <row r="14" spans="1:18" x14ac:dyDescent="0.3">
      <c r="A14" s="17" t="s">
        <v>3429</v>
      </c>
      <c r="B14" s="17" t="s">
        <v>3430</v>
      </c>
      <c r="C14" s="17" t="s">
        <v>3383</v>
      </c>
      <c r="D14" s="17" t="s">
        <v>3408</v>
      </c>
      <c r="E14" s="17" t="s">
        <v>3409</v>
      </c>
      <c r="F14" s="17" t="s">
        <v>3431</v>
      </c>
      <c r="G14" s="18">
        <v>24</v>
      </c>
      <c r="H14" s="18">
        <v>108</v>
      </c>
      <c r="I14" s="19">
        <v>1</v>
      </c>
      <c r="J14" s="20">
        <v>0</v>
      </c>
      <c r="K14" s="21">
        <v>0</v>
      </c>
      <c r="L14" s="22">
        <v>0</v>
      </c>
      <c r="M14" s="43" t="s">
        <v>9704</v>
      </c>
      <c r="N14" s="43"/>
      <c r="O14" s="43"/>
      <c r="P14" s="43"/>
      <c r="Q14" s="43"/>
      <c r="R14" s="43"/>
    </row>
    <row r="15" spans="1:18" x14ac:dyDescent="0.3">
      <c r="A15" s="17" t="s">
        <v>3432</v>
      </c>
      <c r="B15" s="17" t="s">
        <v>3433</v>
      </c>
      <c r="C15" s="17" t="s">
        <v>3434</v>
      </c>
      <c r="D15" s="17" t="s">
        <v>3435</v>
      </c>
      <c r="E15" s="17" t="s">
        <v>3436</v>
      </c>
      <c r="F15" s="17" t="s">
        <v>3437</v>
      </c>
      <c r="G15" s="18">
        <v>21</v>
      </c>
      <c r="H15" s="18">
        <v>27</v>
      </c>
      <c r="I15" s="19">
        <v>0.28571428571428575</v>
      </c>
      <c r="J15" s="20">
        <v>0.7142857142857143</v>
      </c>
      <c r="K15" s="21">
        <v>0</v>
      </c>
      <c r="L15" s="22">
        <v>0</v>
      </c>
      <c r="M15" s="43" t="s">
        <v>9706</v>
      </c>
      <c r="N15" s="43"/>
      <c r="O15" s="43"/>
      <c r="P15" s="43"/>
      <c r="Q15" s="43"/>
      <c r="R15" s="43"/>
    </row>
    <row r="16" spans="1:18" x14ac:dyDescent="0.3">
      <c r="A16" s="17" t="s">
        <v>3438</v>
      </c>
      <c r="B16" s="17" t="s">
        <v>3439</v>
      </c>
      <c r="C16" s="17" t="s">
        <v>3383</v>
      </c>
      <c r="D16" s="17" t="s">
        <v>3440</v>
      </c>
      <c r="E16" s="17" t="s">
        <v>3441</v>
      </c>
      <c r="F16" s="17" t="s">
        <v>3442</v>
      </c>
      <c r="G16" s="18">
        <v>20</v>
      </c>
      <c r="H16" s="18">
        <v>20</v>
      </c>
      <c r="I16" s="19">
        <v>1</v>
      </c>
      <c r="J16" s="20">
        <v>0</v>
      </c>
      <c r="K16" s="21">
        <v>0</v>
      </c>
      <c r="L16" s="22">
        <v>0</v>
      </c>
      <c r="M16" s="43" t="s">
        <v>9704</v>
      </c>
      <c r="N16" s="43"/>
      <c r="O16" s="43"/>
      <c r="P16" s="43"/>
      <c r="Q16" s="43"/>
      <c r="R16" s="43"/>
    </row>
    <row r="17" spans="1:18" x14ac:dyDescent="0.3">
      <c r="A17" s="17" t="s">
        <v>2244</v>
      </c>
      <c r="B17" s="17" t="s">
        <v>3443</v>
      </c>
      <c r="C17" s="17" t="s">
        <v>3444</v>
      </c>
      <c r="D17" s="17" t="s">
        <v>3427</v>
      </c>
      <c r="E17" s="17" t="s">
        <v>2105</v>
      </c>
      <c r="F17" s="17" t="s">
        <v>3445</v>
      </c>
      <c r="G17" s="18">
        <v>20</v>
      </c>
      <c r="H17" s="18">
        <v>78</v>
      </c>
      <c r="I17" s="19">
        <v>0</v>
      </c>
      <c r="J17" s="20">
        <v>0</v>
      </c>
      <c r="K17" s="21">
        <v>0</v>
      </c>
      <c r="L17" s="22">
        <v>1</v>
      </c>
      <c r="M17" s="43" t="s">
        <v>9695</v>
      </c>
      <c r="N17" s="43"/>
      <c r="O17" s="43"/>
      <c r="P17" s="43"/>
      <c r="Q17" s="43"/>
      <c r="R17" s="43"/>
    </row>
    <row r="18" spans="1:18" x14ac:dyDescent="0.3">
      <c r="A18" s="17" t="s">
        <v>3446</v>
      </c>
      <c r="B18" s="17" t="s">
        <v>3447</v>
      </c>
      <c r="C18" s="17" t="s">
        <v>3383</v>
      </c>
      <c r="D18" s="17" t="s">
        <v>3448</v>
      </c>
      <c r="E18" s="17" t="s">
        <v>3409</v>
      </c>
      <c r="F18" s="17" t="s">
        <v>3449</v>
      </c>
      <c r="G18" s="18">
        <v>20</v>
      </c>
      <c r="H18" s="18">
        <v>71</v>
      </c>
      <c r="I18" s="19">
        <v>1</v>
      </c>
      <c r="J18" s="20">
        <v>0</v>
      </c>
      <c r="K18" s="21">
        <v>0</v>
      </c>
      <c r="L18" s="22">
        <v>0</v>
      </c>
      <c r="M18" s="43" t="s">
        <v>9704</v>
      </c>
      <c r="N18" s="43"/>
      <c r="O18" s="43"/>
      <c r="P18" s="43"/>
      <c r="Q18" s="43"/>
      <c r="R18" s="43"/>
    </row>
    <row r="19" spans="1:18" x14ac:dyDescent="0.3">
      <c r="A19" s="17" t="s">
        <v>3450</v>
      </c>
      <c r="B19" s="17" t="s">
        <v>3439</v>
      </c>
      <c r="C19" s="17" t="s">
        <v>3451</v>
      </c>
      <c r="D19" s="17" t="s">
        <v>3440</v>
      </c>
      <c r="E19" s="17" t="s">
        <v>3441</v>
      </c>
      <c r="F19" s="17" t="s">
        <v>3452</v>
      </c>
      <c r="G19" s="18">
        <v>19</v>
      </c>
      <c r="H19" s="18">
        <v>23</v>
      </c>
      <c r="I19" s="19">
        <v>1</v>
      </c>
      <c r="J19" s="20">
        <v>0</v>
      </c>
      <c r="K19" s="21">
        <v>0</v>
      </c>
      <c r="L19" s="22">
        <v>0</v>
      </c>
      <c r="M19" s="43" t="s">
        <v>9704</v>
      </c>
      <c r="N19" s="43"/>
      <c r="O19" s="43"/>
      <c r="P19" s="43"/>
      <c r="Q19" s="43"/>
      <c r="R19" s="43"/>
    </row>
    <row r="20" spans="1:18" x14ac:dyDescent="0.3">
      <c r="A20" s="17" t="s">
        <v>3453</v>
      </c>
      <c r="B20" s="17" t="s">
        <v>3454</v>
      </c>
      <c r="C20" s="17" t="s">
        <v>3455</v>
      </c>
      <c r="D20" s="17" t="s">
        <v>3456</v>
      </c>
      <c r="E20" s="17" t="s">
        <v>3457</v>
      </c>
      <c r="F20" s="17" t="s">
        <v>3458</v>
      </c>
      <c r="G20" s="18">
        <v>15</v>
      </c>
      <c r="H20" s="18">
        <v>97</v>
      </c>
      <c r="I20" s="19">
        <v>0.73333333333333328</v>
      </c>
      <c r="J20" s="20">
        <v>0.26666666666666666</v>
      </c>
      <c r="K20" s="21">
        <v>0</v>
      </c>
      <c r="L20" s="22">
        <v>0</v>
      </c>
      <c r="M20" s="43" t="s">
        <v>9704</v>
      </c>
      <c r="N20" s="43"/>
      <c r="O20" s="43"/>
      <c r="P20" s="43"/>
      <c r="Q20" s="43"/>
      <c r="R20" s="43"/>
    </row>
    <row r="21" spans="1:18" x14ac:dyDescent="0.3">
      <c r="A21" s="17" t="s">
        <v>3459</v>
      </c>
      <c r="B21" s="17" t="s">
        <v>3460</v>
      </c>
      <c r="C21" s="17" t="s">
        <v>3461</v>
      </c>
      <c r="D21" s="17" t="s">
        <v>3462</v>
      </c>
      <c r="E21" s="17" t="s">
        <v>3463</v>
      </c>
      <c r="F21" s="17" t="s">
        <v>3464</v>
      </c>
      <c r="G21" s="18">
        <v>14</v>
      </c>
      <c r="H21" s="18">
        <v>14</v>
      </c>
      <c r="I21" s="19">
        <v>1</v>
      </c>
      <c r="J21" s="20">
        <v>0</v>
      </c>
      <c r="K21" s="21">
        <v>0</v>
      </c>
      <c r="L21" s="22">
        <v>0</v>
      </c>
      <c r="M21" s="43" t="s">
        <v>9704</v>
      </c>
      <c r="N21" s="43"/>
      <c r="O21" s="43"/>
      <c r="P21" s="43"/>
      <c r="Q21" s="43"/>
      <c r="R21" s="43"/>
    </row>
    <row r="22" spans="1:18" x14ac:dyDescent="0.3">
      <c r="A22" s="17" t="s">
        <v>3465</v>
      </c>
      <c r="B22" s="17" t="s">
        <v>3466</v>
      </c>
      <c r="C22" s="17" t="s">
        <v>3383</v>
      </c>
      <c r="D22" s="17" t="s">
        <v>3440</v>
      </c>
      <c r="E22" s="17" t="s">
        <v>3441</v>
      </c>
      <c r="F22" s="17" t="s">
        <v>3449</v>
      </c>
      <c r="G22" s="18">
        <v>14</v>
      </c>
      <c r="H22" s="18">
        <v>16</v>
      </c>
      <c r="I22" s="19">
        <v>1</v>
      </c>
      <c r="J22" s="20">
        <v>0</v>
      </c>
      <c r="K22" s="21">
        <v>0</v>
      </c>
      <c r="L22" s="22">
        <v>0</v>
      </c>
      <c r="M22" s="43" t="s">
        <v>9704</v>
      </c>
      <c r="N22" s="43"/>
      <c r="O22" s="43"/>
      <c r="P22" s="43"/>
      <c r="Q22" s="43"/>
      <c r="R22" s="43"/>
    </row>
    <row r="23" spans="1:18" x14ac:dyDescent="0.3">
      <c r="A23" s="17" t="s">
        <v>2408</v>
      </c>
      <c r="B23" s="17" t="s">
        <v>3467</v>
      </c>
      <c r="C23" s="17" t="s">
        <v>3468</v>
      </c>
      <c r="D23" s="17" t="s">
        <v>3427</v>
      </c>
      <c r="E23" s="17" t="s">
        <v>2105</v>
      </c>
      <c r="F23" s="17" t="s">
        <v>3469</v>
      </c>
      <c r="G23" s="18">
        <v>13</v>
      </c>
      <c r="H23" s="18">
        <v>51</v>
      </c>
      <c r="I23" s="19">
        <v>0</v>
      </c>
      <c r="J23" s="20">
        <v>0</v>
      </c>
      <c r="K23" s="21">
        <v>0</v>
      </c>
      <c r="L23" s="22">
        <v>1</v>
      </c>
      <c r="M23" s="43" t="s">
        <v>9695</v>
      </c>
      <c r="N23" s="43"/>
      <c r="O23" s="43"/>
      <c r="P23" s="43"/>
      <c r="Q23" s="43"/>
      <c r="R23" s="43"/>
    </row>
    <row r="24" spans="1:18" x14ac:dyDescent="0.3">
      <c r="A24" s="17" t="s">
        <v>2196</v>
      </c>
      <c r="B24" s="17" t="s">
        <v>3470</v>
      </c>
      <c r="C24" s="17" t="s">
        <v>3471</v>
      </c>
      <c r="D24" s="17" t="s">
        <v>3427</v>
      </c>
      <c r="E24" s="17" t="s">
        <v>2198</v>
      </c>
      <c r="F24" s="17" t="s">
        <v>3472</v>
      </c>
      <c r="G24" s="18">
        <v>12</v>
      </c>
      <c r="H24" s="18">
        <v>84</v>
      </c>
      <c r="I24" s="19">
        <v>0</v>
      </c>
      <c r="J24" s="20">
        <v>0</v>
      </c>
      <c r="K24" s="21">
        <v>0</v>
      </c>
      <c r="L24" s="22">
        <v>1</v>
      </c>
      <c r="M24" s="43" t="s">
        <v>9695</v>
      </c>
      <c r="N24" s="43"/>
      <c r="O24" s="43"/>
      <c r="P24" s="43"/>
      <c r="Q24" s="43"/>
      <c r="R24" s="43"/>
    </row>
    <row r="25" spans="1:18" x14ac:dyDescent="0.3">
      <c r="A25" s="17" t="s">
        <v>1535</v>
      </c>
      <c r="B25" s="17" t="s">
        <v>3473</v>
      </c>
      <c r="C25" s="17" t="s">
        <v>3394</v>
      </c>
      <c r="D25" s="17" t="s">
        <v>3474</v>
      </c>
      <c r="E25" s="17" t="s">
        <v>1538</v>
      </c>
      <c r="F25" s="17" t="s">
        <v>3475</v>
      </c>
      <c r="G25" s="18">
        <v>12</v>
      </c>
      <c r="H25" s="18">
        <v>14</v>
      </c>
      <c r="I25" s="19">
        <v>0</v>
      </c>
      <c r="J25" s="20">
        <v>0</v>
      </c>
      <c r="K25" s="21">
        <v>1</v>
      </c>
      <c r="L25" s="22">
        <v>0</v>
      </c>
      <c r="M25" s="43" t="s">
        <v>9696</v>
      </c>
      <c r="N25" s="43"/>
      <c r="O25" s="43"/>
      <c r="P25" s="43"/>
      <c r="Q25" s="43"/>
      <c r="R25" s="43"/>
    </row>
    <row r="26" spans="1:18" x14ac:dyDescent="0.3">
      <c r="A26" s="17" t="s">
        <v>2741</v>
      </c>
      <c r="B26" s="17" t="s">
        <v>3476</v>
      </c>
      <c r="C26" s="17" t="s">
        <v>3394</v>
      </c>
      <c r="D26" s="17" t="s">
        <v>3427</v>
      </c>
      <c r="E26" s="17" t="s">
        <v>2105</v>
      </c>
      <c r="F26" s="17" t="s">
        <v>3477</v>
      </c>
      <c r="G26" s="18">
        <v>12</v>
      </c>
      <c r="H26" s="18">
        <v>43</v>
      </c>
      <c r="I26" s="19">
        <v>0</v>
      </c>
      <c r="J26" s="20">
        <v>0</v>
      </c>
      <c r="K26" s="21">
        <v>0</v>
      </c>
      <c r="L26" s="22">
        <v>1</v>
      </c>
      <c r="M26" s="43" t="s">
        <v>9695</v>
      </c>
      <c r="N26" s="43"/>
      <c r="O26" s="43"/>
      <c r="P26" s="43"/>
      <c r="Q26" s="43"/>
      <c r="R26" s="43"/>
    </row>
    <row r="27" spans="1:18" x14ac:dyDescent="0.3">
      <c r="A27" s="17" t="s">
        <v>3478</v>
      </c>
      <c r="B27" s="17" t="s">
        <v>3479</v>
      </c>
      <c r="C27" s="17" t="s">
        <v>3480</v>
      </c>
      <c r="D27" s="17" t="s">
        <v>3427</v>
      </c>
      <c r="E27" s="17" t="s">
        <v>3481</v>
      </c>
      <c r="F27" s="17" t="s">
        <v>3482</v>
      </c>
      <c r="G27" s="18">
        <v>11</v>
      </c>
      <c r="H27" s="18">
        <v>24</v>
      </c>
      <c r="I27" s="19">
        <v>0.36363636363636365</v>
      </c>
      <c r="J27" s="20">
        <v>0.63636363636363635</v>
      </c>
      <c r="K27" s="21">
        <v>0</v>
      </c>
      <c r="L27" s="22">
        <v>0</v>
      </c>
      <c r="M27" s="43" t="s">
        <v>9704</v>
      </c>
      <c r="N27" s="43"/>
      <c r="O27" s="43"/>
      <c r="P27" s="43"/>
      <c r="Q27" s="43"/>
      <c r="R27" s="43"/>
    </row>
    <row r="28" spans="1:18" x14ac:dyDescent="0.3">
      <c r="A28" s="17" t="s">
        <v>2310</v>
      </c>
      <c r="B28" s="17" t="s">
        <v>3483</v>
      </c>
      <c r="C28" s="17" t="s">
        <v>3394</v>
      </c>
      <c r="D28" s="17" t="s">
        <v>3484</v>
      </c>
      <c r="E28" s="17" t="s">
        <v>1181</v>
      </c>
      <c r="F28" s="17" t="s">
        <v>3485</v>
      </c>
      <c r="G28" s="18">
        <v>11</v>
      </c>
      <c r="H28" s="18">
        <v>11</v>
      </c>
      <c r="I28" s="19">
        <v>0</v>
      </c>
      <c r="J28" s="20">
        <v>0</v>
      </c>
      <c r="K28" s="21">
        <v>0</v>
      </c>
      <c r="L28" s="22">
        <v>1</v>
      </c>
      <c r="M28" s="43" t="s">
        <v>9703</v>
      </c>
      <c r="N28" s="43"/>
      <c r="O28" s="43"/>
      <c r="P28" s="43"/>
      <c r="Q28" s="43"/>
      <c r="R28" s="43">
        <v>4</v>
      </c>
    </row>
    <row r="29" spans="1:18" x14ac:dyDescent="0.3">
      <c r="A29" s="17" t="s">
        <v>3486</v>
      </c>
      <c r="B29" s="17" t="s">
        <v>3487</v>
      </c>
      <c r="C29" s="17" t="s">
        <v>3488</v>
      </c>
      <c r="D29" s="17" t="s">
        <v>3440</v>
      </c>
      <c r="E29" s="17" t="s">
        <v>3441</v>
      </c>
      <c r="F29" s="17" t="s">
        <v>3489</v>
      </c>
      <c r="G29" s="18">
        <v>11</v>
      </c>
      <c r="H29" s="18">
        <v>12</v>
      </c>
      <c r="I29" s="19">
        <v>1</v>
      </c>
      <c r="J29" s="20">
        <v>0</v>
      </c>
      <c r="K29" s="21">
        <v>0</v>
      </c>
      <c r="L29" s="22">
        <v>0</v>
      </c>
      <c r="M29" s="43" t="s">
        <v>9704</v>
      </c>
      <c r="N29" s="43"/>
      <c r="O29" s="43"/>
      <c r="P29" s="43"/>
      <c r="Q29" s="43"/>
      <c r="R29" s="43"/>
    </row>
    <row r="30" spans="1:18" x14ac:dyDescent="0.3">
      <c r="A30" s="17" t="s">
        <v>3490</v>
      </c>
      <c r="B30" s="17" t="s">
        <v>3491</v>
      </c>
      <c r="C30" s="17" t="s">
        <v>3492</v>
      </c>
      <c r="D30" s="17" t="s">
        <v>3427</v>
      </c>
      <c r="E30" s="17" t="s">
        <v>3481</v>
      </c>
      <c r="F30" s="17" t="s">
        <v>3493</v>
      </c>
      <c r="G30" s="18">
        <v>11</v>
      </c>
      <c r="H30" s="18">
        <v>26</v>
      </c>
      <c r="I30" s="19">
        <v>0.54545454545454541</v>
      </c>
      <c r="J30" s="20">
        <v>0.45454545454545453</v>
      </c>
      <c r="K30" s="21">
        <v>0</v>
      </c>
      <c r="L30" s="22">
        <v>0</v>
      </c>
      <c r="M30" s="43" t="s">
        <v>9704</v>
      </c>
      <c r="N30" s="43"/>
      <c r="O30" s="43"/>
      <c r="P30" s="43"/>
      <c r="Q30" s="43"/>
      <c r="R30" s="43"/>
    </row>
    <row r="31" spans="1:18" x14ac:dyDescent="0.3">
      <c r="A31" s="17" t="s">
        <v>3494</v>
      </c>
      <c r="B31" s="17" t="s">
        <v>3495</v>
      </c>
      <c r="C31" s="17" t="s">
        <v>3383</v>
      </c>
      <c r="D31" s="17" t="s">
        <v>3440</v>
      </c>
      <c r="E31" s="17" t="s">
        <v>3436</v>
      </c>
      <c r="F31" s="17" t="s">
        <v>3496</v>
      </c>
      <c r="G31" s="18">
        <v>10</v>
      </c>
      <c r="H31" s="18">
        <v>12</v>
      </c>
      <c r="I31" s="19">
        <v>1</v>
      </c>
      <c r="J31" s="20">
        <v>0</v>
      </c>
      <c r="K31" s="21">
        <v>0</v>
      </c>
      <c r="L31" s="22">
        <v>0</v>
      </c>
      <c r="M31" s="43" t="s">
        <v>9704</v>
      </c>
      <c r="N31" s="43"/>
      <c r="O31" s="43"/>
      <c r="P31" s="43"/>
      <c r="Q31" s="43"/>
      <c r="R31" s="43"/>
    </row>
    <row r="32" spans="1:18" x14ac:dyDescent="0.3">
      <c r="A32" s="17" t="s">
        <v>3497</v>
      </c>
      <c r="B32" s="17" t="s">
        <v>3498</v>
      </c>
      <c r="C32" s="17" t="s">
        <v>3461</v>
      </c>
      <c r="D32" s="17" t="s">
        <v>3462</v>
      </c>
      <c r="E32" s="17" t="s">
        <v>3499</v>
      </c>
      <c r="F32" s="17" t="s">
        <v>3500</v>
      </c>
      <c r="G32" s="18">
        <v>10</v>
      </c>
      <c r="H32" s="18">
        <v>10</v>
      </c>
      <c r="I32" s="19">
        <v>0.8</v>
      </c>
      <c r="J32" s="20">
        <v>0.2</v>
      </c>
      <c r="K32" s="21">
        <v>0</v>
      </c>
      <c r="L32" s="22">
        <v>0</v>
      </c>
      <c r="M32" s="43" t="s">
        <v>9704</v>
      </c>
      <c r="N32" s="43"/>
      <c r="O32" s="43"/>
      <c r="P32" s="43"/>
      <c r="Q32" s="43"/>
      <c r="R32" s="43"/>
    </row>
    <row r="33" spans="1:18" x14ac:dyDescent="0.3">
      <c r="A33" s="17" t="s">
        <v>3501</v>
      </c>
      <c r="B33" s="17" t="s">
        <v>3502</v>
      </c>
      <c r="C33" s="17" t="s">
        <v>3503</v>
      </c>
      <c r="D33" s="17" t="s">
        <v>3440</v>
      </c>
      <c r="E33" s="17" t="s">
        <v>3504</v>
      </c>
      <c r="F33" s="17" t="s">
        <v>3501</v>
      </c>
      <c r="G33" s="18">
        <v>9</v>
      </c>
      <c r="H33" s="18">
        <v>19</v>
      </c>
      <c r="I33" s="19">
        <v>0</v>
      </c>
      <c r="J33" s="20">
        <v>1</v>
      </c>
      <c r="K33" s="21">
        <v>0</v>
      </c>
      <c r="L33" s="22">
        <v>0</v>
      </c>
      <c r="M33" s="43" t="s">
        <v>9704</v>
      </c>
      <c r="N33" s="43"/>
      <c r="O33" s="43"/>
      <c r="P33" s="43"/>
      <c r="Q33" s="43"/>
      <c r="R33" s="43"/>
    </row>
    <row r="34" spans="1:18" x14ac:dyDescent="0.3">
      <c r="A34" s="17" t="s">
        <v>1178</v>
      </c>
      <c r="B34" s="17" t="s">
        <v>3505</v>
      </c>
      <c r="C34" s="17" t="s">
        <v>3506</v>
      </c>
      <c r="D34" s="17" t="s">
        <v>3507</v>
      </c>
      <c r="E34" s="17" t="s">
        <v>1181</v>
      </c>
      <c r="F34" s="17" t="s">
        <v>3508</v>
      </c>
      <c r="G34" s="18">
        <v>9</v>
      </c>
      <c r="H34" s="18">
        <v>13</v>
      </c>
      <c r="I34" s="19">
        <v>0</v>
      </c>
      <c r="J34" s="20">
        <v>0</v>
      </c>
      <c r="K34" s="21">
        <v>1</v>
      </c>
      <c r="L34" s="22">
        <v>0</v>
      </c>
      <c r="M34" s="43" t="s">
        <v>9700</v>
      </c>
      <c r="N34" s="43"/>
      <c r="O34" s="43"/>
      <c r="P34" s="43"/>
      <c r="Q34" s="43"/>
      <c r="R34" s="43"/>
    </row>
    <row r="35" spans="1:18" x14ac:dyDescent="0.3">
      <c r="A35" s="17" t="s">
        <v>3509</v>
      </c>
      <c r="B35" s="17" t="s">
        <v>3510</v>
      </c>
      <c r="C35" s="17" t="s">
        <v>3511</v>
      </c>
      <c r="D35" s="17" t="s">
        <v>3512</v>
      </c>
      <c r="E35" s="17" t="s">
        <v>3513</v>
      </c>
      <c r="F35" s="17" t="s">
        <v>3514</v>
      </c>
      <c r="G35" s="18">
        <v>9</v>
      </c>
      <c r="H35" s="18">
        <v>10</v>
      </c>
      <c r="I35" s="19">
        <v>0</v>
      </c>
      <c r="J35" s="20">
        <v>1</v>
      </c>
      <c r="K35" s="21">
        <v>0</v>
      </c>
      <c r="L35" s="22">
        <v>0</v>
      </c>
      <c r="M35" s="43" t="s">
        <v>9697</v>
      </c>
      <c r="N35" s="43"/>
      <c r="O35" s="43"/>
      <c r="P35" s="43"/>
      <c r="Q35" s="43"/>
      <c r="R35" s="43">
        <v>2</v>
      </c>
    </row>
    <row r="36" spans="1:18" x14ac:dyDescent="0.3">
      <c r="A36" s="17" t="s">
        <v>2545</v>
      </c>
      <c r="B36" s="17" t="s">
        <v>3515</v>
      </c>
      <c r="C36" s="17" t="s">
        <v>3394</v>
      </c>
      <c r="D36" s="17" t="s">
        <v>3427</v>
      </c>
      <c r="E36" s="17" t="s">
        <v>2105</v>
      </c>
      <c r="F36" s="17" t="s">
        <v>3516</v>
      </c>
      <c r="G36" s="18">
        <v>8</v>
      </c>
      <c r="H36" s="18">
        <v>51</v>
      </c>
      <c r="I36" s="19">
        <v>0</v>
      </c>
      <c r="J36" s="20">
        <v>0</v>
      </c>
      <c r="K36" s="21">
        <v>0</v>
      </c>
      <c r="L36" s="22">
        <v>1</v>
      </c>
      <c r="M36" s="43" t="s">
        <v>9695</v>
      </c>
      <c r="N36" s="43"/>
      <c r="O36" s="43"/>
      <c r="P36" s="43"/>
      <c r="Q36" s="43"/>
      <c r="R36" s="43"/>
    </row>
    <row r="37" spans="1:18" x14ac:dyDescent="0.3">
      <c r="A37" s="17" t="s">
        <v>3517</v>
      </c>
      <c r="B37" s="17" t="s">
        <v>3518</v>
      </c>
      <c r="C37" s="17" t="s">
        <v>3519</v>
      </c>
      <c r="D37" s="17" t="s">
        <v>3520</v>
      </c>
      <c r="E37" s="17" t="s">
        <v>1789</v>
      </c>
      <c r="F37" s="17" t="s">
        <v>3521</v>
      </c>
      <c r="G37" s="18">
        <v>8</v>
      </c>
      <c r="H37" s="18">
        <v>8</v>
      </c>
      <c r="I37" s="19">
        <v>0.625</v>
      </c>
      <c r="J37" s="20">
        <v>0.375</v>
      </c>
      <c r="K37" s="21">
        <v>0</v>
      </c>
      <c r="L37" s="22">
        <v>0</v>
      </c>
      <c r="M37" s="43" t="s">
        <v>9704</v>
      </c>
      <c r="N37" s="43"/>
      <c r="O37" s="43"/>
      <c r="P37" s="43"/>
      <c r="Q37" s="43"/>
      <c r="R37" s="43"/>
    </row>
    <row r="38" spans="1:18" x14ac:dyDescent="0.3">
      <c r="A38" s="17" t="s">
        <v>2393</v>
      </c>
      <c r="B38" s="17" t="s">
        <v>3522</v>
      </c>
      <c r="C38" s="17" t="s">
        <v>3394</v>
      </c>
      <c r="D38" s="17" t="s">
        <v>3417</v>
      </c>
      <c r="E38" s="17" t="s">
        <v>2105</v>
      </c>
      <c r="F38" s="17" t="s">
        <v>3523</v>
      </c>
      <c r="G38" s="18">
        <v>8</v>
      </c>
      <c r="H38" s="18">
        <v>22</v>
      </c>
      <c r="I38" s="19">
        <v>0</v>
      </c>
      <c r="J38" s="20">
        <v>0</v>
      </c>
      <c r="K38" s="21">
        <v>0</v>
      </c>
      <c r="L38" s="22">
        <v>1</v>
      </c>
      <c r="M38" s="43" t="s">
        <v>9695</v>
      </c>
      <c r="N38" s="43"/>
      <c r="O38" s="43"/>
      <c r="P38" s="43"/>
      <c r="Q38" s="43"/>
      <c r="R38" s="43"/>
    </row>
    <row r="39" spans="1:18" x14ac:dyDescent="0.3">
      <c r="A39" s="17" t="s">
        <v>3524</v>
      </c>
      <c r="B39" s="17" t="s">
        <v>3525</v>
      </c>
      <c r="C39" s="17" t="s">
        <v>3451</v>
      </c>
      <c r="D39" s="17" t="s">
        <v>3408</v>
      </c>
      <c r="E39" s="17" t="s">
        <v>3409</v>
      </c>
      <c r="F39" s="17" t="s">
        <v>3526</v>
      </c>
      <c r="G39" s="18">
        <v>8</v>
      </c>
      <c r="H39" s="18">
        <v>19</v>
      </c>
      <c r="I39" s="19">
        <v>1</v>
      </c>
      <c r="J39" s="20">
        <v>0</v>
      </c>
      <c r="K39" s="21">
        <v>0</v>
      </c>
      <c r="L39" s="22">
        <v>0</v>
      </c>
      <c r="M39" s="43" t="s">
        <v>9704</v>
      </c>
      <c r="N39" s="43"/>
      <c r="O39" s="43"/>
      <c r="P39" s="43"/>
      <c r="Q39" s="43"/>
      <c r="R39" s="43"/>
    </row>
    <row r="40" spans="1:18" x14ac:dyDescent="0.3">
      <c r="A40" s="17" t="s">
        <v>3527</v>
      </c>
      <c r="B40" s="17" t="s">
        <v>3528</v>
      </c>
      <c r="C40" s="17" t="s">
        <v>3383</v>
      </c>
      <c r="D40" s="17" t="s">
        <v>3440</v>
      </c>
      <c r="E40" s="17" t="s">
        <v>3441</v>
      </c>
      <c r="F40" s="17" t="s">
        <v>3529</v>
      </c>
      <c r="G40" s="18">
        <v>8</v>
      </c>
      <c r="H40" s="18">
        <v>8</v>
      </c>
      <c r="I40" s="19">
        <v>0.75</v>
      </c>
      <c r="J40" s="20">
        <v>0.25</v>
      </c>
      <c r="K40" s="21">
        <v>0</v>
      </c>
      <c r="L40" s="22">
        <v>0</v>
      </c>
      <c r="M40" s="43" t="s">
        <v>9704</v>
      </c>
      <c r="N40" s="43"/>
      <c r="O40" s="43"/>
      <c r="P40" s="43"/>
      <c r="Q40" s="43"/>
      <c r="R40" s="43"/>
    </row>
    <row r="41" spans="1:18" x14ac:dyDescent="0.3">
      <c r="A41" s="17" t="s">
        <v>2200</v>
      </c>
      <c r="B41" s="17" t="s">
        <v>3530</v>
      </c>
      <c r="C41" s="17" t="s">
        <v>3394</v>
      </c>
      <c r="D41" s="17" t="s">
        <v>3531</v>
      </c>
      <c r="E41" s="17" t="s">
        <v>2202</v>
      </c>
      <c r="F41" s="17" t="s">
        <v>3532</v>
      </c>
      <c r="G41" s="18">
        <v>7</v>
      </c>
      <c r="H41" s="18">
        <v>33</v>
      </c>
      <c r="I41" s="19">
        <v>0</v>
      </c>
      <c r="J41" s="20">
        <v>0</v>
      </c>
      <c r="K41" s="21">
        <v>0</v>
      </c>
      <c r="L41" s="22">
        <v>1</v>
      </c>
      <c r="M41" s="43" t="s">
        <v>9695</v>
      </c>
      <c r="N41" s="43"/>
      <c r="O41" s="43"/>
      <c r="P41" s="43"/>
      <c r="Q41" s="43"/>
      <c r="R41" s="43"/>
    </row>
    <row r="42" spans="1:18" x14ac:dyDescent="0.3">
      <c r="A42" s="17" t="s">
        <v>3533</v>
      </c>
      <c r="B42" s="17" t="s">
        <v>3534</v>
      </c>
      <c r="C42" s="17" t="s">
        <v>3394</v>
      </c>
      <c r="D42" s="17" t="s">
        <v>3535</v>
      </c>
      <c r="E42" s="17" t="s">
        <v>3536</v>
      </c>
      <c r="F42" s="17" t="s">
        <v>3537</v>
      </c>
      <c r="G42" s="18">
        <v>7</v>
      </c>
      <c r="H42" s="18">
        <v>74</v>
      </c>
      <c r="I42" s="19">
        <v>0</v>
      </c>
      <c r="J42" s="20">
        <v>1</v>
      </c>
      <c r="K42" s="21">
        <v>0</v>
      </c>
      <c r="L42" s="22">
        <v>0</v>
      </c>
      <c r="M42" s="43" t="s">
        <v>9699</v>
      </c>
      <c r="N42" s="43"/>
      <c r="O42" s="43"/>
      <c r="P42" s="43"/>
      <c r="Q42" s="43"/>
      <c r="R42" s="43"/>
    </row>
    <row r="43" spans="1:18" x14ac:dyDescent="0.3">
      <c r="A43" s="17" t="s">
        <v>3538</v>
      </c>
      <c r="B43" s="17" t="s">
        <v>3539</v>
      </c>
      <c r="C43" s="17" t="s">
        <v>3540</v>
      </c>
      <c r="D43" s="17" t="s">
        <v>3427</v>
      </c>
      <c r="E43" s="17" t="s">
        <v>3481</v>
      </c>
      <c r="F43" s="17" t="s">
        <v>3541</v>
      </c>
      <c r="G43" s="18">
        <v>7</v>
      </c>
      <c r="H43" s="18">
        <v>33</v>
      </c>
      <c r="I43" s="19">
        <v>0.7142857142857143</v>
      </c>
      <c r="J43" s="20">
        <v>0.28571428571428575</v>
      </c>
      <c r="K43" s="21">
        <v>0</v>
      </c>
      <c r="L43" s="22">
        <v>0</v>
      </c>
      <c r="M43" s="43" t="s">
        <v>9704</v>
      </c>
      <c r="N43" s="43"/>
      <c r="O43" s="43"/>
      <c r="P43" s="43"/>
      <c r="Q43" s="43"/>
      <c r="R43" s="43"/>
    </row>
    <row r="44" spans="1:18" x14ac:dyDescent="0.3">
      <c r="A44" s="17" t="s">
        <v>3542</v>
      </c>
      <c r="B44" s="17" t="s">
        <v>3543</v>
      </c>
      <c r="C44" s="17" t="s">
        <v>3544</v>
      </c>
      <c r="D44" s="17" t="s">
        <v>3545</v>
      </c>
      <c r="E44" s="17" t="s">
        <v>1266</v>
      </c>
      <c r="F44" s="17" t="s">
        <v>3546</v>
      </c>
      <c r="G44" s="18">
        <v>7</v>
      </c>
      <c r="H44" s="18">
        <v>9</v>
      </c>
      <c r="I44" s="19">
        <v>0.42857142857142855</v>
      </c>
      <c r="J44" s="20">
        <v>0.57142857142857151</v>
      </c>
      <c r="K44" s="21">
        <v>0</v>
      </c>
      <c r="L44" s="22">
        <v>0</v>
      </c>
      <c r="M44" s="43" t="s">
        <v>9704</v>
      </c>
      <c r="N44" s="43"/>
      <c r="O44" s="43"/>
      <c r="P44" s="43"/>
      <c r="Q44" s="43"/>
      <c r="R44" s="43"/>
    </row>
    <row r="45" spans="1:18" x14ac:dyDescent="0.3">
      <c r="A45" s="17" t="s">
        <v>3547</v>
      </c>
      <c r="B45" s="17" t="s">
        <v>3548</v>
      </c>
      <c r="C45" s="17" t="s">
        <v>3549</v>
      </c>
      <c r="D45" s="17" t="s">
        <v>3422</v>
      </c>
      <c r="E45" s="17" t="s">
        <v>3550</v>
      </c>
      <c r="F45" s="17" t="s">
        <v>3547</v>
      </c>
      <c r="G45" s="18">
        <v>7</v>
      </c>
      <c r="H45" s="18">
        <v>45</v>
      </c>
      <c r="I45" s="19">
        <v>0.14285714285714288</v>
      </c>
      <c r="J45" s="20">
        <v>0.8571428571428571</v>
      </c>
      <c r="K45" s="21">
        <v>0</v>
      </c>
      <c r="L45" s="22">
        <v>0</v>
      </c>
      <c r="M45" s="43" t="s">
        <v>9696</v>
      </c>
      <c r="N45" s="43"/>
      <c r="O45" s="43"/>
      <c r="P45" s="43"/>
      <c r="Q45" s="43"/>
      <c r="R45" s="43"/>
    </row>
    <row r="46" spans="1:18" x14ac:dyDescent="0.3">
      <c r="A46" s="17" t="s">
        <v>3551</v>
      </c>
      <c r="B46" s="17" t="s">
        <v>3552</v>
      </c>
      <c r="C46" s="17" t="s">
        <v>3383</v>
      </c>
      <c r="D46" s="17" t="s">
        <v>3553</v>
      </c>
      <c r="E46" s="17" t="s">
        <v>3554</v>
      </c>
      <c r="F46" s="17" t="s">
        <v>3431</v>
      </c>
      <c r="G46" s="18">
        <v>7</v>
      </c>
      <c r="H46" s="18">
        <v>8</v>
      </c>
      <c r="I46" s="19">
        <v>1</v>
      </c>
      <c r="J46" s="20">
        <v>0</v>
      </c>
      <c r="K46" s="21">
        <v>0</v>
      </c>
      <c r="L46" s="22">
        <v>0</v>
      </c>
      <c r="M46" s="43" t="s">
        <v>9704</v>
      </c>
      <c r="N46" s="43"/>
      <c r="O46" s="43"/>
      <c r="P46" s="43"/>
      <c r="Q46" s="43"/>
      <c r="R46" s="43"/>
    </row>
    <row r="47" spans="1:18" x14ac:dyDescent="0.3">
      <c r="A47" s="17" t="s">
        <v>3555</v>
      </c>
      <c r="B47" s="17" t="s">
        <v>3556</v>
      </c>
      <c r="C47" s="17" t="s">
        <v>3557</v>
      </c>
      <c r="D47" s="17" t="s">
        <v>3558</v>
      </c>
      <c r="E47" s="17" t="s">
        <v>3559</v>
      </c>
      <c r="F47" s="17" t="s">
        <v>3560</v>
      </c>
      <c r="G47" s="18">
        <v>7</v>
      </c>
      <c r="H47" s="18">
        <v>7</v>
      </c>
      <c r="I47" s="19">
        <v>0.8571428571428571</v>
      </c>
      <c r="J47" s="20">
        <v>0.14285714285714288</v>
      </c>
      <c r="K47" s="21">
        <v>0</v>
      </c>
      <c r="L47" s="22">
        <v>0</v>
      </c>
      <c r="M47" s="43" t="s">
        <v>9704</v>
      </c>
      <c r="N47" s="43"/>
      <c r="O47" s="43"/>
      <c r="P47" s="43"/>
      <c r="Q47" s="43"/>
      <c r="R47" s="43"/>
    </row>
    <row r="48" spans="1:18" x14ac:dyDescent="0.3">
      <c r="A48" s="17" t="s">
        <v>3561</v>
      </c>
      <c r="B48" s="17" t="s">
        <v>3466</v>
      </c>
      <c r="C48" s="17" t="s">
        <v>3451</v>
      </c>
      <c r="D48" s="17" t="s">
        <v>3440</v>
      </c>
      <c r="E48" s="17" t="s">
        <v>3441</v>
      </c>
      <c r="F48" s="17" t="s">
        <v>3562</v>
      </c>
      <c r="G48" s="18">
        <v>7</v>
      </c>
      <c r="H48" s="18">
        <v>8</v>
      </c>
      <c r="I48" s="19">
        <v>1</v>
      </c>
      <c r="J48" s="20">
        <v>0</v>
      </c>
      <c r="K48" s="21">
        <v>0</v>
      </c>
      <c r="L48" s="22">
        <v>0</v>
      </c>
      <c r="M48" s="43" t="s">
        <v>9704</v>
      </c>
      <c r="N48" s="43"/>
      <c r="O48" s="43"/>
      <c r="P48" s="43"/>
      <c r="Q48" s="43"/>
      <c r="R48" s="43"/>
    </row>
    <row r="49" spans="1:18" x14ac:dyDescent="0.3">
      <c r="A49" s="17" t="s">
        <v>3563</v>
      </c>
      <c r="B49" s="17" t="s">
        <v>3564</v>
      </c>
      <c r="C49" s="17" t="s">
        <v>3565</v>
      </c>
      <c r="D49" s="17" t="s">
        <v>3427</v>
      </c>
      <c r="E49" s="17" t="s">
        <v>3566</v>
      </c>
      <c r="F49" s="17" t="s">
        <v>3567</v>
      </c>
      <c r="G49" s="18">
        <v>7</v>
      </c>
      <c r="H49" s="18">
        <v>75</v>
      </c>
      <c r="I49" s="19">
        <v>1</v>
      </c>
      <c r="J49" s="20">
        <v>0</v>
      </c>
      <c r="K49" s="21">
        <v>0</v>
      </c>
      <c r="L49" s="22">
        <v>0</v>
      </c>
      <c r="M49" s="43" t="s">
        <v>9704</v>
      </c>
      <c r="N49" s="43"/>
      <c r="O49" s="43"/>
      <c r="P49" s="43"/>
      <c r="Q49" s="43"/>
      <c r="R49" s="43"/>
    </row>
    <row r="50" spans="1:18" x14ac:dyDescent="0.3">
      <c r="A50" s="17" t="s">
        <v>3568</v>
      </c>
      <c r="B50" s="17" t="s">
        <v>3569</v>
      </c>
      <c r="C50" s="17" t="s">
        <v>3570</v>
      </c>
      <c r="D50" s="17" t="s">
        <v>3440</v>
      </c>
      <c r="E50" s="17" t="s">
        <v>3441</v>
      </c>
      <c r="F50" s="17" t="s">
        <v>3571</v>
      </c>
      <c r="G50" s="18">
        <v>6</v>
      </c>
      <c r="H50" s="18">
        <v>6</v>
      </c>
      <c r="I50" s="19">
        <v>0.16666666666666669</v>
      </c>
      <c r="J50" s="20">
        <v>0.83333333333333326</v>
      </c>
      <c r="K50" s="21">
        <v>0</v>
      </c>
      <c r="L50" s="22">
        <v>0</v>
      </c>
      <c r="M50" s="43" t="s">
        <v>9704</v>
      </c>
      <c r="N50" s="43"/>
      <c r="O50" s="43"/>
      <c r="P50" s="43"/>
      <c r="Q50" s="43"/>
      <c r="R50" s="43"/>
    </row>
    <row r="51" spans="1:18" x14ac:dyDescent="0.3">
      <c r="A51" s="17" t="s">
        <v>1237</v>
      </c>
      <c r="B51" s="17" t="s">
        <v>3572</v>
      </c>
      <c r="C51" s="17" t="s">
        <v>3573</v>
      </c>
      <c r="D51" s="17" t="s">
        <v>3574</v>
      </c>
      <c r="E51" s="17" t="s">
        <v>1239</v>
      </c>
      <c r="F51" s="17" t="s">
        <v>3575</v>
      </c>
      <c r="G51" s="18">
        <v>6</v>
      </c>
      <c r="H51" s="18">
        <v>6</v>
      </c>
      <c r="I51" s="19">
        <v>0</v>
      </c>
      <c r="J51" s="20">
        <v>0</v>
      </c>
      <c r="K51" s="21">
        <v>1</v>
      </c>
      <c r="L51" s="22">
        <v>0</v>
      </c>
      <c r="M51" s="43" t="s">
        <v>9700</v>
      </c>
      <c r="N51" s="43"/>
      <c r="O51" s="43"/>
      <c r="P51" s="43"/>
      <c r="Q51" s="43"/>
      <c r="R51" s="43"/>
    </row>
    <row r="52" spans="1:18" x14ac:dyDescent="0.3">
      <c r="A52" s="17" t="s">
        <v>3576</v>
      </c>
      <c r="B52" s="17" t="s">
        <v>3577</v>
      </c>
      <c r="C52" s="17" t="s">
        <v>3578</v>
      </c>
      <c r="D52" s="17" t="s">
        <v>3579</v>
      </c>
      <c r="E52" s="17" t="s">
        <v>3580</v>
      </c>
      <c r="F52" s="17" t="s">
        <v>3581</v>
      </c>
      <c r="G52" s="18">
        <v>6</v>
      </c>
      <c r="H52" s="18">
        <v>40</v>
      </c>
      <c r="I52" s="19">
        <v>0.66666666666666674</v>
      </c>
      <c r="J52" s="20">
        <v>0.33333333333333337</v>
      </c>
      <c r="K52" s="21">
        <v>0</v>
      </c>
      <c r="L52" s="22">
        <v>0</v>
      </c>
      <c r="M52" s="43" t="s">
        <v>9704</v>
      </c>
      <c r="N52" s="43"/>
      <c r="O52" s="43"/>
      <c r="P52" s="43"/>
      <c r="Q52" s="43"/>
      <c r="R52" s="43"/>
    </row>
    <row r="53" spans="1:18" x14ac:dyDescent="0.3">
      <c r="A53" s="17" t="s">
        <v>3582</v>
      </c>
      <c r="B53" s="17" t="s">
        <v>3583</v>
      </c>
      <c r="C53" s="17" t="s">
        <v>3584</v>
      </c>
      <c r="D53" s="17" t="s">
        <v>3422</v>
      </c>
      <c r="E53" s="17" t="s">
        <v>1235</v>
      </c>
      <c r="F53" s="17" t="s">
        <v>3585</v>
      </c>
      <c r="G53" s="18">
        <v>6</v>
      </c>
      <c r="H53" s="18">
        <v>36</v>
      </c>
      <c r="I53" s="19">
        <v>0.16666666666666669</v>
      </c>
      <c r="J53" s="20">
        <v>0.83333333333333326</v>
      </c>
      <c r="K53" s="21">
        <v>0</v>
      </c>
      <c r="L53" s="22">
        <v>0</v>
      </c>
      <c r="M53" s="43" t="s">
        <v>9696</v>
      </c>
      <c r="N53" s="43"/>
      <c r="O53" s="43"/>
      <c r="P53" s="43"/>
      <c r="Q53" s="43"/>
      <c r="R53" s="43"/>
    </row>
    <row r="54" spans="1:18" x14ac:dyDescent="0.3">
      <c r="A54" s="17" t="s">
        <v>2384</v>
      </c>
      <c r="B54" s="17" t="s">
        <v>3586</v>
      </c>
      <c r="C54" s="17" t="s">
        <v>3587</v>
      </c>
      <c r="D54" s="17" t="s">
        <v>3588</v>
      </c>
      <c r="E54" s="17" t="s">
        <v>2386</v>
      </c>
      <c r="F54" s="17" t="s">
        <v>3589</v>
      </c>
      <c r="G54" s="18">
        <v>6</v>
      </c>
      <c r="H54" s="18">
        <v>14</v>
      </c>
      <c r="I54" s="19">
        <v>0</v>
      </c>
      <c r="J54" s="20">
        <v>0</v>
      </c>
      <c r="K54" s="21">
        <v>0</v>
      </c>
      <c r="L54" s="22">
        <v>1</v>
      </c>
      <c r="M54" s="43" t="s">
        <v>9695</v>
      </c>
      <c r="N54" s="43"/>
      <c r="O54" s="43"/>
      <c r="P54" s="43"/>
      <c r="Q54" s="43"/>
      <c r="R54" s="43"/>
    </row>
    <row r="55" spans="1:18" x14ac:dyDescent="0.3">
      <c r="A55" s="17" t="s">
        <v>3590</v>
      </c>
      <c r="B55" s="17" t="s">
        <v>3591</v>
      </c>
      <c r="C55" s="17" t="s">
        <v>3394</v>
      </c>
      <c r="D55" s="17" t="s">
        <v>3440</v>
      </c>
      <c r="E55" s="17" t="s">
        <v>3592</v>
      </c>
      <c r="F55" s="17" t="s">
        <v>3593</v>
      </c>
      <c r="G55" s="18">
        <v>6</v>
      </c>
      <c r="H55" s="18">
        <v>12</v>
      </c>
      <c r="I55" s="19">
        <v>0</v>
      </c>
      <c r="J55" s="20">
        <v>1</v>
      </c>
      <c r="K55" s="21">
        <v>0</v>
      </c>
      <c r="L55" s="22">
        <v>0</v>
      </c>
      <c r="M55" s="43" t="s">
        <v>9697</v>
      </c>
      <c r="N55" s="43"/>
      <c r="O55" s="43"/>
      <c r="P55" s="43"/>
      <c r="Q55" s="43"/>
      <c r="R55" s="43">
        <v>5</v>
      </c>
    </row>
    <row r="56" spans="1:18" x14ac:dyDescent="0.3">
      <c r="A56" s="17" t="s">
        <v>3594</v>
      </c>
      <c r="B56" s="17" t="s">
        <v>3595</v>
      </c>
      <c r="C56" s="17" t="s">
        <v>3451</v>
      </c>
      <c r="D56" s="17" t="s">
        <v>3596</v>
      </c>
      <c r="E56" s="17" t="s">
        <v>3409</v>
      </c>
      <c r="F56" s="17" t="s">
        <v>3562</v>
      </c>
      <c r="G56" s="18">
        <v>6</v>
      </c>
      <c r="H56" s="18">
        <v>24</v>
      </c>
      <c r="I56" s="19">
        <v>1</v>
      </c>
      <c r="J56" s="20">
        <v>0</v>
      </c>
      <c r="K56" s="21">
        <v>0</v>
      </c>
      <c r="L56" s="22">
        <v>0</v>
      </c>
      <c r="M56" s="43" t="s">
        <v>9704</v>
      </c>
      <c r="N56" s="43"/>
      <c r="O56" s="43"/>
      <c r="P56" s="43"/>
      <c r="Q56" s="43"/>
      <c r="R56" s="43"/>
    </row>
    <row r="57" spans="1:18" x14ac:dyDescent="0.3">
      <c r="A57" s="17" t="s">
        <v>3597</v>
      </c>
      <c r="B57" s="17" t="s">
        <v>3598</v>
      </c>
      <c r="C57" s="17" t="s">
        <v>3599</v>
      </c>
      <c r="D57" s="17" t="s">
        <v>3600</v>
      </c>
      <c r="E57" s="17" t="s">
        <v>1684</v>
      </c>
      <c r="F57" s="17" t="s">
        <v>3601</v>
      </c>
      <c r="G57" s="18">
        <v>6</v>
      </c>
      <c r="H57" s="18">
        <v>19</v>
      </c>
      <c r="I57" s="19">
        <v>0.83333333333333326</v>
      </c>
      <c r="J57" s="20">
        <v>0.16666666666666669</v>
      </c>
      <c r="K57" s="21">
        <v>0</v>
      </c>
      <c r="L57" s="22">
        <v>0</v>
      </c>
      <c r="M57" s="43" t="s">
        <v>9704</v>
      </c>
      <c r="N57" s="43"/>
      <c r="O57" s="43"/>
      <c r="P57" s="43"/>
      <c r="Q57" s="43"/>
      <c r="R57" s="43"/>
    </row>
    <row r="58" spans="1:18" x14ac:dyDescent="0.3">
      <c r="A58" s="17" t="s">
        <v>3602</v>
      </c>
      <c r="B58" s="17" t="s">
        <v>3603</v>
      </c>
      <c r="C58" s="17" t="s">
        <v>3604</v>
      </c>
      <c r="D58" s="17" t="s">
        <v>3462</v>
      </c>
      <c r="E58" s="17" t="s">
        <v>3463</v>
      </c>
      <c r="F58" s="17" t="s">
        <v>3605</v>
      </c>
      <c r="G58" s="18">
        <v>5</v>
      </c>
      <c r="H58" s="18">
        <v>5</v>
      </c>
      <c r="I58" s="19">
        <v>1</v>
      </c>
      <c r="J58" s="20">
        <v>0</v>
      </c>
      <c r="K58" s="21">
        <v>0</v>
      </c>
      <c r="L58" s="22">
        <v>0</v>
      </c>
      <c r="M58" s="43" t="s">
        <v>9704</v>
      </c>
      <c r="N58" s="43"/>
      <c r="O58" s="43"/>
      <c r="P58" s="43"/>
      <c r="Q58" s="43"/>
      <c r="R58" s="43"/>
    </row>
    <row r="59" spans="1:18" x14ac:dyDescent="0.3">
      <c r="A59" s="17" t="s">
        <v>3606</v>
      </c>
      <c r="B59" s="17" t="s">
        <v>3607</v>
      </c>
      <c r="C59" s="17" t="s">
        <v>3608</v>
      </c>
      <c r="D59" s="17" t="s">
        <v>3440</v>
      </c>
      <c r="E59" s="17" t="s">
        <v>3441</v>
      </c>
      <c r="F59" s="17" t="s">
        <v>3609</v>
      </c>
      <c r="G59" s="18">
        <v>5</v>
      </c>
      <c r="H59" s="18">
        <v>5</v>
      </c>
      <c r="I59" s="19">
        <v>1</v>
      </c>
      <c r="J59" s="20">
        <v>0</v>
      </c>
      <c r="K59" s="21">
        <v>0</v>
      </c>
      <c r="L59" s="22">
        <v>0</v>
      </c>
      <c r="M59" s="43" t="s">
        <v>9704</v>
      </c>
      <c r="N59" s="43"/>
      <c r="O59" s="43"/>
      <c r="P59" s="43"/>
      <c r="Q59" s="43"/>
      <c r="R59" s="43"/>
    </row>
    <row r="60" spans="1:18" x14ac:dyDescent="0.3">
      <c r="A60" s="17" t="s">
        <v>2271</v>
      </c>
      <c r="B60" s="17" t="s">
        <v>3610</v>
      </c>
      <c r="C60" s="17" t="s">
        <v>3611</v>
      </c>
      <c r="D60" s="17" t="s">
        <v>3612</v>
      </c>
      <c r="E60" s="17" t="s">
        <v>2273</v>
      </c>
      <c r="F60" s="17" t="s">
        <v>3613</v>
      </c>
      <c r="G60" s="18">
        <v>5</v>
      </c>
      <c r="H60" s="18">
        <v>6</v>
      </c>
      <c r="I60" s="19">
        <v>0</v>
      </c>
      <c r="J60" s="20">
        <v>0</v>
      </c>
      <c r="K60" s="21">
        <v>0</v>
      </c>
      <c r="L60" s="22">
        <v>1</v>
      </c>
      <c r="M60" s="43" t="s">
        <v>9695</v>
      </c>
      <c r="N60" s="43"/>
      <c r="O60" s="43"/>
      <c r="P60" s="43"/>
      <c r="Q60" s="43"/>
      <c r="R60" s="43"/>
    </row>
    <row r="61" spans="1:18" x14ac:dyDescent="0.3">
      <c r="A61" s="17" t="s">
        <v>3614</v>
      </c>
      <c r="B61" s="17" t="s">
        <v>3615</v>
      </c>
      <c r="C61" s="17" t="s">
        <v>3616</v>
      </c>
      <c r="D61" s="17" t="s">
        <v>3617</v>
      </c>
      <c r="E61" s="17" t="s">
        <v>3618</v>
      </c>
      <c r="F61" s="17" t="s">
        <v>3619</v>
      </c>
      <c r="G61" s="18">
        <v>5</v>
      </c>
      <c r="H61" s="18">
        <v>5</v>
      </c>
      <c r="I61" s="19">
        <v>1</v>
      </c>
      <c r="J61" s="20">
        <v>0</v>
      </c>
      <c r="K61" s="21">
        <v>0</v>
      </c>
      <c r="L61" s="22">
        <v>0</v>
      </c>
      <c r="M61" s="43" t="s">
        <v>9704</v>
      </c>
      <c r="N61" s="43"/>
      <c r="O61" s="43"/>
      <c r="P61" s="43"/>
      <c r="Q61" s="43"/>
      <c r="R61" s="43"/>
    </row>
    <row r="62" spans="1:18" x14ac:dyDescent="0.3">
      <c r="A62" s="17" t="s">
        <v>3620</v>
      </c>
      <c r="B62" s="17" t="s">
        <v>3621</v>
      </c>
      <c r="C62" s="17" t="s">
        <v>3622</v>
      </c>
      <c r="D62" s="17" t="s">
        <v>3623</v>
      </c>
      <c r="E62" s="17" t="s">
        <v>3580</v>
      </c>
      <c r="F62" s="17" t="s">
        <v>3624</v>
      </c>
      <c r="G62" s="18">
        <v>5</v>
      </c>
      <c r="H62" s="18">
        <v>29</v>
      </c>
      <c r="I62" s="19">
        <v>0</v>
      </c>
      <c r="J62" s="20">
        <v>1</v>
      </c>
      <c r="K62" s="21">
        <v>0</v>
      </c>
      <c r="L62" s="22">
        <v>0</v>
      </c>
      <c r="M62" s="43" t="s">
        <v>9704</v>
      </c>
      <c r="N62" s="43"/>
      <c r="O62" s="43"/>
      <c r="P62" s="43"/>
      <c r="Q62" s="43"/>
      <c r="R62" s="43"/>
    </row>
    <row r="63" spans="1:18" x14ac:dyDescent="0.3">
      <c r="A63" s="17" t="s">
        <v>3625</v>
      </c>
      <c r="B63" s="17" t="s">
        <v>3626</v>
      </c>
      <c r="C63" s="17" t="s">
        <v>3627</v>
      </c>
      <c r="D63" s="17" t="s">
        <v>3427</v>
      </c>
      <c r="E63" s="17" t="s">
        <v>1181</v>
      </c>
      <c r="F63" s="17" t="s">
        <v>3628</v>
      </c>
      <c r="G63" s="18">
        <v>5</v>
      </c>
      <c r="H63" s="18">
        <v>47</v>
      </c>
      <c r="I63" s="19">
        <v>0</v>
      </c>
      <c r="J63" s="20">
        <v>1</v>
      </c>
      <c r="K63" s="21">
        <v>0</v>
      </c>
      <c r="L63" s="22">
        <v>0</v>
      </c>
      <c r="M63" s="43" t="s">
        <v>9699</v>
      </c>
      <c r="N63" s="43"/>
      <c r="O63" s="43"/>
      <c r="P63" s="43"/>
      <c r="Q63" s="43"/>
      <c r="R63" s="43"/>
    </row>
    <row r="64" spans="1:18" x14ac:dyDescent="0.3">
      <c r="A64" s="17" t="s">
        <v>3629</v>
      </c>
      <c r="B64" s="17" t="s">
        <v>3630</v>
      </c>
      <c r="C64" s="17" t="s">
        <v>3631</v>
      </c>
      <c r="D64" s="17" t="s">
        <v>3427</v>
      </c>
      <c r="E64" s="17" t="s">
        <v>3457</v>
      </c>
      <c r="F64" s="17" t="s">
        <v>3632</v>
      </c>
      <c r="G64" s="18">
        <v>5</v>
      </c>
      <c r="H64" s="18">
        <v>7</v>
      </c>
      <c r="I64" s="19">
        <v>0.6</v>
      </c>
      <c r="J64" s="20">
        <v>0.4</v>
      </c>
      <c r="K64" s="21">
        <v>0</v>
      </c>
      <c r="L64" s="22">
        <v>0</v>
      </c>
      <c r="M64" s="43" t="s">
        <v>9704</v>
      </c>
      <c r="N64" s="43"/>
      <c r="O64" s="43"/>
      <c r="P64" s="43"/>
      <c r="Q64" s="43"/>
      <c r="R64" s="43"/>
    </row>
    <row r="65" spans="1:18" x14ac:dyDescent="0.3">
      <c r="A65" s="17" t="s">
        <v>3633</v>
      </c>
      <c r="B65" s="17" t="s">
        <v>3634</v>
      </c>
      <c r="C65" s="17" t="s">
        <v>3383</v>
      </c>
      <c r="D65" s="17" t="s">
        <v>3440</v>
      </c>
      <c r="E65" s="17" t="s">
        <v>3554</v>
      </c>
      <c r="F65" s="17" t="s">
        <v>3635</v>
      </c>
      <c r="G65" s="18">
        <v>5</v>
      </c>
      <c r="H65" s="18">
        <v>11</v>
      </c>
      <c r="I65" s="19">
        <v>1</v>
      </c>
      <c r="J65" s="20">
        <v>0</v>
      </c>
      <c r="K65" s="21">
        <v>0</v>
      </c>
      <c r="L65" s="22">
        <v>0</v>
      </c>
      <c r="M65" s="43" t="s">
        <v>9704</v>
      </c>
      <c r="N65" s="43"/>
      <c r="O65" s="43"/>
      <c r="P65" s="43"/>
      <c r="Q65" s="43"/>
      <c r="R65" s="43"/>
    </row>
    <row r="66" spans="1:18" x14ac:dyDescent="0.3">
      <c r="A66" s="17" t="s">
        <v>3636</v>
      </c>
      <c r="B66" s="17" t="s">
        <v>3637</v>
      </c>
      <c r="C66" s="17" t="s">
        <v>3383</v>
      </c>
      <c r="D66" s="17" t="s">
        <v>3553</v>
      </c>
      <c r="E66" s="17" t="s">
        <v>3554</v>
      </c>
      <c r="F66" s="17" t="s">
        <v>3638</v>
      </c>
      <c r="G66" s="18">
        <v>5</v>
      </c>
      <c r="H66" s="18">
        <v>10</v>
      </c>
      <c r="I66" s="19">
        <v>0.4</v>
      </c>
      <c r="J66" s="20">
        <v>0.6</v>
      </c>
      <c r="K66" s="21">
        <v>0</v>
      </c>
      <c r="L66" s="22">
        <v>0</v>
      </c>
      <c r="M66" s="43" t="s">
        <v>9704</v>
      </c>
      <c r="N66" s="43"/>
      <c r="O66" s="43"/>
      <c r="P66" s="43"/>
      <c r="Q66" s="43"/>
      <c r="R66" s="43"/>
    </row>
    <row r="67" spans="1:18" x14ac:dyDescent="0.3">
      <c r="A67" s="17" t="s">
        <v>2124</v>
      </c>
      <c r="B67" s="17" t="s">
        <v>3639</v>
      </c>
      <c r="C67" s="17" t="s">
        <v>3640</v>
      </c>
      <c r="D67" s="17" t="s">
        <v>3641</v>
      </c>
      <c r="E67" s="17" t="s">
        <v>2120</v>
      </c>
      <c r="F67" s="17" t="s">
        <v>3642</v>
      </c>
      <c r="G67" s="18">
        <v>5</v>
      </c>
      <c r="H67" s="18">
        <v>5</v>
      </c>
      <c r="I67" s="19">
        <v>0</v>
      </c>
      <c r="J67" s="20">
        <v>0</v>
      </c>
      <c r="K67" s="21">
        <v>0</v>
      </c>
      <c r="L67" s="22">
        <v>1</v>
      </c>
      <c r="M67" s="43" t="s">
        <v>9695</v>
      </c>
      <c r="N67" s="43"/>
      <c r="O67" s="43"/>
      <c r="P67" s="43"/>
      <c r="Q67" s="43"/>
      <c r="R67" s="43"/>
    </row>
    <row r="68" spans="1:18" x14ac:dyDescent="0.3">
      <c r="A68" s="17" t="s">
        <v>3643</v>
      </c>
      <c r="B68" s="17" t="s">
        <v>3644</v>
      </c>
      <c r="C68" s="17" t="s">
        <v>3645</v>
      </c>
      <c r="D68" s="17" t="s">
        <v>3646</v>
      </c>
      <c r="E68" s="17" t="s">
        <v>3647</v>
      </c>
      <c r="F68" s="17" t="s">
        <v>3648</v>
      </c>
      <c r="G68" s="18">
        <v>5</v>
      </c>
      <c r="H68" s="18">
        <v>20</v>
      </c>
      <c r="I68" s="19">
        <v>0.6</v>
      </c>
      <c r="J68" s="20">
        <v>0.4</v>
      </c>
      <c r="K68" s="21">
        <v>0</v>
      </c>
      <c r="L68" s="22">
        <v>0</v>
      </c>
      <c r="M68" s="43" t="s">
        <v>9704</v>
      </c>
      <c r="N68" s="43"/>
      <c r="O68" s="43"/>
      <c r="P68" s="43"/>
      <c r="Q68" s="43"/>
      <c r="R68" s="43"/>
    </row>
    <row r="69" spans="1:18" x14ac:dyDescent="0.3">
      <c r="A69" s="17" t="s">
        <v>3649</v>
      </c>
      <c r="B69" s="17" t="s">
        <v>3650</v>
      </c>
      <c r="C69" s="17" t="s">
        <v>3651</v>
      </c>
      <c r="D69" s="17" t="s">
        <v>3440</v>
      </c>
      <c r="E69" s="17" t="s">
        <v>3441</v>
      </c>
      <c r="F69" s="17" t="s">
        <v>3652</v>
      </c>
      <c r="G69" s="18">
        <v>5</v>
      </c>
      <c r="H69" s="18">
        <v>5</v>
      </c>
      <c r="I69" s="19">
        <v>1</v>
      </c>
      <c r="J69" s="20">
        <v>0</v>
      </c>
      <c r="K69" s="21">
        <v>0</v>
      </c>
      <c r="L69" s="22">
        <v>0</v>
      </c>
      <c r="M69" s="43" t="s">
        <v>9704</v>
      </c>
      <c r="N69" s="43"/>
      <c r="O69" s="43"/>
      <c r="P69" s="43"/>
      <c r="Q69" s="43"/>
      <c r="R69" s="43"/>
    </row>
    <row r="70" spans="1:18" x14ac:dyDescent="0.3">
      <c r="A70" s="17" t="s">
        <v>3653</v>
      </c>
      <c r="B70" s="17" t="s">
        <v>3654</v>
      </c>
      <c r="C70" s="17" t="s">
        <v>3383</v>
      </c>
      <c r="D70" s="17" t="s">
        <v>3553</v>
      </c>
      <c r="E70" s="17" t="s">
        <v>3554</v>
      </c>
      <c r="F70" s="17" t="s">
        <v>3655</v>
      </c>
      <c r="G70" s="18">
        <v>5</v>
      </c>
      <c r="H70" s="18">
        <v>12</v>
      </c>
      <c r="I70" s="19">
        <v>0.8</v>
      </c>
      <c r="J70" s="20">
        <v>0.2</v>
      </c>
      <c r="K70" s="21">
        <v>0</v>
      </c>
      <c r="L70" s="22">
        <v>0</v>
      </c>
      <c r="M70" s="43" t="s">
        <v>9704</v>
      </c>
      <c r="N70" s="43"/>
      <c r="O70" s="43"/>
      <c r="P70" s="43"/>
      <c r="Q70" s="43"/>
      <c r="R70" s="43"/>
    </row>
    <row r="71" spans="1:18" x14ac:dyDescent="0.3">
      <c r="A71" s="17" t="s">
        <v>3656</v>
      </c>
      <c r="B71" s="17" t="s">
        <v>3654</v>
      </c>
      <c r="C71" s="17" t="s">
        <v>3451</v>
      </c>
      <c r="D71" s="17" t="s">
        <v>3553</v>
      </c>
      <c r="E71" s="17" t="s">
        <v>3554</v>
      </c>
      <c r="F71" s="17" t="s">
        <v>3657</v>
      </c>
      <c r="G71" s="18">
        <v>5</v>
      </c>
      <c r="H71" s="18">
        <v>5</v>
      </c>
      <c r="I71" s="19">
        <v>0.8</v>
      </c>
      <c r="J71" s="20">
        <v>0.2</v>
      </c>
      <c r="K71" s="21">
        <v>0</v>
      </c>
      <c r="L71" s="22">
        <v>0</v>
      </c>
      <c r="M71" s="43" t="s">
        <v>9704</v>
      </c>
      <c r="N71" s="43"/>
      <c r="O71" s="43"/>
      <c r="P71" s="43"/>
      <c r="Q71" s="43"/>
      <c r="R71" s="43"/>
    </row>
    <row r="72" spans="1:18" x14ac:dyDescent="0.3">
      <c r="A72" s="17" t="s">
        <v>3658</v>
      </c>
      <c r="B72" s="17" t="s">
        <v>3412</v>
      </c>
      <c r="C72" s="17" t="s">
        <v>3413</v>
      </c>
      <c r="D72" s="17" t="s">
        <v>3659</v>
      </c>
      <c r="E72" s="17" t="s">
        <v>3414</v>
      </c>
      <c r="F72" s="17" t="s">
        <v>3660</v>
      </c>
      <c r="G72" s="18">
        <v>5</v>
      </c>
      <c r="H72" s="18">
        <v>18</v>
      </c>
      <c r="I72" s="19">
        <v>1</v>
      </c>
      <c r="J72" s="20">
        <v>0</v>
      </c>
      <c r="K72" s="21">
        <v>0</v>
      </c>
      <c r="L72" s="22">
        <v>0</v>
      </c>
      <c r="M72" s="43" t="s">
        <v>9704</v>
      </c>
      <c r="N72" s="43"/>
      <c r="O72" s="43"/>
      <c r="P72" s="43"/>
      <c r="Q72" s="43"/>
      <c r="R72" s="43"/>
    </row>
    <row r="73" spans="1:18" x14ac:dyDescent="0.3">
      <c r="A73" s="17" t="s">
        <v>2154</v>
      </c>
      <c r="B73" s="17" t="s">
        <v>3661</v>
      </c>
      <c r="C73" s="17" t="s">
        <v>3662</v>
      </c>
      <c r="D73" s="17" t="s">
        <v>3663</v>
      </c>
      <c r="E73" s="17" t="s">
        <v>2120</v>
      </c>
      <c r="F73" s="17" t="s">
        <v>3664</v>
      </c>
      <c r="G73" s="18">
        <v>5</v>
      </c>
      <c r="H73" s="18">
        <v>5</v>
      </c>
      <c r="I73" s="19">
        <v>0</v>
      </c>
      <c r="J73" s="20">
        <v>0</v>
      </c>
      <c r="K73" s="21">
        <v>0</v>
      </c>
      <c r="L73" s="22">
        <v>1</v>
      </c>
      <c r="M73" s="43" t="s">
        <v>9695</v>
      </c>
      <c r="N73" s="43"/>
      <c r="O73" s="43"/>
      <c r="P73" s="43"/>
      <c r="Q73" s="43"/>
      <c r="R73" s="43"/>
    </row>
    <row r="74" spans="1:18" x14ac:dyDescent="0.3">
      <c r="A74" s="17" t="s">
        <v>2624</v>
      </c>
      <c r="B74" s="17" t="s">
        <v>2625</v>
      </c>
      <c r="C74" s="17" t="s">
        <v>3394</v>
      </c>
      <c r="D74" s="17" t="s">
        <v>3427</v>
      </c>
      <c r="E74" s="17" t="s">
        <v>2626</v>
      </c>
      <c r="F74" s="17" t="s">
        <v>3665</v>
      </c>
      <c r="G74" s="18">
        <v>5</v>
      </c>
      <c r="H74" s="18">
        <v>5</v>
      </c>
      <c r="I74" s="19">
        <v>0</v>
      </c>
      <c r="J74" s="20">
        <v>0</v>
      </c>
      <c r="K74" s="21">
        <v>0</v>
      </c>
      <c r="L74" s="22">
        <v>1</v>
      </c>
      <c r="M74" s="43" t="s">
        <v>9695</v>
      </c>
      <c r="N74" s="43"/>
      <c r="O74" s="43"/>
      <c r="P74" s="43"/>
      <c r="Q74" s="43"/>
      <c r="R74" s="43"/>
    </row>
    <row r="75" spans="1:18" x14ac:dyDescent="0.3">
      <c r="A75" s="17" t="s">
        <v>3666</v>
      </c>
      <c r="B75" s="17" t="s">
        <v>3667</v>
      </c>
      <c r="C75" s="17" t="s">
        <v>3578</v>
      </c>
      <c r="D75" s="17" t="s">
        <v>3440</v>
      </c>
      <c r="E75" s="17" t="s">
        <v>3441</v>
      </c>
      <c r="F75" s="17" t="s">
        <v>3668</v>
      </c>
      <c r="G75" s="18">
        <v>5</v>
      </c>
      <c r="H75" s="18">
        <v>9</v>
      </c>
      <c r="I75" s="19">
        <v>1</v>
      </c>
      <c r="J75" s="20">
        <v>0</v>
      </c>
      <c r="K75" s="21">
        <v>0</v>
      </c>
      <c r="L75" s="22">
        <v>0</v>
      </c>
      <c r="M75" s="43" t="s">
        <v>9704</v>
      </c>
      <c r="N75" s="43"/>
      <c r="O75" s="43"/>
      <c r="P75" s="43"/>
      <c r="Q75" s="43"/>
      <c r="R75" s="43"/>
    </row>
    <row r="76" spans="1:18" x14ac:dyDescent="0.3">
      <c r="A76" s="17" t="s">
        <v>2724</v>
      </c>
      <c r="B76" s="17" t="s">
        <v>3669</v>
      </c>
      <c r="C76" s="17" t="s">
        <v>3394</v>
      </c>
      <c r="D76" s="17" t="s">
        <v>3670</v>
      </c>
      <c r="E76" s="17" t="s">
        <v>2043</v>
      </c>
      <c r="F76" s="17" t="s">
        <v>3671</v>
      </c>
      <c r="G76" s="18">
        <v>5</v>
      </c>
      <c r="H76" s="18">
        <v>12</v>
      </c>
      <c r="I76" s="19">
        <v>0</v>
      </c>
      <c r="J76" s="20">
        <v>0</v>
      </c>
      <c r="K76" s="21">
        <v>0</v>
      </c>
      <c r="L76" s="22">
        <v>1</v>
      </c>
      <c r="M76" s="43" t="s">
        <v>9700</v>
      </c>
      <c r="N76" s="43"/>
      <c r="O76" s="43"/>
      <c r="P76" s="43"/>
      <c r="Q76" s="43"/>
      <c r="R76" s="43"/>
    </row>
    <row r="77" spans="1:18" x14ac:dyDescent="0.3">
      <c r="A77" s="17" t="s">
        <v>1598</v>
      </c>
      <c r="B77" s="17" t="s">
        <v>3672</v>
      </c>
      <c r="C77" s="17" t="s">
        <v>3394</v>
      </c>
      <c r="D77" s="17" t="s">
        <v>3673</v>
      </c>
      <c r="E77" s="17" t="s">
        <v>1600</v>
      </c>
      <c r="F77" s="17" t="s">
        <v>3674</v>
      </c>
      <c r="G77" s="18">
        <v>5</v>
      </c>
      <c r="H77" s="18">
        <v>7</v>
      </c>
      <c r="I77" s="19">
        <v>0</v>
      </c>
      <c r="J77" s="20">
        <v>0.4</v>
      </c>
      <c r="K77" s="21">
        <v>0.6</v>
      </c>
      <c r="L77" s="22">
        <v>0</v>
      </c>
      <c r="M77" s="43" t="s">
        <v>9700</v>
      </c>
      <c r="N77" s="43"/>
      <c r="O77" s="43"/>
      <c r="P77" s="43"/>
      <c r="Q77" s="43"/>
      <c r="R77" s="43"/>
    </row>
    <row r="78" spans="1:18" x14ac:dyDescent="0.3">
      <c r="A78" s="17" t="s">
        <v>3675</v>
      </c>
      <c r="B78" s="17" t="s">
        <v>3676</v>
      </c>
      <c r="C78" s="17" t="s">
        <v>3677</v>
      </c>
      <c r="D78" s="17" t="s">
        <v>3678</v>
      </c>
      <c r="E78" s="17" t="s">
        <v>2202</v>
      </c>
      <c r="F78" s="17" t="s">
        <v>3679</v>
      </c>
      <c r="G78" s="18">
        <v>5</v>
      </c>
      <c r="H78" s="18">
        <v>7</v>
      </c>
      <c r="I78" s="19">
        <v>1</v>
      </c>
      <c r="J78" s="20">
        <v>0</v>
      </c>
      <c r="K78" s="21">
        <v>0</v>
      </c>
      <c r="L78" s="22">
        <v>0</v>
      </c>
      <c r="M78" s="43" t="s">
        <v>9706</v>
      </c>
      <c r="N78" s="43"/>
      <c r="O78" s="43"/>
      <c r="P78" s="43"/>
      <c r="Q78" s="43"/>
      <c r="R78" s="43"/>
    </row>
    <row r="79" spans="1:18" x14ac:dyDescent="0.3">
      <c r="A79" s="17" t="s">
        <v>2994</v>
      </c>
      <c r="B79" s="17" t="s">
        <v>3680</v>
      </c>
      <c r="C79" s="17" t="s">
        <v>3681</v>
      </c>
      <c r="D79" s="17" t="s">
        <v>3682</v>
      </c>
      <c r="E79" s="17" t="s">
        <v>2996</v>
      </c>
      <c r="F79" s="17" t="s">
        <v>3683</v>
      </c>
      <c r="G79" s="18">
        <v>5</v>
      </c>
      <c r="H79" s="18">
        <v>35</v>
      </c>
      <c r="I79" s="19">
        <v>0</v>
      </c>
      <c r="J79" s="20">
        <v>0</v>
      </c>
      <c r="K79" s="21">
        <v>0</v>
      </c>
      <c r="L79" s="22">
        <v>1</v>
      </c>
      <c r="M79" s="43" t="s">
        <v>9695</v>
      </c>
      <c r="N79" s="43"/>
      <c r="O79" s="43"/>
      <c r="P79" s="43"/>
      <c r="Q79" s="43"/>
      <c r="R79" s="43"/>
    </row>
    <row r="80" spans="1:18" x14ac:dyDescent="0.3">
      <c r="A80" s="17" t="s">
        <v>3684</v>
      </c>
      <c r="B80" s="17" t="s">
        <v>3685</v>
      </c>
      <c r="C80" s="17" t="s">
        <v>3686</v>
      </c>
      <c r="D80" s="17" t="s">
        <v>3402</v>
      </c>
      <c r="E80" s="17" t="s">
        <v>1307</v>
      </c>
      <c r="F80" s="17" t="s">
        <v>3687</v>
      </c>
      <c r="G80" s="18">
        <v>5</v>
      </c>
      <c r="H80" s="18">
        <v>5</v>
      </c>
      <c r="I80" s="19">
        <v>0.2</v>
      </c>
      <c r="J80" s="20">
        <v>0.8</v>
      </c>
      <c r="K80" s="21">
        <v>0</v>
      </c>
      <c r="L80" s="22">
        <v>0</v>
      </c>
      <c r="M80" s="43" t="s">
        <v>9704</v>
      </c>
      <c r="N80" s="43"/>
      <c r="O80" s="43"/>
      <c r="P80" s="43"/>
      <c r="Q80" s="43"/>
      <c r="R80" s="43"/>
    </row>
    <row r="81" spans="1:18" x14ac:dyDescent="0.3">
      <c r="A81" s="17" t="s">
        <v>3688</v>
      </c>
      <c r="B81" s="17" t="s">
        <v>3689</v>
      </c>
      <c r="C81" s="17" t="s">
        <v>3690</v>
      </c>
      <c r="D81" s="17" t="s">
        <v>3691</v>
      </c>
      <c r="E81" s="17" t="s">
        <v>3692</v>
      </c>
      <c r="F81" s="17" t="s">
        <v>3693</v>
      </c>
      <c r="G81" s="18">
        <v>5</v>
      </c>
      <c r="H81" s="18">
        <v>11</v>
      </c>
      <c r="I81" s="19">
        <v>0.8</v>
      </c>
      <c r="J81" s="20">
        <v>0.2</v>
      </c>
      <c r="K81" s="21">
        <v>0</v>
      </c>
      <c r="L81" s="22">
        <v>0</v>
      </c>
      <c r="M81" s="43" t="s">
        <v>9704</v>
      </c>
      <c r="N81" s="43"/>
      <c r="O81" s="43"/>
      <c r="P81" s="43"/>
      <c r="Q81" s="43"/>
      <c r="R81" s="43"/>
    </row>
    <row r="82" spans="1:18" x14ac:dyDescent="0.3">
      <c r="A82" s="17" t="s">
        <v>3694</v>
      </c>
      <c r="B82" s="17" t="s">
        <v>3695</v>
      </c>
      <c r="C82" s="17" t="s">
        <v>3696</v>
      </c>
      <c r="D82" s="17" t="s">
        <v>3402</v>
      </c>
      <c r="E82" s="17" t="s">
        <v>3697</v>
      </c>
      <c r="F82" s="17" t="s">
        <v>3698</v>
      </c>
      <c r="G82" s="18">
        <v>5</v>
      </c>
      <c r="H82" s="18">
        <v>22</v>
      </c>
      <c r="I82" s="19">
        <v>1</v>
      </c>
      <c r="J82" s="20">
        <v>0</v>
      </c>
      <c r="K82" s="21">
        <v>0</v>
      </c>
      <c r="L82" s="22">
        <v>0</v>
      </c>
      <c r="M82" s="43" t="s">
        <v>9704</v>
      </c>
      <c r="N82" s="43"/>
      <c r="O82" s="43"/>
      <c r="P82" s="43"/>
      <c r="Q82" s="43"/>
      <c r="R82" s="43"/>
    </row>
    <row r="83" spans="1:18" x14ac:dyDescent="0.3">
      <c r="A83" s="17" t="s">
        <v>3699</v>
      </c>
      <c r="B83" s="17" t="s">
        <v>3700</v>
      </c>
      <c r="C83" s="17" t="s">
        <v>3701</v>
      </c>
      <c r="D83" s="17" t="s">
        <v>3702</v>
      </c>
      <c r="E83" s="17" t="s">
        <v>3457</v>
      </c>
      <c r="F83" s="17" t="s">
        <v>3703</v>
      </c>
      <c r="G83" s="18">
        <v>5</v>
      </c>
      <c r="H83" s="18">
        <v>10</v>
      </c>
      <c r="I83" s="19">
        <v>0.8</v>
      </c>
      <c r="J83" s="20">
        <v>0.2</v>
      </c>
      <c r="K83" s="21">
        <v>0</v>
      </c>
      <c r="L83" s="22">
        <v>0</v>
      </c>
      <c r="M83" s="43" t="s">
        <v>9704</v>
      </c>
      <c r="N83" s="43"/>
      <c r="O83" s="43"/>
      <c r="P83" s="43"/>
      <c r="Q83" s="43"/>
      <c r="R83" s="43"/>
    </row>
    <row r="84" spans="1:18" x14ac:dyDescent="0.3">
      <c r="A84" s="17" t="s">
        <v>2755</v>
      </c>
      <c r="B84" s="17" t="s">
        <v>3704</v>
      </c>
      <c r="C84" s="17" t="s">
        <v>3705</v>
      </c>
      <c r="D84" s="17" t="s">
        <v>3706</v>
      </c>
      <c r="E84" s="17" t="s">
        <v>2120</v>
      </c>
      <c r="F84" s="17" t="s">
        <v>3707</v>
      </c>
      <c r="G84" s="18">
        <v>4</v>
      </c>
      <c r="H84" s="18">
        <v>7</v>
      </c>
      <c r="I84" s="19">
        <v>0</v>
      </c>
      <c r="J84" s="20">
        <v>0</v>
      </c>
      <c r="K84" s="21">
        <v>0</v>
      </c>
      <c r="L84" s="22">
        <v>1</v>
      </c>
      <c r="M84" s="43" t="s">
        <v>9695</v>
      </c>
      <c r="N84" s="43"/>
      <c r="O84" s="43"/>
      <c r="P84" s="43"/>
      <c r="Q84" s="43"/>
      <c r="R84" s="43"/>
    </row>
    <row r="85" spans="1:18" x14ac:dyDescent="0.3">
      <c r="A85" s="17" t="s">
        <v>3708</v>
      </c>
      <c r="B85" s="17" t="s">
        <v>3583</v>
      </c>
      <c r="C85" s="17" t="s">
        <v>3709</v>
      </c>
      <c r="D85" s="17" t="s">
        <v>3422</v>
      </c>
      <c r="E85" s="17" t="s">
        <v>1235</v>
      </c>
      <c r="F85" s="17" t="s">
        <v>3710</v>
      </c>
      <c r="G85" s="18">
        <v>4</v>
      </c>
      <c r="H85" s="18">
        <v>7</v>
      </c>
      <c r="I85" s="19">
        <v>0</v>
      </c>
      <c r="J85" s="20">
        <v>1</v>
      </c>
      <c r="K85" s="21">
        <v>0</v>
      </c>
      <c r="L85" s="22">
        <v>0</v>
      </c>
      <c r="M85" s="43" t="s">
        <v>9696</v>
      </c>
      <c r="N85" s="43"/>
      <c r="O85" s="43"/>
      <c r="P85" s="43"/>
      <c r="Q85" s="43"/>
      <c r="R85" s="43"/>
    </row>
    <row r="86" spans="1:18" x14ac:dyDescent="0.3">
      <c r="A86" s="17" t="s">
        <v>3711</v>
      </c>
      <c r="B86" s="17" t="s">
        <v>3712</v>
      </c>
      <c r="C86" s="17" t="s">
        <v>3713</v>
      </c>
      <c r="D86" s="17" t="s">
        <v>3714</v>
      </c>
      <c r="E86" s="17" t="s">
        <v>3715</v>
      </c>
      <c r="F86" s="17" t="s">
        <v>3716</v>
      </c>
      <c r="G86" s="18">
        <v>4</v>
      </c>
      <c r="H86" s="18">
        <v>11</v>
      </c>
      <c r="I86" s="19">
        <v>0</v>
      </c>
      <c r="J86" s="20">
        <v>1</v>
      </c>
      <c r="K86" s="21">
        <v>0</v>
      </c>
      <c r="L86" s="22">
        <v>0</v>
      </c>
      <c r="M86" s="43" t="s">
        <v>9704</v>
      </c>
      <c r="N86" s="43"/>
      <c r="O86" s="43"/>
      <c r="P86" s="43"/>
      <c r="Q86" s="43"/>
      <c r="R86" s="43"/>
    </row>
    <row r="87" spans="1:18" x14ac:dyDescent="0.3">
      <c r="A87" s="17" t="s">
        <v>3717</v>
      </c>
      <c r="B87" s="17" t="s">
        <v>3718</v>
      </c>
      <c r="C87" s="17" t="s">
        <v>3719</v>
      </c>
      <c r="D87" s="17" t="s">
        <v>3427</v>
      </c>
      <c r="E87" s="17" t="s">
        <v>1772</v>
      </c>
      <c r="F87" s="17" t="s">
        <v>3720</v>
      </c>
      <c r="G87" s="18">
        <v>4</v>
      </c>
      <c r="H87" s="18">
        <v>4</v>
      </c>
      <c r="I87" s="19">
        <v>0</v>
      </c>
      <c r="J87" s="20">
        <v>1</v>
      </c>
      <c r="K87" s="21">
        <v>0</v>
      </c>
      <c r="L87" s="22">
        <v>0</v>
      </c>
      <c r="M87" s="43" t="s">
        <v>9699</v>
      </c>
      <c r="N87" s="43"/>
      <c r="O87" s="43"/>
      <c r="P87" s="43"/>
      <c r="Q87" s="43"/>
      <c r="R87" s="43"/>
    </row>
    <row r="88" spans="1:18" x14ac:dyDescent="0.3">
      <c r="A88" s="17" t="s">
        <v>3721</v>
      </c>
      <c r="B88" s="17" t="s">
        <v>3454</v>
      </c>
      <c r="C88" s="17" t="s">
        <v>3722</v>
      </c>
      <c r="D88" s="17" t="s">
        <v>3723</v>
      </c>
      <c r="E88" s="17" t="s">
        <v>3457</v>
      </c>
      <c r="F88" s="17" t="s">
        <v>3724</v>
      </c>
      <c r="G88" s="18">
        <v>4</v>
      </c>
      <c r="H88" s="18">
        <v>14</v>
      </c>
      <c r="I88" s="19">
        <v>0.5</v>
      </c>
      <c r="J88" s="20">
        <v>0.5</v>
      </c>
      <c r="K88" s="21">
        <v>0</v>
      </c>
      <c r="L88" s="22">
        <v>0</v>
      </c>
      <c r="M88" s="43" t="s">
        <v>9704</v>
      </c>
      <c r="N88" s="43"/>
      <c r="O88" s="43"/>
      <c r="P88" s="43"/>
      <c r="Q88" s="43"/>
      <c r="R88" s="43"/>
    </row>
    <row r="89" spans="1:18" x14ac:dyDescent="0.3">
      <c r="A89" s="17" t="s">
        <v>3725</v>
      </c>
      <c r="B89" s="17" t="s">
        <v>3726</v>
      </c>
      <c r="C89" s="17" t="s">
        <v>3727</v>
      </c>
      <c r="D89" s="17" t="s">
        <v>3402</v>
      </c>
      <c r="E89" s="17" t="s">
        <v>3441</v>
      </c>
      <c r="F89" s="17" t="s">
        <v>3728</v>
      </c>
      <c r="G89" s="18">
        <v>4</v>
      </c>
      <c r="H89" s="18">
        <v>6</v>
      </c>
      <c r="I89" s="19">
        <v>0.75</v>
      </c>
      <c r="J89" s="20">
        <v>0.25</v>
      </c>
      <c r="K89" s="21">
        <v>0</v>
      </c>
      <c r="L89" s="22">
        <v>0</v>
      </c>
      <c r="M89" s="43" t="s">
        <v>9704</v>
      </c>
      <c r="N89" s="43"/>
      <c r="O89" s="43"/>
      <c r="P89" s="43"/>
      <c r="Q89" s="43"/>
      <c r="R89" s="43"/>
    </row>
    <row r="90" spans="1:18" x14ac:dyDescent="0.3">
      <c r="A90" s="17" t="s">
        <v>3729</v>
      </c>
      <c r="B90" s="17" t="s">
        <v>3730</v>
      </c>
      <c r="C90" s="17" t="s">
        <v>3731</v>
      </c>
      <c r="D90" s="17" t="s">
        <v>3422</v>
      </c>
      <c r="E90" s="17" t="s">
        <v>1789</v>
      </c>
      <c r="F90" s="17" t="s">
        <v>3732</v>
      </c>
      <c r="G90" s="18">
        <v>4</v>
      </c>
      <c r="H90" s="18">
        <v>8</v>
      </c>
      <c r="I90" s="19">
        <v>0.75</v>
      </c>
      <c r="J90" s="20">
        <v>0.25</v>
      </c>
      <c r="K90" s="21">
        <v>0</v>
      </c>
      <c r="L90" s="22">
        <v>0</v>
      </c>
      <c r="M90" s="43" t="s">
        <v>9704</v>
      </c>
      <c r="N90" s="43"/>
      <c r="O90" s="43"/>
      <c r="P90" s="43"/>
      <c r="Q90" s="43"/>
      <c r="R90" s="43"/>
    </row>
    <row r="91" spans="1:18" x14ac:dyDescent="0.3">
      <c r="A91" s="17" t="s">
        <v>3733</v>
      </c>
      <c r="B91" s="17" t="s">
        <v>3734</v>
      </c>
      <c r="C91" s="17" t="s">
        <v>3735</v>
      </c>
      <c r="D91" s="17" t="s">
        <v>3440</v>
      </c>
      <c r="E91" s="17" t="s">
        <v>3441</v>
      </c>
      <c r="F91" s="17" t="s">
        <v>3736</v>
      </c>
      <c r="G91" s="18">
        <v>4</v>
      </c>
      <c r="H91" s="18">
        <v>4</v>
      </c>
      <c r="I91" s="19">
        <v>0</v>
      </c>
      <c r="J91" s="20">
        <v>1</v>
      </c>
      <c r="K91" s="21">
        <v>0</v>
      </c>
      <c r="L91" s="22">
        <v>0</v>
      </c>
      <c r="M91" s="43" t="s">
        <v>9696</v>
      </c>
      <c r="N91" s="43"/>
      <c r="O91" s="43"/>
      <c r="P91" s="43"/>
      <c r="Q91" s="43"/>
      <c r="R91" s="43"/>
    </row>
    <row r="92" spans="1:18" x14ac:dyDescent="0.3">
      <c r="A92" s="17" t="s">
        <v>2561</v>
      </c>
      <c r="B92" s="17" t="s">
        <v>3737</v>
      </c>
      <c r="C92" s="17" t="s">
        <v>3738</v>
      </c>
      <c r="D92" s="17" t="s">
        <v>3440</v>
      </c>
      <c r="E92" s="17" t="s">
        <v>2563</v>
      </c>
      <c r="F92" s="17" t="s">
        <v>3739</v>
      </c>
      <c r="G92" s="18">
        <v>4</v>
      </c>
      <c r="H92" s="18">
        <v>5</v>
      </c>
      <c r="I92" s="19">
        <v>0</v>
      </c>
      <c r="J92" s="20">
        <v>0</v>
      </c>
      <c r="K92" s="21">
        <v>0</v>
      </c>
      <c r="L92" s="22">
        <v>1</v>
      </c>
      <c r="M92" s="43" t="s">
        <v>9700</v>
      </c>
      <c r="N92" s="43"/>
      <c r="O92" s="43"/>
      <c r="P92" s="43"/>
      <c r="Q92" s="43"/>
      <c r="R92" s="43"/>
    </row>
    <row r="93" spans="1:18" x14ac:dyDescent="0.3">
      <c r="A93" s="17" t="s">
        <v>2122</v>
      </c>
      <c r="B93" s="17" t="s">
        <v>3740</v>
      </c>
      <c r="C93" s="17" t="s">
        <v>3741</v>
      </c>
      <c r="D93" s="17" t="s">
        <v>3742</v>
      </c>
      <c r="E93" s="17" t="s">
        <v>2120</v>
      </c>
      <c r="F93" s="17" t="s">
        <v>3743</v>
      </c>
      <c r="G93" s="18">
        <v>4</v>
      </c>
      <c r="H93" s="18">
        <v>4</v>
      </c>
      <c r="I93" s="19">
        <v>0</v>
      </c>
      <c r="J93" s="20">
        <v>0</v>
      </c>
      <c r="K93" s="21">
        <v>0</v>
      </c>
      <c r="L93" s="22">
        <v>1</v>
      </c>
      <c r="M93" s="43" t="s">
        <v>9695</v>
      </c>
      <c r="N93" s="43"/>
      <c r="O93" s="43"/>
      <c r="P93" s="43"/>
      <c r="Q93" s="43"/>
      <c r="R93" s="43"/>
    </row>
    <row r="94" spans="1:18" x14ac:dyDescent="0.3">
      <c r="A94" s="17" t="s">
        <v>3744</v>
      </c>
      <c r="B94" s="17" t="s">
        <v>3745</v>
      </c>
      <c r="C94" s="17" t="s">
        <v>3578</v>
      </c>
      <c r="D94" s="17" t="s">
        <v>3723</v>
      </c>
      <c r="E94" s="17" t="s">
        <v>1786</v>
      </c>
      <c r="F94" s="17" t="s">
        <v>3746</v>
      </c>
      <c r="G94" s="18">
        <v>4</v>
      </c>
      <c r="H94" s="18">
        <v>17</v>
      </c>
      <c r="I94" s="19">
        <v>0.75</v>
      </c>
      <c r="J94" s="20">
        <v>0.25</v>
      </c>
      <c r="K94" s="21">
        <v>0</v>
      </c>
      <c r="L94" s="22">
        <v>0</v>
      </c>
      <c r="M94" s="43" t="s">
        <v>9704</v>
      </c>
      <c r="N94" s="43"/>
      <c r="O94" s="43"/>
      <c r="P94" s="43"/>
      <c r="Q94" s="43"/>
      <c r="R94" s="43"/>
    </row>
    <row r="95" spans="1:18" x14ac:dyDescent="0.3">
      <c r="A95" s="17" t="s">
        <v>3747</v>
      </c>
      <c r="B95" s="17" t="s">
        <v>3748</v>
      </c>
      <c r="C95" s="17" t="s">
        <v>3451</v>
      </c>
      <c r="D95" s="17" t="s">
        <v>3402</v>
      </c>
      <c r="E95" s="17" t="s">
        <v>3423</v>
      </c>
      <c r="F95" s="17" t="s">
        <v>3749</v>
      </c>
      <c r="G95" s="18">
        <v>4</v>
      </c>
      <c r="H95" s="18">
        <v>8</v>
      </c>
      <c r="I95" s="19">
        <v>0</v>
      </c>
      <c r="J95" s="20">
        <v>1</v>
      </c>
      <c r="K95" s="21">
        <v>0</v>
      </c>
      <c r="L95" s="22">
        <v>0</v>
      </c>
      <c r="M95" s="43" t="s">
        <v>9696</v>
      </c>
      <c r="N95" s="43"/>
      <c r="O95" s="43"/>
      <c r="P95" s="43"/>
      <c r="Q95" s="43"/>
      <c r="R95" s="43"/>
    </row>
    <row r="96" spans="1:18" x14ac:dyDescent="0.3">
      <c r="A96" s="17" t="s">
        <v>3750</v>
      </c>
      <c r="B96" s="17" t="s">
        <v>3548</v>
      </c>
      <c r="C96" s="17" t="s">
        <v>3751</v>
      </c>
      <c r="D96" s="17" t="s">
        <v>3422</v>
      </c>
      <c r="E96" s="17" t="s">
        <v>3550</v>
      </c>
      <c r="F96" s="17" t="s">
        <v>3750</v>
      </c>
      <c r="G96" s="18">
        <v>4</v>
      </c>
      <c r="H96" s="18">
        <v>15</v>
      </c>
      <c r="I96" s="19">
        <v>0.25</v>
      </c>
      <c r="J96" s="20">
        <v>0.75</v>
      </c>
      <c r="K96" s="21">
        <v>0</v>
      </c>
      <c r="L96" s="22">
        <v>0</v>
      </c>
      <c r="M96" s="43" t="s">
        <v>9696</v>
      </c>
      <c r="N96" s="43"/>
      <c r="O96" s="43"/>
      <c r="P96" s="43"/>
      <c r="Q96" s="43"/>
      <c r="R96" s="43"/>
    </row>
    <row r="97" spans="1:18" x14ac:dyDescent="0.3">
      <c r="A97" s="17" t="s">
        <v>1649</v>
      </c>
      <c r="B97" s="17" t="s">
        <v>3752</v>
      </c>
      <c r="C97" s="17" t="s">
        <v>3753</v>
      </c>
      <c r="D97" s="17" t="s">
        <v>3754</v>
      </c>
      <c r="E97" s="17" t="s">
        <v>1227</v>
      </c>
      <c r="F97" s="17" t="s">
        <v>3755</v>
      </c>
      <c r="G97" s="18">
        <v>4</v>
      </c>
      <c r="H97" s="18">
        <v>4</v>
      </c>
      <c r="I97" s="19">
        <v>0</v>
      </c>
      <c r="J97" s="20">
        <v>0</v>
      </c>
      <c r="K97" s="21">
        <v>1</v>
      </c>
      <c r="L97" s="22">
        <v>0</v>
      </c>
      <c r="M97" s="43" t="s">
        <v>9700</v>
      </c>
      <c r="N97" s="43"/>
      <c r="O97" s="43"/>
      <c r="P97" s="43"/>
      <c r="Q97" s="43"/>
      <c r="R97" s="43"/>
    </row>
    <row r="98" spans="1:18" x14ac:dyDescent="0.3">
      <c r="A98" s="17" t="s">
        <v>3756</v>
      </c>
      <c r="B98" s="17" t="s">
        <v>3757</v>
      </c>
      <c r="C98" s="17" t="s">
        <v>3758</v>
      </c>
      <c r="D98" s="17" t="s">
        <v>3440</v>
      </c>
      <c r="E98" s="17" t="s">
        <v>3759</v>
      </c>
      <c r="F98" s="17" t="s">
        <v>3756</v>
      </c>
      <c r="G98" s="18">
        <v>4</v>
      </c>
      <c r="H98" s="18">
        <v>5</v>
      </c>
      <c r="I98" s="19">
        <v>0.5</v>
      </c>
      <c r="J98" s="20">
        <v>0.5</v>
      </c>
      <c r="K98" s="21">
        <v>0</v>
      </c>
      <c r="L98" s="22">
        <v>0</v>
      </c>
      <c r="M98" s="43" t="s">
        <v>9704</v>
      </c>
      <c r="N98" s="43"/>
      <c r="O98" s="43"/>
      <c r="P98" s="43"/>
      <c r="Q98" s="43"/>
      <c r="R98" s="43"/>
    </row>
    <row r="99" spans="1:18" x14ac:dyDescent="0.3">
      <c r="A99" s="17" t="s">
        <v>3760</v>
      </c>
      <c r="B99" s="17" t="s">
        <v>3761</v>
      </c>
      <c r="C99" s="17" t="s">
        <v>3762</v>
      </c>
      <c r="D99" s="17" t="s">
        <v>3427</v>
      </c>
      <c r="E99" s="17" t="s">
        <v>1134</v>
      </c>
      <c r="F99" s="17" t="s">
        <v>3763</v>
      </c>
      <c r="G99" s="18">
        <v>4</v>
      </c>
      <c r="H99" s="18">
        <v>6</v>
      </c>
      <c r="I99" s="19">
        <v>0</v>
      </c>
      <c r="J99" s="20">
        <v>1</v>
      </c>
      <c r="K99" s="21">
        <v>0</v>
      </c>
      <c r="L99" s="22">
        <v>0</v>
      </c>
      <c r="M99" s="43" t="s">
        <v>9697</v>
      </c>
      <c r="N99" s="43"/>
      <c r="O99" s="43"/>
      <c r="P99" s="43"/>
      <c r="Q99" s="43"/>
      <c r="R99" s="43"/>
    </row>
    <row r="100" spans="1:18" x14ac:dyDescent="0.3">
      <c r="A100" s="17" t="s">
        <v>2371</v>
      </c>
      <c r="B100" s="17" t="s">
        <v>3764</v>
      </c>
      <c r="C100" s="17" t="s">
        <v>3765</v>
      </c>
      <c r="D100" s="17" t="s">
        <v>3766</v>
      </c>
      <c r="E100" s="17" t="s">
        <v>2373</v>
      </c>
      <c r="F100" s="17" t="s">
        <v>3767</v>
      </c>
      <c r="G100" s="18">
        <v>4</v>
      </c>
      <c r="H100" s="18">
        <v>4</v>
      </c>
      <c r="I100" s="19">
        <v>0</v>
      </c>
      <c r="J100" s="20">
        <v>0</v>
      </c>
      <c r="K100" s="21">
        <v>0</v>
      </c>
      <c r="L100" s="22">
        <v>1</v>
      </c>
      <c r="M100" s="43" t="s">
        <v>9696</v>
      </c>
      <c r="N100" s="43"/>
      <c r="O100" s="43"/>
      <c r="P100" s="43"/>
      <c r="Q100" s="43"/>
      <c r="R100" s="43"/>
    </row>
    <row r="101" spans="1:18" x14ac:dyDescent="0.3">
      <c r="A101" s="17" t="s">
        <v>3768</v>
      </c>
      <c r="B101" s="17" t="s">
        <v>3769</v>
      </c>
      <c r="C101" s="17" t="s">
        <v>3770</v>
      </c>
      <c r="D101" s="17" t="s">
        <v>3771</v>
      </c>
      <c r="E101" s="17" t="s">
        <v>3772</v>
      </c>
      <c r="F101" s="17" t="s">
        <v>3773</v>
      </c>
      <c r="G101" s="18">
        <v>4</v>
      </c>
      <c r="H101" s="18">
        <v>7</v>
      </c>
      <c r="I101" s="19">
        <v>0.25</v>
      </c>
      <c r="J101" s="20">
        <v>0.75</v>
      </c>
      <c r="K101" s="21">
        <v>0</v>
      </c>
      <c r="L101" s="22">
        <v>0</v>
      </c>
      <c r="M101" s="43" t="s">
        <v>9696</v>
      </c>
      <c r="N101" s="43"/>
      <c r="O101" s="43"/>
      <c r="P101" s="43"/>
      <c r="Q101" s="43"/>
      <c r="R101" s="43"/>
    </row>
    <row r="102" spans="1:18" x14ac:dyDescent="0.3">
      <c r="A102" s="17" t="s">
        <v>3774</v>
      </c>
      <c r="B102" s="17" t="s">
        <v>3775</v>
      </c>
      <c r="C102" s="17" t="s">
        <v>3776</v>
      </c>
      <c r="D102" s="17" t="s">
        <v>3422</v>
      </c>
      <c r="E102" s="17" t="s">
        <v>3777</v>
      </c>
      <c r="F102" s="17" t="s">
        <v>3778</v>
      </c>
      <c r="G102" s="18">
        <v>4</v>
      </c>
      <c r="H102" s="18">
        <v>6</v>
      </c>
      <c r="I102" s="19">
        <v>1</v>
      </c>
      <c r="J102" s="20">
        <v>0</v>
      </c>
      <c r="K102" s="21">
        <v>0</v>
      </c>
      <c r="L102" s="22">
        <v>0</v>
      </c>
      <c r="M102" s="43" t="s">
        <v>9704</v>
      </c>
      <c r="N102" s="43"/>
      <c r="O102" s="43"/>
      <c r="P102" s="43"/>
      <c r="Q102" s="43"/>
      <c r="R102" s="43"/>
    </row>
    <row r="103" spans="1:18" x14ac:dyDescent="0.3">
      <c r="A103" s="17" t="s">
        <v>2800</v>
      </c>
      <c r="B103" s="17" t="s">
        <v>3779</v>
      </c>
      <c r="C103" s="17" t="s">
        <v>3780</v>
      </c>
      <c r="D103" s="17" t="s">
        <v>3427</v>
      </c>
      <c r="E103" s="17" t="s">
        <v>2802</v>
      </c>
      <c r="F103" s="17" t="s">
        <v>3781</v>
      </c>
      <c r="G103" s="18">
        <v>4</v>
      </c>
      <c r="H103" s="18">
        <v>4</v>
      </c>
      <c r="I103" s="19">
        <v>0</v>
      </c>
      <c r="J103" s="20">
        <v>0</v>
      </c>
      <c r="K103" s="21">
        <v>0</v>
      </c>
      <c r="L103" s="22">
        <v>1</v>
      </c>
      <c r="M103" s="43" t="s">
        <v>9700</v>
      </c>
      <c r="N103" s="43"/>
      <c r="O103" s="43"/>
      <c r="P103" s="43"/>
      <c r="Q103" s="43"/>
      <c r="R103" s="43"/>
    </row>
    <row r="104" spans="1:18" x14ac:dyDescent="0.3">
      <c r="A104" s="17" t="s">
        <v>3782</v>
      </c>
      <c r="B104" s="17" t="s">
        <v>3783</v>
      </c>
      <c r="C104" s="17" t="s">
        <v>3578</v>
      </c>
      <c r="D104" s="17" t="s">
        <v>3440</v>
      </c>
      <c r="E104" s="17" t="s">
        <v>3441</v>
      </c>
      <c r="F104" s="17" t="s">
        <v>3784</v>
      </c>
      <c r="G104" s="18">
        <v>4</v>
      </c>
      <c r="H104" s="18">
        <v>4</v>
      </c>
      <c r="I104" s="19">
        <v>0.75</v>
      </c>
      <c r="J104" s="20">
        <v>0.25</v>
      </c>
      <c r="K104" s="21">
        <v>0</v>
      </c>
      <c r="L104" s="22">
        <v>0</v>
      </c>
      <c r="M104" s="43" t="s">
        <v>9704</v>
      </c>
      <c r="N104" s="43"/>
      <c r="O104" s="43"/>
      <c r="P104" s="43"/>
      <c r="Q104" s="43"/>
      <c r="R104" s="43"/>
    </row>
    <row r="105" spans="1:18" x14ac:dyDescent="0.3">
      <c r="A105" s="17" t="s">
        <v>3785</v>
      </c>
      <c r="B105" s="17" t="s">
        <v>3786</v>
      </c>
      <c r="C105" s="17" t="s">
        <v>3787</v>
      </c>
      <c r="D105" s="17" t="s">
        <v>3788</v>
      </c>
      <c r="E105" s="17" t="s">
        <v>3409</v>
      </c>
      <c r="F105" s="17" t="s">
        <v>3789</v>
      </c>
      <c r="G105" s="18">
        <v>4</v>
      </c>
      <c r="H105" s="18">
        <v>12</v>
      </c>
      <c r="I105" s="19">
        <v>1</v>
      </c>
      <c r="J105" s="20">
        <v>0</v>
      </c>
      <c r="K105" s="21">
        <v>0</v>
      </c>
      <c r="L105" s="22">
        <v>0</v>
      </c>
      <c r="M105" s="43" t="s">
        <v>9704</v>
      </c>
      <c r="N105" s="43"/>
      <c r="O105" s="43"/>
      <c r="P105" s="43"/>
      <c r="Q105" s="43"/>
      <c r="R105" s="43"/>
    </row>
    <row r="106" spans="1:18" x14ac:dyDescent="0.3">
      <c r="A106" s="17" t="s">
        <v>2133</v>
      </c>
      <c r="B106" s="17" t="s">
        <v>3790</v>
      </c>
      <c r="C106" s="17" t="s">
        <v>3791</v>
      </c>
      <c r="D106" s="17" t="s">
        <v>3792</v>
      </c>
      <c r="E106" s="17" t="s">
        <v>2120</v>
      </c>
      <c r="F106" s="17" t="s">
        <v>3793</v>
      </c>
      <c r="G106" s="18">
        <v>4</v>
      </c>
      <c r="H106" s="18">
        <v>4</v>
      </c>
      <c r="I106" s="19">
        <v>0</v>
      </c>
      <c r="J106" s="20">
        <v>0</v>
      </c>
      <c r="K106" s="21">
        <v>0</v>
      </c>
      <c r="L106" s="22">
        <v>1</v>
      </c>
      <c r="M106" s="43" t="s">
        <v>9695</v>
      </c>
      <c r="N106" s="43"/>
      <c r="O106" s="43"/>
      <c r="P106" s="43"/>
      <c r="Q106" s="43"/>
      <c r="R106" s="43"/>
    </row>
    <row r="107" spans="1:18" x14ac:dyDescent="0.3">
      <c r="A107" s="17" t="s">
        <v>2118</v>
      </c>
      <c r="B107" s="17" t="s">
        <v>3794</v>
      </c>
      <c r="C107" s="17" t="s">
        <v>3795</v>
      </c>
      <c r="D107" s="17" t="s">
        <v>3427</v>
      </c>
      <c r="E107" s="17" t="s">
        <v>2120</v>
      </c>
      <c r="F107" s="17" t="s">
        <v>3796</v>
      </c>
      <c r="G107" s="18">
        <v>4</v>
      </c>
      <c r="H107" s="18">
        <v>4</v>
      </c>
      <c r="I107" s="19">
        <v>0</v>
      </c>
      <c r="J107" s="20">
        <v>0</v>
      </c>
      <c r="K107" s="21">
        <v>0</v>
      </c>
      <c r="L107" s="22">
        <v>1</v>
      </c>
      <c r="M107" s="43" t="s">
        <v>9695</v>
      </c>
      <c r="N107" s="43"/>
      <c r="O107" s="43"/>
      <c r="P107" s="43"/>
      <c r="Q107" s="43"/>
      <c r="R107" s="43"/>
    </row>
    <row r="108" spans="1:18" x14ac:dyDescent="0.3">
      <c r="A108" s="17" t="s">
        <v>3797</v>
      </c>
      <c r="B108" s="17" t="s">
        <v>3798</v>
      </c>
      <c r="C108" s="17" t="s">
        <v>3394</v>
      </c>
      <c r="D108" s="17" t="s">
        <v>3427</v>
      </c>
      <c r="E108" s="17" t="s">
        <v>1227</v>
      </c>
      <c r="F108" s="17" t="s">
        <v>3799</v>
      </c>
      <c r="G108" s="18">
        <v>4</v>
      </c>
      <c r="H108" s="18">
        <v>4</v>
      </c>
      <c r="I108" s="19">
        <v>0</v>
      </c>
      <c r="J108" s="20">
        <v>1</v>
      </c>
      <c r="K108" s="21">
        <v>0</v>
      </c>
      <c r="L108" s="22">
        <v>0</v>
      </c>
      <c r="M108" s="43" t="s">
        <v>9699</v>
      </c>
      <c r="N108" s="43"/>
      <c r="O108" s="43"/>
      <c r="P108" s="43"/>
      <c r="Q108" s="43"/>
      <c r="R108" s="43"/>
    </row>
    <row r="109" spans="1:18" x14ac:dyDescent="0.3">
      <c r="A109" s="17" t="s">
        <v>3800</v>
      </c>
      <c r="B109" s="17" t="s">
        <v>3433</v>
      </c>
      <c r="C109" s="17" t="s">
        <v>3801</v>
      </c>
      <c r="D109" s="17" t="s">
        <v>3802</v>
      </c>
      <c r="E109" s="17" t="s">
        <v>3803</v>
      </c>
      <c r="F109" s="17" t="s">
        <v>3804</v>
      </c>
      <c r="G109" s="18">
        <v>4</v>
      </c>
      <c r="H109" s="18">
        <v>5</v>
      </c>
      <c r="I109" s="19">
        <v>0.5</v>
      </c>
      <c r="J109" s="20">
        <v>0.5</v>
      </c>
      <c r="K109" s="21">
        <v>0</v>
      </c>
      <c r="L109" s="22">
        <v>0</v>
      </c>
      <c r="M109" s="43" t="s">
        <v>9696</v>
      </c>
      <c r="N109" s="43"/>
      <c r="O109" s="43"/>
      <c r="P109" s="43"/>
      <c r="Q109" s="43"/>
      <c r="R109" s="43"/>
    </row>
    <row r="110" spans="1:18" x14ac:dyDescent="0.3">
      <c r="A110" s="17" t="s">
        <v>2274</v>
      </c>
      <c r="B110" s="17" t="s">
        <v>3805</v>
      </c>
      <c r="C110" s="17" t="s">
        <v>3611</v>
      </c>
      <c r="D110" s="17" t="s">
        <v>3612</v>
      </c>
      <c r="E110" s="17" t="s">
        <v>2273</v>
      </c>
      <c r="F110" s="17" t="s">
        <v>3806</v>
      </c>
      <c r="G110" s="18">
        <v>4</v>
      </c>
      <c r="H110" s="18">
        <v>6</v>
      </c>
      <c r="I110" s="19">
        <v>0</v>
      </c>
      <c r="J110" s="20">
        <v>0</v>
      </c>
      <c r="K110" s="21">
        <v>0</v>
      </c>
      <c r="L110" s="22">
        <v>1</v>
      </c>
      <c r="M110" s="43" t="s">
        <v>9695</v>
      </c>
      <c r="N110" s="43"/>
      <c r="O110" s="43"/>
      <c r="P110" s="43"/>
      <c r="Q110" s="43"/>
      <c r="R110" s="43"/>
    </row>
    <row r="111" spans="1:18" x14ac:dyDescent="0.3">
      <c r="A111" s="17" t="s">
        <v>2551</v>
      </c>
      <c r="B111" s="17" t="s">
        <v>3807</v>
      </c>
      <c r="C111" s="17" t="s">
        <v>3808</v>
      </c>
      <c r="D111" s="17" t="s">
        <v>3427</v>
      </c>
      <c r="E111" s="17" t="s">
        <v>1181</v>
      </c>
      <c r="F111" s="17" t="s">
        <v>3809</v>
      </c>
      <c r="G111" s="18">
        <v>4</v>
      </c>
      <c r="H111" s="18">
        <v>4</v>
      </c>
      <c r="I111" s="19">
        <v>0</v>
      </c>
      <c r="J111" s="20">
        <v>0</v>
      </c>
      <c r="K111" s="21">
        <v>0</v>
      </c>
      <c r="L111" s="22">
        <v>1</v>
      </c>
      <c r="M111" s="43" t="s">
        <v>9700</v>
      </c>
      <c r="N111" s="43"/>
      <c r="O111" s="43"/>
      <c r="P111" s="43"/>
      <c r="Q111" s="43"/>
      <c r="R111" s="43"/>
    </row>
    <row r="112" spans="1:18" x14ac:dyDescent="0.3">
      <c r="A112" s="17" t="s">
        <v>3810</v>
      </c>
      <c r="B112" s="17" t="s">
        <v>3811</v>
      </c>
      <c r="C112" s="17" t="s">
        <v>3549</v>
      </c>
      <c r="D112" s="17" t="s">
        <v>3812</v>
      </c>
      <c r="E112" s="17" t="s">
        <v>3813</v>
      </c>
      <c r="F112" s="17" t="s">
        <v>3814</v>
      </c>
      <c r="G112" s="18">
        <v>4</v>
      </c>
      <c r="H112" s="18">
        <v>10</v>
      </c>
      <c r="I112" s="19">
        <v>0.25</v>
      </c>
      <c r="J112" s="20">
        <v>0.75</v>
      </c>
      <c r="K112" s="21">
        <v>0</v>
      </c>
      <c r="L112" s="22">
        <v>0</v>
      </c>
      <c r="M112" s="43" t="s">
        <v>9704</v>
      </c>
      <c r="N112" s="43"/>
      <c r="O112" s="43"/>
      <c r="P112" s="43"/>
      <c r="Q112" s="43"/>
      <c r="R112" s="43"/>
    </row>
    <row r="113" spans="1:18" x14ac:dyDescent="0.3">
      <c r="A113" s="17" t="s">
        <v>2548</v>
      </c>
      <c r="B113" s="17" t="s">
        <v>3530</v>
      </c>
      <c r="C113" s="17" t="s">
        <v>3394</v>
      </c>
      <c r="D113" s="17" t="s">
        <v>3815</v>
      </c>
      <c r="E113" s="17" t="s">
        <v>2202</v>
      </c>
      <c r="F113" s="17" t="s">
        <v>3816</v>
      </c>
      <c r="G113" s="18">
        <v>4</v>
      </c>
      <c r="H113" s="18">
        <v>61</v>
      </c>
      <c r="I113" s="19">
        <v>0</v>
      </c>
      <c r="J113" s="20">
        <v>0</v>
      </c>
      <c r="K113" s="21">
        <v>0</v>
      </c>
      <c r="L113" s="22">
        <v>1</v>
      </c>
      <c r="M113" s="43" t="s">
        <v>9695</v>
      </c>
      <c r="N113" s="43"/>
      <c r="O113" s="43"/>
      <c r="P113" s="43"/>
      <c r="Q113" s="43"/>
      <c r="R113" s="43"/>
    </row>
    <row r="114" spans="1:18" x14ac:dyDescent="0.3">
      <c r="A114" s="17" t="s">
        <v>3817</v>
      </c>
      <c r="B114" s="17" t="s">
        <v>3818</v>
      </c>
      <c r="C114" s="17" t="s">
        <v>3578</v>
      </c>
      <c r="D114" s="17" t="s">
        <v>3440</v>
      </c>
      <c r="E114" s="17" t="s">
        <v>3441</v>
      </c>
      <c r="F114" s="17" t="s">
        <v>3819</v>
      </c>
      <c r="G114" s="18">
        <v>4</v>
      </c>
      <c r="H114" s="18">
        <v>4</v>
      </c>
      <c r="I114" s="19">
        <v>0.75</v>
      </c>
      <c r="J114" s="20">
        <v>0.25</v>
      </c>
      <c r="K114" s="21">
        <v>0</v>
      </c>
      <c r="L114" s="22">
        <v>0</v>
      </c>
      <c r="M114" s="43" t="s">
        <v>9704</v>
      </c>
      <c r="N114" s="43"/>
      <c r="O114" s="43"/>
      <c r="P114" s="43"/>
      <c r="Q114" s="43"/>
      <c r="R114" s="43"/>
    </row>
    <row r="115" spans="1:18" x14ac:dyDescent="0.3">
      <c r="A115" s="17" t="s">
        <v>1787</v>
      </c>
      <c r="B115" s="17" t="s">
        <v>3820</v>
      </c>
      <c r="C115" s="17" t="s">
        <v>3394</v>
      </c>
      <c r="D115" s="17" t="s">
        <v>3427</v>
      </c>
      <c r="E115" s="17" t="s">
        <v>1789</v>
      </c>
      <c r="F115" s="17" t="s">
        <v>3821</v>
      </c>
      <c r="G115" s="18">
        <v>4</v>
      </c>
      <c r="H115" s="18">
        <v>7</v>
      </c>
      <c r="I115" s="19">
        <v>0</v>
      </c>
      <c r="J115" s="20">
        <v>0</v>
      </c>
      <c r="K115" s="21">
        <v>1</v>
      </c>
      <c r="L115" s="22">
        <v>0</v>
      </c>
      <c r="M115" s="43" t="s">
        <v>9700</v>
      </c>
      <c r="N115" s="43"/>
      <c r="O115" s="43"/>
      <c r="P115" s="43"/>
      <c r="Q115" s="43"/>
      <c r="R115" s="43"/>
    </row>
    <row r="116" spans="1:18" x14ac:dyDescent="0.3">
      <c r="A116" s="17" t="s">
        <v>3822</v>
      </c>
      <c r="B116" s="17" t="s">
        <v>3823</v>
      </c>
      <c r="C116" s="17" t="s">
        <v>3824</v>
      </c>
      <c r="D116" s="17" t="s">
        <v>3825</v>
      </c>
      <c r="E116" s="17" t="s">
        <v>1227</v>
      </c>
      <c r="F116" s="17" t="s">
        <v>3826</v>
      </c>
      <c r="G116" s="18">
        <v>4</v>
      </c>
      <c r="H116" s="18">
        <v>20</v>
      </c>
      <c r="I116" s="19">
        <v>0</v>
      </c>
      <c r="J116" s="20">
        <v>1</v>
      </c>
      <c r="K116" s="21">
        <v>0</v>
      </c>
      <c r="L116" s="22">
        <v>0</v>
      </c>
      <c r="M116" s="43" t="s">
        <v>9699</v>
      </c>
      <c r="N116" s="43"/>
      <c r="O116" s="43"/>
      <c r="P116" s="43"/>
      <c r="Q116" s="43"/>
      <c r="R116" s="43"/>
    </row>
    <row r="117" spans="1:18" x14ac:dyDescent="0.3">
      <c r="A117" s="17" t="s">
        <v>3827</v>
      </c>
      <c r="B117" s="17" t="s">
        <v>3828</v>
      </c>
      <c r="C117" s="17" t="s">
        <v>3829</v>
      </c>
      <c r="D117" s="17" t="s">
        <v>3723</v>
      </c>
      <c r="E117" s="17" t="s">
        <v>3580</v>
      </c>
      <c r="F117" s="17" t="s">
        <v>3830</v>
      </c>
      <c r="G117" s="18">
        <v>4</v>
      </c>
      <c r="H117" s="18">
        <v>18</v>
      </c>
      <c r="I117" s="19">
        <v>0.75</v>
      </c>
      <c r="J117" s="20">
        <v>0.25</v>
      </c>
      <c r="K117" s="21">
        <v>0</v>
      </c>
      <c r="L117" s="22">
        <v>0</v>
      </c>
      <c r="M117" s="43" t="s">
        <v>9704</v>
      </c>
      <c r="N117" s="43"/>
      <c r="O117" s="43"/>
      <c r="P117" s="43"/>
      <c r="Q117" s="43"/>
      <c r="R117" s="43"/>
    </row>
    <row r="118" spans="1:18" x14ac:dyDescent="0.3">
      <c r="A118" s="17" t="s">
        <v>3831</v>
      </c>
      <c r="B118" s="17" t="s">
        <v>3832</v>
      </c>
      <c r="C118" s="17" t="s">
        <v>3578</v>
      </c>
      <c r="D118" s="17" t="s">
        <v>3788</v>
      </c>
      <c r="E118" s="17" t="s">
        <v>3409</v>
      </c>
      <c r="F118" s="17" t="s">
        <v>3668</v>
      </c>
      <c r="G118" s="18">
        <v>4</v>
      </c>
      <c r="H118" s="18">
        <v>25</v>
      </c>
      <c r="I118" s="19">
        <v>1</v>
      </c>
      <c r="J118" s="20">
        <v>0</v>
      </c>
      <c r="K118" s="21">
        <v>0</v>
      </c>
      <c r="L118" s="22">
        <v>0</v>
      </c>
      <c r="M118" s="43" t="s">
        <v>9704</v>
      </c>
      <c r="N118" s="43"/>
      <c r="O118" s="43"/>
      <c r="P118" s="43"/>
      <c r="Q118" s="43"/>
      <c r="R118" s="43"/>
    </row>
    <row r="119" spans="1:18" x14ac:dyDescent="0.3">
      <c r="A119" s="17" t="s">
        <v>1355</v>
      </c>
      <c r="B119" s="17" t="s">
        <v>3833</v>
      </c>
      <c r="C119" s="17" t="s">
        <v>3834</v>
      </c>
      <c r="D119" s="17" t="s">
        <v>3574</v>
      </c>
      <c r="E119" s="17" t="s">
        <v>1181</v>
      </c>
      <c r="F119" s="17" t="s">
        <v>3835</v>
      </c>
      <c r="G119" s="18">
        <v>4</v>
      </c>
      <c r="H119" s="18">
        <v>6</v>
      </c>
      <c r="I119" s="19">
        <v>0</v>
      </c>
      <c r="J119" s="20">
        <v>0</v>
      </c>
      <c r="K119" s="21">
        <v>1</v>
      </c>
      <c r="L119" s="22">
        <v>0</v>
      </c>
      <c r="M119" s="43" t="s">
        <v>9700</v>
      </c>
      <c r="N119" s="43"/>
      <c r="O119" s="43"/>
      <c r="P119" s="43"/>
      <c r="Q119" s="43"/>
      <c r="R119" s="43"/>
    </row>
    <row r="120" spans="1:18" x14ac:dyDescent="0.3">
      <c r="A120" s="17" t="s">
        <v>3836</v>
      </c>
      <c r="B120" s="17" t="s">
        <v>3621</v>
      </c>
      <c r="C120" s="17" t="s">
        <v>3622</v>
      </c>
      <c r="D120" s="17" t="s">
        <v>3427</v>
      </c>
      <c r="E120" s="17" t="s">
        <v>3457</v>
      </c>
      <c r="F120" s="17" t="s">
        <v>3837</v>
      </c>
      <c r="G120" s="18">
        <v>4</v>
      </c>
      <c r="H120" s="18">
        <v>22</v>
      </c>
      <c r="I120" s="19">
        <v>0.5</v>
      </c>
      <c r="J120" s="20">
        <v>0.5</v>
      </c>
      <c r="K120" s="21">
        <v>0</v>
      </c>
      <c r="L120" s="22">
        <v>0</v>
      </c>
      <c r="M120" s="43" t="s">
        <v>9704</v>
      </c>
      <c r="N120" s="43"/>
      <c r="O120" s="43"/>
      <c r="P120" s="43"/>
      <c r="Q120" s="43"/>
      <c r="R120" s="43"/>
    </row>
    <row r="121" spans="1:18" x14ac:dyDescent="0.3">
      <c r="A121" s="17" t="s">
        <v>3838</v>
      </c>
      <c r="B121" s="17" t="s">
        <v>3839</v>
      </c>
      <c r="C121" s="17" t="s">
        <v>3840</v>
      </c>
      <c r="D121" s="17" t="s">
        <v>3440</v>
      </c>
      <c r="E121" s="17" t="s">
        <v>3441</v>
      </c>
      <c r="F121" s="17" t="s">
        <v>3841</v>
      </c>
      <c r="G121" s="18">
        <v>4</v>
      </c>
      <c r="H121" s="18">
        <v>4</v>
      </c>
      <c r="I121" s="19">
        <v>1</v>
      </c>
      <c r="J121" s="20">
        <v>0</v>
      </c>
      <c r="K121" s="21">
        <v>0</v>
      </c>
      <c r="L121" s="22">
        <v>0</v>
      </c>
      <c r="M121" s="43" t="s">
        <v>9704</v>
      </c>
      <c r="N121" s="43"/>
      <c r="O121" s="43"/>
      <c r="P121" s="43"/>
      <c r="Q121" s="43"/>
      <c r="R121" s="43"/>
    </row>
    <row r="122" spans="1:18" x14ac:dyDescent="0.3">
      <c r="A122" s="17" t="s">
        <v>3842</v>
      </c>
      <c r="B122" s="17" t="s">
        <v>3843</v>
      </c>
      <c r="C122" s="17" t="s">
        <v>3844</v>
      </c>
      <c r="D122" s="17" t="s">
        <v>3845</v>
      </c>
      <c r="E122" s="17" t="s">
        <v>3846</v>
      </c>
      <c r="F122" s="17" t="s">
        <v>3847</v>
      </c>
      <c r="G122" s="18">
        <v>4</v>
      </c>
      <c r="H122" s="18">
        <v>6</v>
      </c>
      <c r="I122" s="19">
        <v>0.25</v>
      </c>
      <c r="J122" s="20">
        <v>0.75</v>
      </c>
      <c r="K122" s="21">
        <v>0</v>
      </c>
      <c r="L122" s="22">
        <v>0</v>
      </c>
      <c r="M122" s="43" t="s">
        <v>9696</v>
      </c>
      <c r="N122" s="43"/>
      <c r="O122" s="43"/>
      <c r="P122" s="43"/>
      <c r="Q122" s="43"/>
      <c r="R122" s="43"/>
    </row>
    <row r="123" spans="1:18" x14ac:dyDescent="0.3">
      <c r="A123" s="17" t="s">
        <v>2591</v>
      </c>
      <c r="B123" s="17" t="s">
        <v>3848</v>
      </c>
      <c r="C123" s="17" t="s">
        <v>3849</v>
      </c>
      <c r="D123" s="17" t="s">
        <v>3427</v>
      </c>
      <c r="E123" s="17" t="s">
        <v>2308</v>
      </c>
      <c r="F123" s="17" t="s">
        <v>3850</v>
      </c>
      <c r="G123" s="18">
        <v>4</v>
      </c>
      <c r="H123" s="18">
        <v>5</v>
      </c>
      <c r="I123" s="19">
        <v>0</v>
      </c>
      <c r="J123" s="20">
        <v>0</v>
      </c>
      <c r="K123" s="21">
        <v>0</v>
      </c>
      <c r="L123" s="22">
        <v>1</v>
      </c>
      <c r="M123" s="43" t="s">
        <v>9703</v>
      </c>
      <c r="N123" s="43">
        <v>3</v>
      </c>
      <c r="O123" s="43"/>
      <c r="P123" s="43"/>
      <c r="Q123" s="43"/>
      <c r="R123" s="43">
        <v>3</v>
      </c>
    </row>
    <row r="124" spans="1:18" x14ac:dyDescent="0.3">
      <c r="A124" s="17" t="s">
        <v>3851</v>
      </c>
      <c r="B124" s="17" t="s">
        <v>3852</v>
      </c>
      <c r="C124" s="17" t="s">
        <v>3451</v>
      </c>
      <c r="D124" s="17" t="s">
        <v>3596</v>
      </c>
      <c r="E124" s="17" t="s">
        <v>3409</v>
      </c>
      <c r="F124" s="17" t="s">
        <v>3657</v>
      </c>
      <c r="G124" s="18">
        <v>4</v>
      </c>
      <c r="H124" s="18">
        <v>14</v>
      </c>
      <c r="I124" s="19">
        <v>1</v>
      </c>
      <c r="J124" s="20">
        <v>0</v>
      </c>
      <c r="K124" s="21">
        <v>0</v>
      </c>
      <c r="L124" s="22">
        <v>0</v>
      </c>
      <c r="M124" s="43" t="s">
        <v>9704</v>
      </c>
      <c r="N124" s="43"/>
      <c r="O124" s="43"/>
      <c r="P124" s="43"/>
      <c r="Q124" s="43"/>
      <c r="R124" s="43"/>
    </row>
    <row r="125" spans="1:18" x14ac:dyDescent="0.3">
      <c r="A125" s="17" t="s">
        <v>2412</v>
      </c>
      <c r="B125" s="17" t="s">
        <v>3853</v>
      </c>
      <c r="C125" s="17" t="s">
        <v>3394</v>
      </c>
      <c r="D125" s="17" t="s">
        <v>3531</v>
      </c>
      <c r="E125" s="17" t="s">
        <v>2202</v>
      </c>
      <c r="F125" s="17" t="s">
        <v>3854</v>
      </c>
      <c r="G125" s="18">
        <v>4</v>
      </c>
      <c r="H125" s="18">
        <v>5</v>
      </c>
      <c r="I125" s="19">
        <v>0</v>
      </c>
      <c r="J125" s="20">
        <v>0</v>
      </c>
      <c r="K125" s="21">
        <v>0</v>
      </c>
      <c r="L125" s="22">
        <v>1</v>
      </c>
      <c r="M125" s="43" t="s">
        <v>9695</v>
      </c>
      <c r="N125" s="43"/>
      <c r="O125" s="43"/>
      <c r="P125" s="43"/>
      <c r="Q125" s="43"/>
      <c r="R125" s="43"/>
    </row>
    <row r="126" spans="1:18" x14ac:dyDescent="0.3">
      <c r="A126" s="17" t="s">
        <v>3855</v>
      </c>
      <c r="B126" s="17" t="s">
        <v>3856</v>
      </c>
      <c r="C126" s="17" t="s">
        <v>3857</v>
      </c>
      <c r="D126" s="17" t="s">
        <v>3858</v>
      </c>
      <c r="E126" s="17" t="s">
        <v>1430</v>
      </c>
      <c r="F126" s="17" t="s">
        <v>3859</v>
      </c>
      <c r="G126" s="18">
        <v>4</v>
      </c>
      <c r="H126" s="18">
        <v>11</v>
      </c>
      <c r="I126" s="19">
        <v>0.5</v>
      </c>
      <c r="J126" s="20">
        <v>0.5</v>
      </c>
      <c r="K126" s="21">
        <v>0</v>
      </c>
      <c r="L126" s="22">
        <v>0</v>
      </c>
      <c r="M126" s="43" t="s">
        <v>9704</v>
      </c>
      <c r="N126" s="43"/>
      <c r="O126" s="43"/>
      <c r="P126" s="43"/>
      <c r="Q126" s="43"/>
      <c r="R126" s="43"/>
    </row>
    <row r="127" spans="1:18" x14ac:dyDescent="0.3">
      <c r="A127" s="17" t="s">
        <v>3860</v>
      </c>
      <c r="B127" s="17" t="s">
        <v>3861</v>
      </c>
      <c r="C127" s="17" t="s">
        <v>3407</v>
      </c>
      <c r="D127" s="17" t="s">
        <v>3440</v>
      </c>
      <c r="E127" s="17" t="s">
        <v>3862</v>
      </c>
      <c r="F127" s="17" t="s">
        <v>3863</v>
      </c>
      <c r="G127" s="18">
        <v>4</v>
      </c>
      <c r="H127" s="18">
        <v>4</v>
      </c>
      <c r="I127" s="19">
        <v>1</v>
      </c>
      <c r="J127" s="20">
        <v>0</v>
      </c>
      <c r="K127" s="21">
        <v>0</v>
      </c>
      <c r="L127" s="22">
        <v>0</v>
      </c>
      <c r="M127" s="43" t="s">
        <v>9706</v>
      </c>
      <c r="N127" s="43"/>
      <c r="O127" s="43"/>
      <c r="P127" s="43"/>
      <c r="Q127" s="43"/>
      <c r="R127" s="43"/>
    </row>
    <row r="128" spans="1:18" x14ac:dyDescent="0.3">
      <c r="A128" s="17" t="s">
        <v>3864</v>
      </c>
      <c r="B128" s="17" t="s">
        <v>3865</v>
      </c>
      <c r="C128" s="17" t="s">
        <v>3394</v>
      </c>
      <c r="D128" s="17" t="s">
        <v>3866</v>
      </c>
      <c r="E128" s="17" t="s">
        <v>3867</v>
      </c>
      <c r="F128" s="17" t="s">
        <v>3868</v>
      </c>
      <c r="G128" s="18">
        <v>3</v>
      </c>
      <c r="H128" s="18">
        <v>3</v>
      </c>
      <c r="I128" s="19">
        <v>0</v>
      </c>
      <c r="J128" s="20">
        <v>1</v>
      </c>
      <c r="K128" s="21">
        <v>0</v>
      </c>
      <c r="L128" s="22">
        <v>0</v>
      </c>
      <c r="M128" s="43" t="s">
        <v>9704</v>
      </c>
      <c r="N128" s="43"/>
      <c r="O128" s="43"/>
      <c r="P128" s="43"/>
      <c r="Q128" s="43"/>
      <c r="R128" s="43"/>
    </row>
    <row r="129" spans="1:18" x14ac:dyDescent="0.3">
      <c r="A129" s="17" t="s">
        <v>2227</v>
      </c>
      <c r="B129" s="17" t="s">
        <v>3869</v>
      </c>
      <c r="C129" s="17" t="s">
        <v>3870</v>
      </c>
      <c r="D129" s="17" t="s">
        <v>3545</v>
      </c>
      <c r="E129" s="17" t="s">
        <v>2217</v>
      </c>
      <c r="F129" s="17" t="s">
        <v>3871</v>
      </c>
      <c r="G129" s="18">
        <v>3</v>
      </c>
      <c r="H129" s="18">
        <v>3</v>
      </c>
      <c r="I129" s="19">
        <v>0</v>
      </c>
      <c r="J129" s="20">
        <v>0</v>
      </c>
      <c r="K129" s="21">
        <v>0</v>
      </c>
      <c r="L129" s="22">
        <v>1</v>
      </c>
      <c r="M129" s="43" t="s">
        <v>9695</v>
      </c>
      <c r="N129" s="43"/>
      <c r="O129" s="43"/>
      <c r="P129" s="43"/>
      <c r="Q129" s="43"/>
      <c r="R129" s="43"/>
    </row>
    <row r="130" spans="1:18" x14ac:dyDescent="0.3">
      <c r="A130" s="17" t="s">
        <v>1642</v>
      </c>
      <c r="B130" s="17" t="s">
        <v>3752</v>
      </c>
      <c r="C130" s="17" t="s">
        <v>3872</v>
      </c>
      <c r="D130" s="17" t="s">
        <v>3402</v>
      </c>
      <c r="E130" s="17" t="s">
        <v>1227</v>
      </c>
      <c r="F130" s="17" t="s">
        <v>3873</v>
      </c>
      <c r="G130" s="18">
        <v>3</v>
      </c>
      <c r="H130" s="18">
        <v>3</v>
      </c>
      <c r="I130" s="19">
        <v>0</v>
      </c>
      <c r="J130" s="20">
        <v>0</v>
      </c>
      <c r="K130" s="21">
        <v>1</v>
      </c>
      <c r="L130" s="22">
        <v>0</v>
      </c>
      <c r="M130" s="43" t="s">
        <v>9700</v>
      </c>
      <c r="N130" s="43"/>
      <c r="O130" s="43"/>
      <c r="P130" s="43"/>
      <c r="Q130" s="43"/>
      <c r="R130" s="43"/>
    </row>
    <row r="131" spans="1:18" x14ac:dyDescent="0.3">
      <c r="A131" s="17" t="s">
        <v>3874</v>
      </c>
      <c r="B131" s="17" t="s">
        <v>3875</v>
      </c>
      <c r="C131" s="17" t="s">
        <v>3876</v>
      </c>
      <c r="D131" s="17" t="s">
        <v>3877</v>
      </c>
      <c r="E131" s="17" t="s">
        <v>2752</v>
      </c>
      <c r="F131" s="17" t="s">
        <v>3878</v>
      </c>
      <c r="G131" s="18">
        <v>3</v>
      </c>
      <c r="H131" s="18">
        <v>11</v>
      </c>
      <c r="I131" s="19">
        <v>0</v>
      </c>
      <c r="J131" s="20">
        <v>1</v>
      </c>
      <c r="K131" s="21">
        <v>0</v>
      </c>
      <c r="L131" s="22">
        <v>0</v>
      </c>
      <c r="M131" s="43" t="s">
        <v>9702</v>
      </c>
      <c r="N131" s="43"/>
      <c r="O131" s="43"/>
      <c r="P131" s="43"/>
      <c r="Q131" s="43"/>
      <c r="R131" s="43"/>
    </row>
    <row r="132" spans="1:18" x14ac:dyDescent="0.3">
      <c r="A132" s="17" t="s">
        <v>3879</v>
      </c>
      <c r="B132" s="17" t="s">
        <v>3880</v>
      </c>
      <c r="C132" s="17" t="s">
        <v>3881</v>
      </c>
      <c r="D132" s="17" t="s">
        <v>3427</v>
      </c>
      <c r="E132" s="17" t="s">
        <v>1134</v>
      </c>
      <c r="F132" s="17" t="s">
        <v>3882</v>
      </c>
      <c r="G132" s="18">
        <v>3</v>
      </c>
      <c r="H132" s="18">
        <v>4</v>
      </c>
      <c r="I132" s="19">
        <v>0</v>
      </c>
      <c r="J132" s="20">
        <v>1</v>
      </c>
      <c r="K132" s="21">
        <v>0</v>
      </c>
      <c r="L132" s="22">
        <v>0</v>
      </c>
      <c r="M132" s="43" t="s">
        <v>9697</v>
      </c>
      <c r="N132" s="43"/>
      <c r="O132" s="43"/>
      <c r="P132" s="43"/>
      <c r="Q132" s="43"/>
      <c r="R132" s="43">
        <v>15</v>
      </c>
    </row>
    <row r="133" spans="1:18" x14ac:dyDescent="0.3">
      <c r="A133" s="17" t="s">
        <v>3883</v>
      </c>
      <c r="B133" s="17" t="s">
        <v>3884</v>
      </c>
      <c r="C133" s="17" t="s">
        <v>3394</v>
      </c>
      <c r="D133" s="17" t="s">
        <v>3617</v>
      </c>
      <c r="E133" s="17" t="s">
        <v>3885</v>
      </c>
      <c r="F133" s="17" t="s">
        <v>3886</v>
      </c>
      <c r="G133" s="18">
        <v>3</v>
      </c>
      <c r="H133" s="18">
        <v>6</v>
      </c>
      <c r="I133" s="19">
        <v>0</v>
      </c>
      <c r="J133" s="20">
        <v>1</v>
      </c>
      <c r="K133" s="21">
        <v>0</v>
      </c>
      <c r="L133" s="22">
        <v>0</v>
      </c>
      <c r="M133" s="43" t="s">
        <v>9696</v>
      </c>
      <c r="N133" s="43"/>
      <c r="O133" s="43"/>
      <c r="P133" s="43"/>
      <c r="Q133" s="43"/>
      <c r="R133" s="43"/>
    </row>
    <row r="134" spans="1:18" x14ac:dyDescent="0.3">
      <c r="A134" s="17" t="s">
        <v>3887</v>
      </c>
      <c r="B134" s="17" t="s">
        <v>3888</v>
      </c>
      <c r="C134" s="17" t="s">
        <v>3889</v>
      </c>
      <c r="D134" s="17" t="s">
        <v>3384</v>
      </c>
      <c r="E134" s="17" t="s">
        <v>2088</v>
      </c>
      <c r="F134" s="17" t="s">
        <v>3890</v>
      </c>
      <c r="G134" s="18">
        <v>3</v>
      </c>
      <c r="H134" s="18">
        <v>3</v>
      </c>
      <c r="I134" s="19">
        <v>0</v>
      </c>
      <c r="J134" s="20">
        <v>1</v>
      </c>
      <c r="K134" s="21">
        <v>0</v>
      </c>
      <c r="L134" s="22">
        <v>0</v>
      </c>
      <c r="M134" s="43" t="s">
        <v>9704</v>
      </c>
      <c r="N134" s="43"/>
      <c r="O134" s="43"/>
      <c r="P134" s="43"/>
      <c r="Q134" s="43"/>
      <c r="R134" s="43"/>
    </row>
    <row r="135" spans="1:18" x14ac:dyDescent="0.3">
      <c r="A135" s="17" t="s">
        <v>3891</v>
      </c>
      <c r="B135" s="17" t="s">
        <v>3745</v>
      </c>
      <c r="C135" s="17" t="s">
        <v>3578</v>
      </c>
      <c r="D135" s="17" t="s">
        <v>3892</v>
      </c>
      <c r="E135" s="17" t="s">
        <v>1786</v>
      </c>
      <c r="F135" s="17" t="s">
        <v>3893</v>
      </c>
      <c r="G135" s="18">
        <v>3</v>
      </c>
      <c r="H135" s="18">
        <v>3</v>
      </c>
      <c r="I135" s="19">
        <v>1</v>
      </c>
      <c r="J135" s="20">
        <v>0</v>
      </c>
      <c r="K135" s="21">
        <v>0</v>
      </c>
      <c r="L135" s="22">
        <v>0</v>
      </c>
      <c r="M135" s="43" t="s">
        <v>9704</v>
      </c>
      <c r="N135" s="43"/>
      <c r="O135" s="43"/>
      <c r="P135" s="43"/>
      <c r="Q135" s="43"/>
      <c r="R135" s="43"/>
    </row>
    <row r="136" spans="1:18" x14ac:dyDescent="0.3">
      <c r="A136" s="17" t="s">
        <v>3894</v>
      </c>
      <c r="B136" s="17" t="s">
        <v>3895</v>
      </c>
      <c r="C136" s="17" t="s">
        <v>3896</v>
      </c>
      <c r="D136" s="17" t="s">
        <v>3897</v>
      </c>
      <c r="E136" s="17" t="s">
        <v>1684</v>
      </c>
      <c r="F136" s="17" t="s">
        <v>3898</v>
      </c>
      <c r="G136" s="18">
        <v>3</v>
      </c>
      <c r="H136" s="18">
        <v>3</v>
      </c>
      <c r="I136" s="19">
        <v>0</v>
      </c>
      <c r="J136" s="20">
        <v>1</v>
      </c>
      <c r="K136" s="21">
        <v>0</v>
      </c>
      <c r="L136" s="22">
        <v>0</v>
      </c>
      <c r="M136" s="43" t="s">
        <v>9697</v>
      </c>
      <c r="N136" s="43"/>
      <c r="O136" s="43"/>
      <c r="P136" s="43"/>
      <c r="Q136" s="43"/>
      <c r="R136" s="43"/>
    </row>
    <row r="137" spans="1:18" x14ac:dyDescent="0.3">
      <c r="A137" s="17" t="s">
        <v>3899</v>
      </c>
      <c r="B137" s="17" t="s">
        <v>3900</v>
      </c>
      <c r="C137" s="17" t="s">
        <v>3901</v>
      </c>
      <c r="D137" s="17" t="s">
        <v>3427</v>
      </c>
      <c r="E137" s="17" t="s">
        <v>1134</v>
      </c>
      <c r="F137" s="17" t="s">
        <v>3902</v>
      </c>
      <c r="G137" s="18">
        <v>3</v>
      </c>
      <c r="H137" s="18">
        <v>3</v>
      </c>
      <c r="I137" s="19">
        <v>0</v>
      </c>
      <c r="J137" s="20">
        <v>1</v>
      </c>
      <c r="K137" s="21">
        <v>0</v>
      </c>
      <c r="L137" s="22">
        <v>0</v>
      </c>
      <c r="M137" s="43" t="s">
        <v>9699</v>
      </c>
      <c r="N137" s="43"/>
      <c r="O137" s="43"/>
      <c r="P137" s="43"/>
      <c r="Q137" s="43"/>
      <c r="R137" s="43"/>
    </row>
    <row r="138" spans="1:18" x14ac:dyDescent="0.3">
      <c r="A138" s="17" t="s">
        <v>1420</v>
      </c>
      <c r="B138" s="17" t="s">
        <v>1421</v>
      </c>
      <c r="C138" s="17" t="s">
        <v>3903</v>
      </c>
      <c r="D138" s="17" t="s">
        <v>3427</v>
      </c>
      <c r="E138" s="17" t="s">
        <v>1291</v>
      </c>
      <c r="F138" s="17" t="s">
        <v>3904</v>
      </c>
      <c r="G138" s="18">
        <v>3</v>
      </c>
      <c r="H138" s="18">
        <v>6</v>
      </c>
      <c r="I138" s="19">
        <v>0</v>
      </c>
      <c r="J138" s="20">
        <v>0</v>
      </c>
      <c r="K138" s="21">
        <v>1</v>
      </c>
      <c r="L138" s="22">
        <v>0</v>
      </c>
      <c r="M138" s="43" t="s">
        <v>9700</v>
      </c>
      <c r="N138" s="43"/>
      <c r="O138" s="43"/>
      <c r="P138" s="43"/>
      <c r="Q138" s="43"/>
      <c r="R138" s="43"/>
    </row>
    <row r="139" spans="1:18" x14ac:dyDescent="0.3">
      <c r="A139" s="17" t="s">
        <v>3905</v>
      </c>
      <c r="B139" s="17" t="s">
        <v>3906</v>
      </c>
      <c r="C139" s="17" t="s">
        <v>3876</v>
      </c>
      <c r="D139" s="17" t="s">
        <v>3907</v>
      </c>
      <c r="E139" s="17" t="s">
        <v>2752</v>
      </c>
      <c r="F139" s="17" t="s">
        <v>3908</v>
      </c>
      <c r="G139" s="18">
        <v>3</v>
      </c>
      <c r="H139" s="18">
        <v>12</v>
      </c>
      <c r="I139" s="19">
        <v>0</v>
      </c>
      <c r="J139" s="20">
        <v>1</v>
      </c>
      <c r="K139" s="21">
        <v>0</v>
      </c>
      <c r="L139" s="22">
        <v>0</v>
      </c>
      <c r="M139" s="43" t="s">
        <v>9702</v>
      </c>
      <c r="N139" s="43"/>
      <c r="O139" s="43"/>
      <c r="P139" s="43"/>
      <c r="Q139" s="43"/>
      <c r="R139" s="43"/>
    </row>
    <row r="140" spans="1:18" x14ac:dyDescent="0.3">
      <c r="A140" s="17" t="s">
        <v>3909</v>
      </c>
      <c r="B140" s="17" t="s">
        <v>3910</v>
      </c>
      <c r="C140" s="17" t="s">
        <v>3911</v>
      </c>
      <c r="D140" s="17" t="s">
        <v>3912</v>
      </c>
      <c r="E140" s="17" t="s">
        <v>3913</v>
      </c>
      <c r="F140" s="17" t="s">
        <v>3914</v>
      </c>
      <c r="G140" s="18">
        <v>3</v>
      </c>
      <c r="H140" s="18">
        <v>6</v>
      </c>
      <c r="I140" s="19">
        <v>0.33333333333333337</v>
      </c>
      <c r="J140" s="20">
        <v>0.66666666666666674</v>
      </c>
      <c r="K140" s="21">
        <v>0</v>
      </c>
      <c r="L140" s="22">
        <v>0</v>
      </c>
      <c r="M140" s="43" t="s">
        <v>9704</v>
      </c>
      <c r="N140" s="43"/>
      <c r="O140" s="43"/>
      <c r="P140" s="43"/>
      <c r="Q140" s="43"/>
      <c r="R140" s="43"/>
    </row>
    <row r="141" spans="1:18" x14ac:dyDescent="0.3">
      <c r="A141" s="17" t="s">
        <v>3915</v>
      </c>
      <c r="B141" s="17" t="s">
        <v>3916</v>
      </c>
      <c r="C141" s="17" t="s">
        <v>3383</v>
      </c>
      <c r="D141" s="17" t="s">
        <v>3917</v>
      </c>
      <c r="E141" s="17" t="s">
        <v>3918</v>
      </c>
      <c r="F141" s="17" t="s">
        <v>3919</v>
      </c>
      <c r="G141" s="18">
        <v>3</v>
      </c>
      <c r="H141" s="18">
        <v>5</v>
      </c>
      <c r="I141" s="19">
        <v>0</v>
      </c>
      <c r="J141" s="20">
        <v>1</v>
      </c>
      <c r="K141" s="21">
        <v>0</v>
      </c>
      <c r="L141" s="22">
        <v>0</v>
      </c>
      <c r="M141" s="43" t="s">
        <v>9696</v>
      </c>
      <c r="N141" s="43"/>
      <c r="O141" s="43"/>
      <c r="P141" s="43"/>
      <c r="Q141" s="43"/>
      <c r="R141" s="43"/>
    </row>
    <row r="142" spans="1:18" x14ac:dyDescent="0.3">
      <c r="A142" s="17" t="s">
        <v>2753</v>
      </c>
      <c r="B142" s="17" t="s">
        <v>3920</v>
      </c>
      <c r="C142" s="17" t="s">
        <v>3394</v>
      </c>
      <c r="D142" s="17" t="s">
        <v>3921</v>
      </c>
      <c r="E142" s="17" t="s">
        <v>2120</v>
      </c>
      <c r="F142" s="17" t="s">
        <v>3922</v>
      </c>
      <c r="G142" s="18">
        <v>3</v>
      </c>
      <c r="H142" s="18">
        <v>3</v>
      </c>
      <c r="I142" s="19">
        <v>0</v>
      </c>
      <c r="J142" s="20">
        <v>0</v>
      </c>
      <c r="K142" s="21">
        <v>0</v>
      </c>
      <c r="L142" s="22">
        <v>1</v>
      </c>
      <c r="M142" s="43" t="s">
        <v>9695</v>
      </c>
      <c r="N142" s="43"/>
      <c r="O142" s="43"/>
      <c r="P142" s="43"/>
      <c r="Q142" s="43"/>
      <c r="R142" s="43"/>
    </row>
    <row r="143" spans="1:18" x14ac:dyDescent="0.3">
      <c r="A143" s="17" t="s">
        <v>2218</v>
      </c>
      <c r="B143" s="17" t="s">
        <v>3923</v>
      </c>
      <c r="C143" s="17" t="s">
        <v>3924</v>
      </c>
      <c r="D143" s="17" t="s">
        <v>3545</v>
      </c>
      <c r="E143" s="17" t="s">
        <v>2217</v>
      </c>
      <c r="F143" s="17" t="s">
        <v>3925</v>
      </c>
      <c r="G143" s="18">
        <v>3</v>
      </c>
      <c r="H143" s="18">
        <v>3</v>
      </c>
      <c r="I143" s="19">
        <v>0</v>
      </c>
      <c r="J143" s="20">
        <v>0</v>
      </c>
      <c r="K143" s="21">
        <v>0</v>
      </c>
      <c r="L143" s="22">
        <v>1</v>
      </c>
      <c r="M143" s="43" t="s">
        <v>9695</v>
      </c>
      <c r="N143" s="43"/>
      <c r="O143" s="43"/>
      <c r="P143" s="43"/>
      <c r="Q143" s="43"/>
      <c r="R143" s="43"/>
    </row>
    <row r="144" spans="1:18" x14ac:dyDescent="0.3">
      <c r="A144" s="17" t="s">
        <v>3926</v>
      </c>
      <c r="B144" s="17" t="s">
        <v>3927</v>
      </c>
      <c r="C144" s="17" t="s">
        <v>3394</v>
      </c>
      <c r="D144" s="17" t="s">
        <v>3427</v>
      </c>
      <c r="E144" s="17" t="s">
        <v>1789</v>
      </c>
      <c r="F144" s="17" t="s">
        <v>3928</v>
      </c>
      <c r="G144" s="18">
        <v>3</v>
      </c>
      <c r="H144" s="18">
        <v>5</v>
      </c>
      <c r="I144" s="19">
        <v>0</v>
      </c>
      <c r="J144" s="20">
        <v>1</v>
      </c>
      <c r="K144" s="21">
        <v>0</v>
      </c>
      <c r="L144" s="22">
        <v>0</v>
      </c>
      <c r="M144" s="43" t="s">
        <v>9699</v>
      </c>
      <c r="N144" s="43"/>
      <c r="O144" s="43"/>
      <c r="P144" s="43"/>
      <c r="Q144" s="43"/>
      <c r="R144" s="43"/>
    </row>
    <row r="145" spans="1:18" x14ac:dyDescent="0.3">
      <c r="A145" s="17" t="s">
        <v>3929</v>
      </c>
      <c r="B145" s="17" t="s">
        <v>3930</v>
      </c>
      <c r="C145" s="17" t="s">
        <v>3931</v>
      </c>
      <c r="D145" s="17" t="s">
        <v>3932</v>
      </c>
      <c r="E145" s="17" t="s">
        <v>1181</v>
      </c>
      <c r="F145" s="17" t="s">
        <v>3933</v>
      </c>
      <c r="G145" s="18">
        <v>3</v>
      </c>
      <c r="H145" s="18">
        <v>3</v>
      </c>
      <c r="I145" s="19">
        <v>0</v>
      </c>
      <c r="J145" s="20">
        <v>1</v>
      </c>
      <c r="K145" s="21">
        <v>0</v>
      </c>
      <c r="L145" s="22">
        <v>0</v>
      </c>
      <c r="M145" s="43" t="s">
        <v>9699</v>
      </c>
      <c r="N145" s="43"/>
      <c r="O145" s="43"/>
      <c r="P145" s="43"/>
      <c r="Q145" s="43"/>
      <c r="R145" s="43"/>
    </row>
    <row r="146" spans="1:18" x14ac:dyDescent="0.3">
      <c r="A146" s="17" t="s">
        <v>3934</v>
      </c>
      <c r="B146" s="17" t="s">
        <v>3935</v>
      </c>
      <c r="C146" s="17" t="s">
        <v>3936</v>
      </c>
      <c r="D146" s="17" t="s">
        <v>3427</v>
      </c>
      <c r="E146" s="17" t="s">
        <v>1134</v>
      </c>
      <c r="F146" s="17" t="s">
        <v>3937</v>
      </c>
      <c r="G146" s="18">
        <v>3</v>
      </c>
      <c r="H146" s="18">
        <v>4</v>
      </c>
      <c r="I146" s="19">
        <v>0</v>
      </c>
      <c r="J146" s="20">
        <v>1</v>
      </c>
      <c r="K146" s="21">
        <v>0</v>
      </c>
      <c r="L146" s="22">
        <v>0</v>
      </c>
      <c r="M146" s="43" t="s">
        <v>9697</v>
      </c>
      <c r="N146" s="43"/>
      <c r="O146" s="43"/>
      <c r="P146" s="43"/>
      <c r="Q146" s="43"/>
      <c r="R146" s="43"/>
    </row>
    <row r="147" spans="1:18" x14ac:dyDescent="0.3">
      <c r="A147" s="17" t="s">
        <v>3938</v>
      </c>
      <c r="B147" s="17" t="s">
        <v>3939</v>
      </c>
      <c r="C147" s="17" t="s">
        <v>3940</v>
      </c>
      <c r="D147" s="17" t="s">
        <v>3574</v>
      </c>
      <c r="E147" s="17" t="s">
        <v>1181</v>
      </c>
      <c r="F147" s="17" t="s">
        <v>3941</v>
      </c>
      <c r="G147" s="18">
        <v>3</v>
      </c>
      <c r="H147" s="18">
        <v>6</v>
      </c>
      <c r="I147" s="19">
        <v>0</v>
      </c>
      <c r="J147" s="20">
        <v>1</v>
      </c>
      <c r="K147" s="21">
        <v>0</v>
      </c>
      <c r="L147" s="22">
        <v>0</v>
      </c>
      <c r="M147" s="43" t="s">
        <v>9696</v>
      </c>
      <c r="N147" s="43"/>
      <c r="O147" s="43"/>
      <c r="P147" s="43"/>
      <c r="Q147" s="43"/>
      <c r="R147" s="43"/>
    </row>
    <row r="148" spans="1:18" x14ac:dyDescent="0.3">
      <c r="A148" s="17" t="s">
        <v>1299</v>
      </c>
      <c r="B148" s="17" t="s">
        <v>3942</v>
      </c>
      <c r="C148" s="17" t="s">
        <v>3394</v>
      </c>
      <c r="D148" s="17" t="s">
        <v>3617</v>
      </c>
      <c r="E148" s="17" t="s">
        <v>1302</v>
      </c>
      <c r="F148" s="17" t="s">
        <v>3943</v>
      </c>
      <c r="G148" s="18">
        <v>3</v>
      </c>
      <c r="H148" s="18">
        <v>3</v>
      </c>
      <c r="I148" s="19">
        <v>0</v>
      </c>
      <c r="J148" s="20">
        <v>0</v>
      </c>
      <c r="K148" s="21">
        <v>1</v>
      </c>
      <c r="L148" s="22">
        <v>0</v>
      </c>
      <c r="M148" s="43" t="s">
        <v>9700</v>
      </c>
      <c r="N148" s="43"/>
      <c r="O148" s="43"/>
      <c r="P148" s="43"/>
      <c r="Q148" s="43"/>
      <c r="R148" s="43"/>
    </row>
    <row r="149" spans="1:18" x14ac:dyDescent="0.3">
      <c r="A149" s="17" t="s">
        <v>1271</v>
      </c>
      <c r="B149" s="17" t="s">
        <v>3944</v>
      </c>
      <c r="C149" s="17" t="s">
        <v>3549</v>
      </c>
      <c r="D149" s="17" t="s">
        <v>3945</v>
      </c>
      <c r="E149" s="17" t="s">
        <v>1274</v>
      </c>
      <c r="F149" s="17" t="s">
        <v>3946</v>
      </c>
      <c r="G149" s="18">
        <v>3</v>
      </c>
      <c r="H149" s="18">
        <v>5</v>
      </c>
      <c r="I149" s="19">
        <v>0</v>
      </c>
      <c r="J149" s="20">
        <v>0</v>
      </c>
      <c r="K149" s="21">
        <v>1</v>
      </c>
      <c r="L149" s="22">
        <v>0</v>
      </c>
      <c r="M149" s="43" t="s">
        <v>9700</v>
      </c>
      <c r="N149" s="43"/>
      <c r="O149" s="43"/>
      <c r="P149" s="43"/>
      <c r="Q149" s="43"/>
      <c r="R149" s="43"/>
    </row>
    <row r="150" spans="1:18" x14ac:dyDescent="0.3">
      <c r="A150" s="17" t="s">
        <v>3947</v>
      </c>
      <c r="B150" s="17" t="s">
        <v>3948</v>
      </c>
      <c r="C150" s="17" t="s">
        <v>3949</v>
      </c>
      <c r="D150" s="17" t="s">
        <v>3897</v>
      </c>
      <c r="E150" s="17" t="s">
        <v>1181</v>
      </c>
      <c r="F150" s="17" t="s">
        <v>3950</v>
      </c>
      <c r="G150" s="18">
        <v>3</v>
      </c>
      <c r="H150" s="18">
        <v>3</v>
      </c>
      <c r="I150" s="19">
        <v>0</v>
      </c>
      <c r="J150" s="20">
        <v>1</v>
      </c>
      <c r="K150" s="21">
        <v>0</v>
      </c>
      <c r="L150" s="22">
        <v>0</v>
      </c>
      <c r="M150" s="43" t="s">
        <v>9699</v>
      </c>
      <c r="N150" s="43"/>
      <c r="O150" s="43"/>
      <c r="P150" s="43"/>
      <c r="Q150" s="43"/>
      <c r="R150" s="43"/>
    </row>
    <row r="151" spans="1:18" x14ac:dyDescent="0.3">
      <c r="A151" s="17" t="s">
        <v>3951</v>
      </c>
      <c r="B151" s="17" t="s">
        <v>3952</v>
      </c>
      <c r="C151" s="17" t="s">
        <v>3953</v>
      </c>
      <c r="D151" s="17" t="s">
        <v>3427</v>
      </c>
      <c r="E151" s="17" t="s">
        <v>2339</v>
      </c>
      <c r="F151" s="17" t="s">
        <v>3954</v>
      </c>
      <c r="G151" s="18">
        <v>3</v>
      </c>
      <c r="H151" s="18">
        <v>8</v>
      </c>
      <c r="I151" s="19">
        <v>0</v>
      </c>
      <c r="J151" s="20">
        <v>1</v>
      </c>
      <c r="K151" s="21">
        <v>0</v>
      </c>
      <c r="L151" s="22">
        <v>0</v>
      </c>
      <c r="M151" s="43" t="s">
        <v>9699</v>
      </c>
      <c r="N151" s="43"/>
      <c r="O151" s="43"/>
      <c r="P151" s="43"/>
      <c r="Q151" s="43"/>
      <c r="R151" s="43"/>
    </row>
    <row r="152" spans="1:18" x14ac:dyDescent="0.3">
      <c r="A152" s="17" t="s">
        <v>3955</v>
      </c>
      <c r="B152" s="17" t="s">
        <v>3956</v>
      </c>
      <c r="C152" s="17" t="s">
        <v>3957</v>
      </c>
      <c r="D152" s="17" t="s">
        <v>3897</v>
      </c>
      <c r="E152" s="17" t="s">
        <v>3958</v>
      </c>
      <c r="F152" s="17" t="s">
        <v>3955</v>
      </c>
      <c r="G152" s="18">
        <v>3</v>
      </c>
      <c r="H152" s="18">
        <v>5</v>
      </c>
      <c r="I152" s="19">
        <v>1</v>
      </c>
      <c r="J152" s="20">
        <v>0</v>
      </c>
      <c r="K152" s="21">
        <v>0</v>
      </c>
      <c r="L152" s="22">
        <v>0</v>
      </c>
      <c r="M152" s="43" t="s">
        <v>9704</v>
      </c>
      <c r="N152" s="43"/>
      <c r="O152" s="43"/>
      <c r="P152" s="43"/>
      <c r="Q152" s="43"/>
      <c r="R152" s="43"/>
    </row>
    <row r="153" spans="1:18" x14ac:dyDescent="0.3">
      <c r="A153" s="17" t="s">
        <v>1334</v>
      </c>
      <c r="B153" s="17" t="s">
        <v>3959</v>
      </c>
      <c r="C153" s="17" t="s">
        <v>3394</v>
      </c>
      <c r="D153" s="17" t="s">
        <v>3427</v>
      </c>
      <c r="E153" s="17" t="s">
        <v>1215</v>
      </c>
      <c r="F153" s="17" t="s">
        <v>3960</v>
      </c>
      <c r="G153" s="18">
        <v>3</v>
      </c>
      <c r="H153" s="18">
        <v>25</v>
      </c>
      <c r="I153" s="19">
        <v>0</v>
      </c>
      <c r="J153" s="20">
        <v>0</v>
      </c>
      <c r="K153" s="21">
        <v>1</v>
      </c>
      <c r="L153" s="22">
        <v>0</v>
      </c>
      <c r="M153" s="43" t="s">
        <v>9700</v>
      </c>
      <c r="N153" s="43"/>
      <c r="O153" s="43"/>
      <c r="P153" s="43"/>
      <c r="Q153" s="43"/>
      <c r="R153" s="43"/>
    </row>
    <row r="154" spans="1:18" x14ac:dyDescent="0.3">
      <c r="A154" s="17" t="s">
        <v>2306</v>
      </c>
      <c r="B154" s="17" t="s">
        <v>3848</v>
      </c>
      <c r="C154" s="17" t="s">
        <v>3961</v>
      </c>
      <c r="D154" s="17" t="s">
        <v>3427</v>
      </c>
      <c r="E154" s="17" t="s">
        <v>2308</v>
      </c>
      <c r="F154" s="17" t="s">
        <v>3962</v>
      </c>
      <c r="G154" s="18">
        <v>3</v>
      </c>
      <c r="H154" s="18">
        <v>4</v>
      </c>
      <c r="I154" s="19">
        <v>0</v>
      </c>
      <c r="J154" s="20">
        <v>0</v>
      </c>
      <c r="K154" s="21">
        <v>0</v>
      </c>
      <c r="L154" s="22">
        <v>1</v>
      </c>
      <c r="M154" s="43" t="s">
        <v>9700</v>
      </c>
      <c r="N154" s="43"/>
      <c r="O154" s="43"/>
      <c r="P154" s="43"/>
      <c r="Q154" s="43"/>
      <c r="R154" s="43"/>
    </row>
    <row r="155" spans="1:18" x14ac:dyDescent="0.3">
      <c r="A155" s="17" t="s">
        <v>3963</v>
      </c>
      <c r="B155" s="17" t="s">
        <v>3964</v>
      </c>
      <c r="C155" s="17" t="s">
        <v>3965</v>
      </c>
      <c r="D155" s="17" t="s">
        <v>3402</v>
      </c>
      <c r="E155" s="17" t="s">
        <v>3966</v>
      </c>
      <c r="F155" s="17" t="s">
        <v>3967</v>
      </c>
      <c r="G155" s="18">
        <v>3</v>
      </c>
      <c r="H155" s="18">
        <v>3</v>
      </c>
      <c r="I155" s="19">
        <v>1</v>
      </c>
      <c r="J155" s="20">
        <v>0</v>
      </c>
      <c r="K155" s="21">
        <v>0</v>
      </c>
      <c r="L155" s="22">
        <v>0</v>
      </c>
      <c r="M155" s="43" t="s">
        <v>9704</v>
      </c>
      <c r="N155" s="43"/>
      <c r="O155" s="43"/>
      <c r="P155" s="43"/>
      <c r="Q155" s="43"/>
      <c r="R155" s="43"/>
    </row>
    <row r="156" spans="1:18" x14ac:dyDescent="0.3">
      <c r="A156" s="17" t="s">
        <v>3968</v>
      </c>
      <c r="B156" s="17" t="s">
        <v>3969</v>
      </c>
      <c r="C156" s="17" t="s">
        <v>3970</v>
      </c>
      <c r="D156" s="17" t="s">
        <v>3440</v>
      </c>
      <c r="E156" s="17" t="s">
        <v>3385</v>
      </c>
      <c r="F156" s="17" t="s">
        <v>3971</v>
      </c>
      <c r="G156" s="18">
        <v>3</v>
      </c>
      <c r="H156" s="18">
        <v>5</v>
      </c>
      <c r="I156" s="19">
        <v>1</v>
      </c>
      <c r="J156" s="20">
        <v>0</v>
      </c>
      <c r="K156" s="21">
        <v>0</v>
      </c>
      <c r="L156" s="22">
        <v>0</v>
      </c>
      <c r="M156" s="43" t="s">
        <v>9704</v>
      </c>
      <c r="N156" s="43"/>
      <c r="O156" s="43"/>
      <c r="P156" s="43"/>
      <c r="Q156" s="43"/>
      <c r="R156" s="43"/>
    </row>
    <row r="157" spans="1:18" x14ac:dyDescent="0.3">
      <c r="A157" s="17" t="s">
        <v>3972</v>
      </c>
      <c r="B157" s="17" t="s">
        <v>3973</v>
      </c>
      <c r="C157" s="17" t="s">
        <v>3974</v>
      </c>
      <c r="D157" s="17" t="s">
        <v>3384</v>
      </c>
      <c r="E157" s="17" t="s">
        <v>3975</v>
      </c>
      <c r="F157" s="17" t="s">
        <v>3976</v>
      </c>
      <c r="G157" s="18">
        <v>3</v>
      </c>
      <c r="H157" s="18">
        <v>3</v>
      </c>
      <c r="I157" s="19">
        <v>0.33333333333333337</v>
      </c>
      <c r="J157" s="20">
        <v>0.66666666666666674</v>
      </c>
      <c r="K157" s="21">
        <v>0</v>
      </c>
      <c r="L157" s="22">
        <v>0</v>
      </c>
      <c r="M157" s="43" t="s">
        <v>9696</v>
      </c>
      <c r="N157" s="43"/>
      <c r="O157" s="43"/>
      <c r="P157" s="43"/>
      <c r="Q157" s="43"/>
      <c r="R157" s="43"/>
    </row>
    <row r="158" spans="1:18" x14ac:dyDescent="0.3">
      <c r="A158" s="17" t="s">
        <v>3977</v>
      </c>
      <c r="B158" s="17" t="s">
        <v>3978</v>
      </c>
      <c r="C158" s="17" t="s">
        <v>3394</v>
      </c>
      <c r="D158" s="17" t="s">
        <v>3427</v>
      </c>
      <c r="E158" s="17" t="s">
        <v>1181</v>
      </c>
      <c r="F158" s="17" t="s">
        <v>3979</v>
      </c>
      <c r="G158" s="18">
        <v>3</v>
      </c>
      <c r="H158" s="18">
        <v>20</v>
      </c>
      <c r="I158" s="19">
        <v>0</v>
      </c>
      <c r="J158" s="20">
        <v>1</v>
      </c>
      <c r="K158" s="21">
        <v>0</v>
      </c>
      <c r="L158" s="22">
        <v>0</v>
      </c>
      <c r="M158" s="43" t="s">
        <v>9696</v>
      </c>
      <c r="N158" s="43"/>
      <c r="O158" s="43"/>
      <c r="P158" s="43"/>
      <c r="Q158" s="43"/>
      <c r="R158" s="43"/>
    </row>
    <row r="159" spans="1:18" x14ac:dyDescent="0.3">
      <c r="A159" s="17" t="s">
        <v>3980</v>
      </c>
      <c r="B159" s="17" t="s">
        <v>3981</v>
      </c>
      <c r="C159" s="17" t="s">
        <v>3982</v>
      </c>
      <c r="D159" s="17" t="s">
        <v>3983</v>
      </c>
      <c r="E159" s="17" t="s">
        <v>3984</v>
      </c>
      <c r="F159" s="17" t="s">
        <v>3980</v>
      </c>
      <c r="G159" s="18">
        <v>3</v>
      </c>
      <c r="H159" s="18">
        <v>32</v>
      </c>
      <c r="I159" s="19">
        <v>0</v>
      </c>
      <c r="J159" s="20">
        <v>1</v>
      </c>
      <c r="K159" s="21">
        <v>0</v>
      </c>
      <c r="L159" s="22">
        <v>0</v>
      </c>
      <c r="M159" s="43" t="s">
        <v>9704</v>
      </c>
      <c r="N159" s="43"/>
      <c r="O159" s="43"/>
      <c r="P159" s="43"/>
      <c r="Q159" s="43"/>
      <c r="R159" s="43"/>
    </row>
    <row r="160" spans="1:18" x14ac:dyDescent="0.3">
      <c r="A160" s="17" t="s">
        <v>1850</v>
      </c>
      <c r="B160" s="17" t="s">
        <v>3985</v>
      </c>
      <c r="C160" s="17" t="s">
        <v>3986</v>
      </c>
      <c r="D160" s="17" t="s">
        <v>3987</v>
      </c>
      <c r="E160" s="17" t="s">
        <v>1852</v>
      </c>
      <c r="F160" s="17" t="s">
        <v>3988</v>
      </c>
      <c r="G160" s="18">
        <v>3</v>
      </c>
      <c r="H160" s="18">
        <v>3</v>
      </c>
      <c r="I160" s="19">
        <v>0</v>
      </c>
      <c r="J160" s="20">
        <v>0</v>
      </c>
      <c r="K160" s="21">
        <v>1</v>
      </c>
      <c r="L160" s="22">
        <v>0</v>
      </c>
      <c r="M160" s="43" t="s">
        <v>9700</v>
      </c>
      <c r="N160" s="43"/>
      <c r="O160" s="43"/>
      <c r="P160" s="43"/>
      <c r="Q160" s="43"/>
      <c r="R160" s="43"/>
    </row>
    <row r="161" spans="1:18" x14ac:dyDescent="0.3">
      <c r="A161" s="17" t="s">
        <v>2471</v>
      </c>
      <c r="B161" s="17" t="s">
        <v>3989</v>
      </c>
      <c r="C161" s="17" t="s">
        <v>3990</v>
      </c>
      <c r="D161" s="17" t="s">
        <v>3991</v>
      </c>
      <c r="E161" s="17" t="s">
        <v>1193</v>
      </c>
      <c r="F161" s="17" t="s">
        <v>3992</v>
      </c>
      <c r="G161" s="18">
        <v>3</v>
      </c>
      <c r="H161" s="18">
        <v>3</v>
      </c>
      <c r="I161" s="19">
        <v>0</v>
      </c>
      <c r="J161" s="20">
        <v>0</v>
      </c>
      <c r="K161" s="21">
        <v>0</v>
      </c>
      <c r="L161" s="22">
        <v>1</v>
      </c>
      <c r="M161" s="43" t="s">
        <v>9700</v>
      </c>
      <c r="N161" s="43"/>
      <c r="O161" s="43"/>
      <c r="P161" s="43"/>
      <c r="Q161" s="43"/>
      <c r="R161" s="43"/>
    </row>
    <row r="162" spans="1:18" x14ac:dyDescent="0.3">
      <c r="A162" s="17" t="s">
        <v>2237</v>
      </c>
      <c r="B162" s="17" t="s">
        <v>3993</v>
      </c>
      <c r="C162" s="17" t="s">
        <v>3994</v>
      </c>
      <c r="D162" s="17" t="s">
        <v>3545</v>
      </c>
      <c r="E162" s="17" t="s">
        <v>2217</v>
      </c>
      <c r="F162" s="17" t="s">
        <v>3995</v>
      </c>
      <c r="G162" s="18">
        <v>3</v>
      </c>
      <c r="H162" s="18">
        <v>3</v>
      </c>
      <c r="I162" s="19">
        <v>0</v>
      </c>
      <c r="J162" s="20">
        <v>0</v>
      </c>
      <c r="K162" s="21">
        <v>0</v>
      </c>
      <c r="L162" s="22">
        <v>1</v>
      </c>
      <c r="M162" s="43" t="s">
        <v>9700</v>
      </c>
      <c r="N162" s="43"/>
      <c r="O162" s="43"/>
      <c r="P162" s="43"/>
      <c r="Q162" s="43"/>
      <c r="R162" s="43"/>
    </row>
    <row r="163" spans="1:18" x14ac:dyDescent="0.3">
      <c r="A163" s="17" t="s">
        <v>3996</v>
      </c>
      <c r="B163" s="17" t="s">
        <v>3997</v>
      </c>
      <c r="C163" s="17" t="s">
        <v>3998</v>
      </c>
      <c r="D163" s="17" t="s">
        <v>3999</v>
      </c>
      <c r="E163" s="17" t="s">
        <v>3409</v>
      </c>
      <c r="F163" s="17" t="s">
        <v>4000</v>
      </c>
      <c r="G163" s="18">
        <v>3</v>
      </c>
      <c r="H163" s="18">
        <v>6</v>
      </c>
      <c r="I163" s="19">
        <v>0.33333333333333337</v>
      </c>
      <c r="J163" s="20">
        <v>0.66666666666666674</v>
      </c>
      <c r="K163" s="21">
        <v>0</v>
      </c>
      <c r="L163" s="22">
        <v>0</v>
      </c>
      <c r="M163" s="43" t="s">
        <v>9704</v>
      </c>
      <c r="N163" s="43"/>
      <c r="O163" s="43"/>
      <c r="P163" s="43"/>
      <c r="Q163" s="43"/>
      <c r="R163" s="43"/>
    </row>
    <row r="164" spans="1:18" x14ac:dyDescent="0.3">
      <c r="A164" s="17" t="s">
        <v>4001</v>
      </c>
      <c r="B164" s="17" t="s">
        <v>4002</v>
      </c>
      <c r="C164" s="17" t="s">
        <v>4003</v>
      </c>
      <c r="D164" s="17" t="s">
        <v>4004</v>
      </c>
      <c r="E164" s="17" t="s">
        <v>1786</v>
      </c>
      <c r="F164" s="17" t="s">
        <v>4005</v>
      </c>
      <c r="G164" s="18">
        <v>3</v>
      </c>
      <c r="H164" s="18">
        <v>4</v>
      </c>
      <c r="I164" s="19">
        <v>1</v>
      </c>
      <c r="J164" s="20">
        <v>0</v>
      </c>
      <c r="K164" s="21">
        <v>0</v>
      </c>
      <c r="L164" s="22">
        <v>0</v>
      </c>
      <c r="M164" s="43" t="s">
        <v>9704</v>
      </c>
      <c r="N164" s="43"/>
      <c r="O164" s="43"/>
      <c r="P164" s="43"/>
      <c r="Q164" s="43"/>
      <c r="R164" s="43"/>
    </row>
    <row r="165" spans="1:18" x14ac:dyDescent="0.3">
      <c r="A165" s="17" t="s">
        <v>4006</v>
      </c>
      <c r="B165" s="17" t="s">
        <v>4007</v>
      </c>
      <c r="C165" s="17" t="s">
        <v>3394</v>
      </c>
      <c r="D165" s="17" t="s">
        <v>3422</v>
      </c>
      <c r="E165" s="17" t="s">
        <v>1151</v>
      </c>
      <c r="F165" s="17" t="s">
        <v>4008</v>
      </c>
      <c r="G165" s="18">
        <v>3</v>
      </c>
      <c r="H165" s="18">
        <v>3</v>
      </c>
      <c r="I165" s="19">
        <v>0</v>
      </c>
      <c r="J165" s="20">
        <v>1</v>
      </c>
      <c r="K165" s="21">
        <v>0</v>
      </c>
      <c r="L165" s="22">
        <v>0</v>
      </c>
      <c r="M165" s="43" t="s">
        <v>9699</v>
      </c>
      <c r="N165" s="43"/>
      <c r="O165" s="43"/>
      <c r="P165" s="43"/>
      <c r="Q165" s="43"/>
      <c r="R165" s="43"/>
    </row>
    <row r="166" spans="1:18" x14ac:dyDescent="0.3">
      <c r="A166" s="17" t="s">
        <v>4009</v>
      </c>
      <c r="B166" s="17" t="s">
        <v>4010</v>
      </c>
      <c r="C166" s="17" t="s">
        <v>4011</v>
      </c>
      <c r="D166" s="17" t="s">
        <v>3535</v>
      </c>
      <c r="E166" s="17" t="s">
        <v>4012</v>
      </c>
      <c r="F166" s="17" t="s">
        <v>4013</v>
      </c>
      <c r="G166" s="18">
        <v>3</v>
      </c>
      <c r="H166" s="18">
        <v>8</v>
      </c>
      <c r="I166" s="19">
        <v>0</v>
      </c>
      <c r="J166" s="20">
        <v>1</v>
      </c>
      <c r="K166" s="21">
        <v>0</v>
      </c>
      <c r="L166" s="22">
        <v>0</v>
      </c>
      <c r="M166" s="43" t="s">
        <v>9704</v>
      </c>
      <c r="N166" s="43"/>
      <c r="O166" s="43"/>
      <c r="P166" s="43"/>
      <c r="Q166" s="43"/>
      <c r="R166" s="43"/>
    </row>
    <row r="167" spans="1:18" x14ac:dyDescent="0.3">
      <c r="A167" s="17" t="s">
        <v>4014</v>
      </c>
      <c r="B167" s="17" t="s">
        <v>4015</v>
      </c>
      <c r="C167" s="17" t="s">
        <v>4016</v>
      </c>
      <c r="D167" s="17" t="s">
        <v>3422</v>
      </c>
      <c r="E167" s="17" t="s">
        <v>1789</v>
      </c>
      <c r="F167" s="17" t="s">
        <v>4017</v>
      </c>
      <c r="G167" s="18">
        <v>3</v>
      </c>
      <c r="H167" s="18">
        <v>9</v>
      </c>
      <c r="I167" s="19">
        <v>0.66666666666666674</v>
      </c>
      <c r="J167" s="20">
        <v>0.33333333333333337</v>
      </c>
      <c r="K167" s="21">
        <v>0</v>
      </c>
      <c r="L167" s="22">
        <v>0</v>
      </c>
      <c r="M167" s="43" t="s">
        <v>9704</v>
      </c>
      <c r="N167" s="43"/>
      <c r="O167" s="43"/>
      <c r="P167" s="43"/>
      <c r="Q167" s="43"/>
      <c r="R167" s="43"/>
    </row>
    <row r="168" spans="1:18" x14ac:dyDescent="0.3">
      <c r="A168" s="17" t="s">
        <v>4018</v>
      </c>
      <c r="B168" s="17" t="s">
        <v>4019</v>
      </c>
      <c r="C168" s="17" t="s">
        <v>3829</v>
      </c>
      <c r="D168" s="17" t="s">
        <v>3427</v>
      </c>
      <c r="E168" s="17" t="s">
        <v>1360</v>
      </c>
      <c r="F168" s="17" t="s">
        <v>4020</v>
      </c>
      <c r="G168" s="18">
        <v>3</v>
      </c>
      <c r="H168" s="18">
        <v>68</v>
      </c>
      <c r="I168" s="19">
        <v>1</v>
      </c>
      <c r="J168" s="20">
        <v>0</v>
      </c>
      <c r="K168" s="21">
        <v>0</v>
      </c>
      <c r="L168" s="22">
        <v>0</v>
      </c>
      <c r="M168" s="43" t="s">
        <v>9704</v>
      </c>
      <c r="N168" s="43"/>
      <c r="O168" s="43"/>
      <c r="P168" s="43"/>
      <c r="Q168" s="43"/>
      <c r="R168" s="43"/>
    </row>
    <row r="169" spans="1:18" x14ac:dyDescent="0.3">
      <c r="A169" s="17" t="s">
        <v>4021</v>
      </c>
      <c r="B169" s="17" t="s">
        <v>4022</v>
      </c>
      <c r="C169" s="17" t="s">
        <v>4023</v>
      </c>
      <c r="D169" s="17" t="s">
        <v>4024</v>
      </c>
      <c r="E169" s="17" t="s">
        <v>2496</v>
      </c>
      <c r="F169" s="17" t="s">
        <v>4025</v>
      </c>
      <c r="G169" s="18">
        <v>3</v>
      </c>
      <c r="H169" s="18">
        <v>9</v>
      </c>
      <c r="I169" s="19">
        <v>0</v>
      </c>
      <c r="J169" s="20">
        <v>1</v>
      </c>
      <c r="K169" s="21">
        <v>0</v>
      </c>
      <c r="L169" s="22">
        <v>0</v>
      </c>
      <c r="M169" s="43" t="s">
        <v>9702</v>
      </c>
      <c r="N169" s="43"/>
      <c r="O169" s="43"/>
      <c r="P169" s="43"/>
      <c r="Q169" s="43"/>
      <c r="R169" s="43"/>
    </row>
    <row r="170" spans="1:18" x14ac:dyDescent="0.3">
      <c r="A170" s="17" t="s">
        <v>4026</v>
      </c>
      <c r="B170" s="17" t="s">
        <v>4027</v>
      </c>
      <c r="C170" s="17" t="s">
        <v>4028</v>
      </c>
      <c r="D170" s="17" t="s">
        <v>4029</v>
      </c>
      <c r="E170" s="17" t="s">
        <v>4030</v>
      </c>
      <c r="F170" s="17" t="s">
        <v>4031</v>
      </c>
      <c r="G170" s="18">
        <v>3</v>
      </c>
      <c r="H170" s="18">
        <v>3</v>
      </c>
      <c r="I170" s="19">
        <v>0</v>
      </c>
      <c r="J170" s="20">
        <v>1</v>
      </c>
      <c r="K170" s="21">
        <v>0</v>
      </c>
      <c r="L170" s="22">
        <v>0</v>
      </c>
      <c r="M170" s="43" t="s">
        <v>9704</v>
      </c>
      <c r="N170" s="43"/>
      <c r="O170" s="43"/>
      <c r="P170" s="43"/>
      <c r="Q170" s="43"/>
      <c r="R170" s="43"/>
    </row>
    <row r="171" spans="1:18" x14ac:dyDescent="0.3">
      <c r="A171" s="17" t="s">
        <v>4032</v>
      </c>
      <c r="B171" s="17" t="s">
        <v>4033</v>
      </c>
      <c r="C171" s="17" t="s">
        <v>3549</v>
      </c>
      <c r="D171" s="17" t="s">
        <v>3897</v>
      </c>
      <c r="E171" s="17" t="s">
        <v>4034</v>
      </c>
      <c r="F171" s="17" t="s">
        <v>4035</v>
      </c>
      <c r="G171" s="18">
        <v>3</v>
      </c>
      <c r="H171" s="18">
        <v>9</v>
      </c>
      <c r="I171" s="19">
        <v>1</v>
      </c>
      <c r="J171" s="20">
        <v>0</v>
      </c>
      <c r="K171" s="21">
        <v>0</v>
      </c>
      <c r="L171" s="22">
        <v>0</v>
      </c>
      <c r="M171" s="43" t="s">
        <v>9704</v>
      </c>
      <c r="N171" s="43"/>
      <c r="O171" s="43"/>
      <c r="P171" s="43"/>
      <c r="Q171" s="43"/>
      <c r="R171" s="43"/>
    </row>
    <row r="172" spans="1:18" x14ac:dyDescent="0.3">
      <c r="A172" s="17" t="s">
        <v>2156</v>
      </c>
      <c r="B172" s="17" t="s">
        <v>2157</v>
      </c>
      <c r="C172" s="17" t="s">
        <v>3394</v>
      </c>
      <c r="D172" s="17" t="s">
        <v>4036</v>
      </c>
      <c r="E172" s="17" t="s">
        <v>2120</v>
      </c>
      <c r="F172" s="17" t="s">
        <v>4037</v>
      </c>
      <c r="G172" s="18">
        <v>3</v>
      </c>
      <c r="H172" s="18">
        <v>3</v>
      </c>
      <c r="I172" s="19">
        <v>0</v>
      </c>
      <c r="J172" s="20">
        <v>0</v>
      </c>
      <c r="K172" s="21">
        <v>0</v>
      </c>
      <c r="L172" s="22">
        <v>1</v>
      </c>
      <c r="M172" s="43" t="s">
        <v>9695</v>
      </c>
      <c r="N172" s="43"/>
      <c r="O172" s="43"/>
      <c r="P172" s="43"/>
      <c r="Q172" s="43"/>
      <c r="R172" s="43"/>
    </row>
    <row r="173" spans="1:18" x14ac:dyDescent="0.3">
      <c r="A173" s="17" t="s">
        <v>1212</v>
      </c>
      <c r="B173" s="17" t="s">
        <v>4038</v>
      </c>
      <c r="C173" s="17" t="s">
        <v>3394</v>
      </c>
      <c r="D173" s="17" t="s">
        <v>3427</v>
      </c>
      <c r="E173" s="17" t="s">
        <v>1215</v>
      </c>
      <c r="F173" s="17" t="s">
        <v>4039</v>
      </c>
      <c r="G173" s="18">
        <v>3</v>
      </c>
      <c r="H173" s="18">
        <v>3</v>
      </c>
      <c r="I173" s="19">
        <v>0</v>
      </c>
      <c r="J173" s="20">
        <v>0</v>
      </c>
      <c r="K173" s="21">
        <v>1</v>
      </c>
      <c r="L173" s="22">
        <v>0</v>
      </c>
      <c r="M173" s="43" t="s">
        <v>9700</v>
      </c>
      <c r="N173" s="43"/>
      <c r="O173" s="43"/>
      <c r="P173" s="43"/>
      <c r="Q173" s="43"/>
      <c r="R173" s="43"/>
    </row>
    <row r="174" spans="1:18" x14ac:dyDescent="0.3">
      <c r="A174" s="17" t="s">
        <v>4040</v>
      </c>
      <c r="B174" s="17" t="s">
        <v>4041</v>
      </c>
      <c r="C174" s="17" t="s">
        <v>4042</v>
      </c>
      <c r="D174" s="17" t="s">
        <v>3427</v>
      </c>
      <c r="E174" s="17" t="s">
        <v>2339</v>
      </c>
      <c r="F174" s="17" t="s">
        <v>4043</v>
      </c>
      <c r="G174" s="18">
        <v>3</v>
      </c>
      <c r="H174" s="18">
        <v>3</v>
      </c>
      <c r="I174" s="19">
        <v>0</v>
      </c>
      <c r="J174" s="20">
        <v>1</v>
      </c>
      <c r="K174" s="21">
        <v>0</v>
      </c>
      <c r="L174" s="22">
        <v>0</v>
      </c>
      <c r="M174" s="43" t="s">
        <v>9699</v>
      </c>
      <c r="N174" s="43"/>
      <c r="O174" s="43"/>
      <c r="P174" s="43"/>
      <c r="Q174" s="43"/>
      <c r="R174" s="43"/>
    </row>
    <row r="175" spans="1:18" x14ac:dyDescent="0.3">
      <c r="A175" s="17" t="s">
        <v>1141</v>
      </c>
      <c r="B175" s="17" t="s">
        <v>4044</v>
      </c>
      <c r="C175" s="17" t="s">
        <v>4045</v>
      </c>
      <c r="D175" s="17" t="s">
        <v>4046</v>
      </c>
      <c r="E175" s="17" t="s">
        <v>1144</v>
      </c>
      <c r="F175" s="17" t="s">
        <v>4047</v>
      </c>
      <c r="G175" s="18">
        <v>3</v>
      </c>
      <c r="H175" s="18">
        <v>5</v>
      </c>
      <c r="I175" s="19">
        <v>0</v>
      </c>
      <c r="J175" s="20">
        <v>0</v>
      </c>
      <c r="K175" s="21">
        <v>1</v>
      </c>
      <c r="L175" s="22">
        <v>0</v>
      </c>
      <c r="M175" s="43" t="s">
        <v>9700</v>
      </c>
      <c r="N175" s="43"/>
      <c r="O175" s="43"/>
      <c r="P175" s="43"/>
      <c r="Q175" s="43"/>
      <c r="R175" s="43"/>
    </row>
    <row r="176" spans="1:18" x14ac:dyDescent="0.3">
      <c r="A176" s="17" t="s">
        <v>4048</v>
      </c>
      <c r="B176" s="17" t="s">
        <v>4049</v>
      </c>
      <c r="C176" s="17" t="s">
        <v>4050</v>
      </c>
      <c r="D176" s="17" t="s">
        <v>3440</v>
      </c>
      <c r="E176" s="17" t="s">
        <v>3441</v>
      </c>
      <c r="F176" s="17" t="s">
        <v>4051</v>
      </c>
      <c r="G176" s="18">
        <v>3</v>
      </c>
      <c r="H176" s="18">
        <v>4</v>
      </c>
      <c r="I176" s="19">
        <v>0</v>
      </c>
      <c r="J176" s="20">
        <v>1</v>
      </c>
      <c r="K176" s="21">
        <v>0</v>
      </c>
      <c r="L176" s="22">
        <v>0</v>
      </c>
      <c r="M176" s="43" t="s">
        <v>9696</v>
      </c>
      <c r="N176" s="43"/>
      <c r="O176" s="43"/>
      <c r="P176" s="43"/>
      <c r="Q176" s="43"/>
      <c r="R176" s="43"/>
    </row>
    <row r="177" spans="1:18" x14ac:dyDescent="0.3">
      <c r="A177" s="17" t="s">
        <v>4052</v>
      </c>
      <c r="B177" s="17" t="s">
        <v>4053</v>
      </c>
      <c r="C177" s="17" t="s">
        <v>4054</v>
      </c>
      <c r="D177" s="17" t="s">
        <v>3427</v>
      </c>
      <c r="E177" s="17" t="s">
        <v>4055</v>
      </c>
      <c r="F177" s="17" t="s">
        <v>4056</v>
      </c>
      <c r="G177" s="18">
        <v>3</v>
      </c>
      <c r="H177" s="18">
        <v>53</v>
      </c>
      <c r="I177" s="19">
        <v>1</v>
      </c>
      <c r="J177" s="20">
        <v>0</v>
      </c>
      <c r="K177" s="21">
        <v>0</v>
      </c>
      <c r="L177" s="22">
        <v>0</v>
      </c>
      <c r="M177" s="43" t="s">
        <v>9704</v>
      </c>
      <c r="N177" s="43"/>
      <c r="O177" s="43"/>
      <c r="P177" s="43"/>
      <c r="Q177" s="43"/>
      <c r="R177" s="43"/>
    </row>
    <row r="178" spans="1:18" x14ac:dyDescent="0.3">
      <c r="A178" s="17" t="s">
        <v>4057</v>
      </c>
      <c r="B178" s="17" t="s">
        <v>4022</v>
      </c>
      <c r="C178" s="17" t="s">
        <v>4058</v>
      </c>
      <c r="D178" s="17" t="s">
        <v>4024</v>
      </c>
      <c r="E178" s="17" t="s">
        <v>2496</v>
      </c>
      <c r="F178" s="17" t="s">
        <v>4059</v>
      </c>
      <c r="G178" s="18">
        <v>3</v>
      </c>
      <c r="H178" s="18">
        <v>9</v>
      </c>
      <c r="I178" s="19">
        <v>0</v>
      </c>
      <c r="J178" s="20">
        <v>1</v>
      </c>
      <c r="K178" s="21">
        <v>0</v>
      </c>
      <c r="L178" s="22">
        <v>0</v>
      </c>
      <c r="M178" s="43" t="s">
        <v>9702</v>
      </c>
      <c r="N178" s="43"/>
      <c r="O178" s="43"/>
      <c r="P178" s="43"/>
      <c r="Q178" s="43"/>
      <c r="R178" s="43"/>
    </row>
    <row r="179" spans="1:18" x14ac:dyDescent="0.3">
      <c r="A179" s="17" t="s">
        <v>4060</v>
      </c>
      <c r="B179" s="17" t="s">
        <v>4061</v>
      </c>
      <c r="C179" s="17" t="s">
        <v>3394</v>
      </c>
      <c r="D179" s="17" t="s">
        <v>3422</v>
      </c>
      <c r="E179" s="17" t="s">
        <v>1252</v>
      </c>
      <c r="F179" s="17" t="s">
        <v>4062</v>
      </c>
      <c r="G179" s="18">
        <v>3</v>
      </c>
      <c r="H179" s="18">
        <v>3</v>
      </c>
      <c r="I179" s="19">
        <v>0</v>
      </c>
      <c r="J179" s="20">
        <v>1</v>
      </c>
      <c r="K179" s="21">
        <v>0</v>
      </c>
      <c r="L179" s="22">
        <v>0</v>
      </c>
      <c r="M179" s="43" t="s">
        <v>9699</v>
      </c>
      <c r="N179" s="43"/>
      <c r="O179" s="43"/>
      <c r="P179" s="43"/>
      <c r="Q179" s="43"/>
      <c r="R179" s="43"/>
    </row>
    <row r="180" spans="1:18" x14ac:dyDescent="0.3">
      <c r="A180" s="17" t="s">
        <v>4063</v>
      </c>
      <c r="B180" s="17" t="s">
        <v>4064</v>
      </c>
      <c r="C180" s="17" t="s">
        <v>4065</v>
      </c>
      <c r="D180" s="17" t="s">
        <v>3553</v>
      </c>
      <c r="E180" s="17" t="s">
        <v>3441</v>
      </c>
      <c r="F180" s="17" t="s">
        <v>4066</v>
      </c>
      <c r="G180" s="18">
        <v>3</v>
      </c>
      <c r="H180" s="18">
        <v>3</v>
      </c>
      <c r="I180" s="19">
        <v>0.33333333333333337</v>
      </c>
      <c r="J180" s="20">
        <v>0.66666666666666674</v>
      </c>
      <c r="K180" s="21">
        <v>0</v>
      </c>
      <c r="L180" s="22">
        <v>0</v>
      </c>
      <c r="M180" s="43" t="s">
        <v>9704</v>
      </c>
      <c r="N180" s="43"/>
      <c r="O180" s="43"/>
      <c r="P180" s="43"/>
      <c r="Q180" s="43"/>
      <c r="R180" s="43"/>
    </row>
    <row r="181" spans="1:18" x14ac:dyDescent="0.3">
      <c r="A181" s="17" t="s">
        <v>4067</v>
      </c>
      <c r="B181" s="17" t="s">
        <v>4068</v>
      </c>
      <c r="C181" s="17" t="s">
        <v>4069</v>
      </c>
      <c r="D181" s="17" t="s">
        <v>3427</v>
      </c>
      <c r="E181" s="17" t="s">
        <v>1181</v>
      </c>
      <c r="F181" s="17" t="s">
        <v>4070</v>
      </c>
      <c r="G181" s="18">
        <v>3</v>
      </c>
      <c r="H181" s="18">
        <v>33</v>
      </c>
      <c r="I181" s="19">
        <v>0</v>
      </c>
      <c r="J181" s="20">
        <v>1</v>
      </c>
      <c r="K181" s="21">
        <v>0</v>
      </c>
      <c r="L181" s="22">
        <v>0</v>
      </c>
      <c r="M181" s="43" t="s">
        <v>9704</v>
      </c>
      <c r="N181" s="43"/>
      <c r="O181" s="43"/>
      <c r="P181" s="43"/>
      <c r="Q181" s="43"/>
      <c r="R181" s="43"/>
    </row>
    <row r="182" spans="1:18" x14ac:dyDescent="0.3">
      <c r="A182" s="17" t="s">
        <v>4071</v>
      </c>
      <c r="B182" s="17" t="s">
        <v>4072</v>
      </c>
      <c r="C182" s="17" t="s">
        <v>3383</v>
      </c>
      <c r="D182" s="17" t="s">
        <v>3596</v>
      </c>
      <c r="E182" s="17" t="s">
        <v>3409</v>
      </c>
      <c r="F182" s="17" t="s">
        <v>4073</v>
      </c>
      <c r="G182" s="18">
        <v>3</v>
      </c>
      <c r="H182" s="18">
        <v>27</v>
      </c>
      <c r="I182" s="19">
        <v>1</v>
      </c>
      <c r="J182" s="20">
        <v>0</v>
      </c>
      <c r="K182" s="21">
        <v>0</v>
      </c>
      <c r="L182" s="22">
        <v>0</v>
      </c>
      <c r="M182" s="43" t="s">
        <v>9704</v>
      </c>
      <c r="N182" s="43"/>
      <c r="O182" s="43"/>
      <c r="P182" s="43"/>
      <c r="Q182" s="43"/>
      <c r="R182" s="43"/>
    </row>
    <row r="183" spans="1:18" x14ac:dyDescent="0.3">
      <c r="A183" s="17" t="s">
        <v>4074</v>
      </c>
      <c r="B183" s="17" t="s">
        <v>3828</v>
      </c>
      <c r="C183" s="17" t="s">
        <v>4075</v>
      </c>
      <c r="D183" s="17" t="s">
        <v>4076</v>
      </c>
      <c r="E183" s="17" t="s">
        <v>1786</v>
      </c>
      <c r="F183" s="17" t="s">
        <v>4077</v>
      </c>
      <c r="G183" s="18">
        <v>3</v>
      </c>
      <c r="H183" s="18">
        <v>13</v>
      </c>
      <c r="I183" s="19">
        <v>1</v>
      </c>
      <c r="J183" s="20">
        <v>0</v>
      </c>
      <c r="K183" s="21">
        <v>0</v>
      </c>
      <c r="L183" s="22">
        <v>0</v>
      </c>
      <c r="M183" s="43" t="s">
        <v>9704</v>
      </c>
      <c r="N183" s="43"/>
      <c r="O183" s="43"/>
      <c r="P183" s="43"/>
      <c r="Q183" s="43"/>
      <c r="R183" s="43"/>
    </row>
    <row r="184" spans="1:18" x14ac:dyDescent="0.3">
      <c r="A184" s="17" t="s">
        <v>2225</v>
      </c>
      <c r="B184" s="17" t="s">
        <v>4078</v>
      </c>
      <c r="C184" s="17" t="s">
        <v>3870</v>
      </c>
      <c r="D184" s="17" t="s">
        <v>3545</v>
      </c>
      <c r="E184" s="17" t="s">
        <v>2217</v>
      </c>
      <c r="F184" s="17" t="s">
        <v>4079</v>
      </c>
      <c r="G184" s="18">
        <v>3</v>
      </c>
      <c r="H184" s="18">
        <v>3</v>
      </c>
      <c r="I184" s="19">
        <v>0</v>
      </c>
      <c r="J184" s="20">
        <v>0</v>
      </c>
      <c r="K184" s="21">
        <v>0</v>
      </c>
      <c r="L184" s="22">
        <v>1</v>
      </c>
      <c r="M184" s="43" t="s">
        <v>9695</v>
      </c>
      <c r="N184" s="43"/>
      <c r="O184" s="43"/>
      <c r="P184" s="43"/>
      <c r="Q184" s="43"/>
      <c r="R184" s="43"/>
    </row>
    <row r="185" spans="1:18" x14ac:dyDescent="0.3">
      <c r="A185" s="17" t="s">
        <v>4080</v>
      </c>
      <c r="B185" s="17" t="s">
        <v>4081</v>
      </c>
      <c r="C185" s="17" t="s">
        <v>4082</v>
      </c>
      <c r="D185" s="17" t="s">
        <v>4083</v>
      </c>
      <c r="E185" s="17" t="s">
        <v>3566</v>
      </c>
      <c r="F185" s="17" t="s">
        <v>4084</v>
      </c>
      <c r="G185" s="18">
        <v>3</v>
      </c>
      <c r="H185" s="18">
        <v>3</v>
      </c>
      <c r="I185" s="19">
        <v>0</v>
      </c>
      <c r="J185" s="20">
        <v>1</v>
      </c>
      <c r="K185" s="21">
        <v>0</v>
      </c>
      <c r="L185" s="22">
        <v>0</v>
      </c>
      <c r="M185" s="43" t="s">
        <v>9699</v>
      </c>
      <c r="N185" s="43"/>
      <c r="O185" s="43"/>
      <c r="P185" s="43"/>
      <c r="Q185" s="43"/>
      <c r="R185" s="43"/>
    </row>
    <row r="186" spans="1:18" x14ac:dyDescent="0.3">
      <c r="A186" s="17" t="s">
        <v>4085</v>
      </c>
      <c r="B186" s="17" t="s">
        <v>4086</v>
      </c>
      <c r="C186" s="17" t="s">
        <v>4087</v>
      </c>
      <c r="D186" s="17" t="s">
        <v>4088</v>
      </c>
      <c r="E186" s="17" t="s">
        <v>4089</v>
      </c>
      <c r="F186" s="17" t="s">
        <v>4090</v>
      </c>
      <c r="G186" s="18">
        <v>3</v>
      </c>
      <c r="H186" s="18">
        <v>14</v>
      </c>
      <c r="I186" s="19">
        <v>0</v>
      </c>
      <c r="J186" s="20">
        <v>1</v>
      </c>
      <c r="K186" s="21">
        <v>0</v>
      </c>
      <c r="L186" s="22">
        <v>0</v>
      </c>
      <c r="M186" s="43" t="s">
        <v>9704</v>
      </c>
      <c r="N186" s="43"/>
      <c r="O186" s="43"/>
      <c r="P186" s="43"/>
      <c r="Q186" s="43"/>
      <c r="R186" s="43"/>
    </row>
    <row r="187" spans="1:18" x14ac:dyDescent="0.3">
      <c r="A187" s="17" t="s">
        <v>1173</v>
      </c>
      <c r="B187" s="17" t="s">
        <v>4091</v>
      </c>
      <c r="C187" s="17" t="s">
        <v>3394</v>
      </c>
      <c r="D187" s="17" t="s">
        <v>3427</v>
      </c>
      <c r="E187" s="17" t="s">
        <v>1176</v>
      </c>
      <c r="F187" s="17" t="s">
        <v>4092</v>
      </c>
      <c r="G187" s="18">
        <v>3</v>
      </c>
      <c r="H187" s="18">
        <v>5</v>
      </c>
      <c r="I187" s="19">
        <v>0</v>
      </c>
      <c r="J187" s="20">
        <v>0</v>
      </c>
      <c r="K187" s="21">
        <v>1</v>
      </c>
      <c r="L187" s="22">
        <v>0</v>
      </c>
      <c r="M187" s="43" t="s">
        <v>9700</v>
      </c>
      <c r="N187" s="43"/>
      <c r="O187" s="43"/>
      <c r="P187" s="43"/>
      <c r="Q187" s="43"/>
      <c r="R187" s="43"/>
    </row>
    <row r="188" spans="1:18" x14ac:dyDescent="0.3">
      <c r="A188" s="17" t="s">
        <v>4093</v>
      </c>
      <c r="B188" s="17" t="s">
        <v>4094</v>
      </c>
      <c r="C188" s="17" t="s">
        <v>4095</v>
      </c>
      <c r="D188" s="17" t="s">
        <v>4096</v>
      </c>
      <c r="E188" s="17" t="s">
        <v>1789</v>
      </c>
      <c r="F188" s="17" t="s">
        <v>4097</v>
      </c>
      <c r="G188" s="18">
        <v>3</v>
      </c>
      <c r="H188" s="18">
        <v>17</v>
      </c>
      <c r="I188" s="19">
        <v>0.33333333333333337</v>
      </c>
      <c r="J188" s="20">
        <v>0.66666666666666674</v>
      </c>
      <c r="K188" s="21">
        <v>0</v>
      </c>
      <c r="L188" s="22">
        <v>0</v>
      </c>
      <c r="M188" s="43" t="s">
        <v>9704</v>
      </c>
      <c r="N188" s="43"/>
      <c r="O188" s="43"/>
      <c r="P188" s="43"/>
      <c r="Q188" s="43"/>
      <c r="R188" s="43"/>
    </row>
    <row r="189" spans="1:18" x14ac:dyDescent="0.3">
      <c r="A189" s="17" t="s">
        <v>4098</v>
      </c>
      <c r="B189" s="17" t="s">
        <v>4099</v>
      </c>
      <c r="C189" s="17" t="s">
        <v>4100</v>
      </c>
      <c r="D189" s="17" t="s">
        <v>3427</v>
      </c>
      <c r="E189" s="17" t="s">
        <v>1134</v>
      </c>
      <c r="F189" s="17" t="s">
        <v>4101</v>
      </c>
      <c r="G189" s="18">
        <v>3</v>
      </c>
      <c r="H189" s="18">
        <v>4</v>
      </c>
      <c r="I189" s="19">
        <v>0</v>
      </c>
      <c r="J189" s="20">
        <v>1</v>
      </c>
      <c r="K189" s="21">
        <v>0</v>
      </c>
      <c r="L189" s="22">
        <v>0</v>
      </c>
      <c r="M189" s="43" t="s">
        <v>9699</v>
      </c>
      <c r="N189" s="43"/>
      <c r="O189" s="43"/>
      <c r="P189" s="43"/>
      <c r="Q189" s="43"/>
      <c r="R189" s="43"/>
    </row>
    <row r="190" spans="1:18" x14ac:dyDescent="0.3">
      <c r="A190" s="17" t="s">
        <v>2356</v>
      </c>
      <c r="B190" s="17" t="s">
        <v>4102</v>
      </c>
      <c r="C190" s="17" t="s">
        <v>4103</v>
      </c>
      <c r="D190" s="17" t="s">
        <v>4104</v>
      </c>
      <c r="E190" s="17" t="s">
        <v>2231</v>
      </c>
      <c r="F190" s="17" t="s">
        <v>4105</v>
      </c>
      <c r="G190" s="18">
        <v>3</v>
      </c>
      <c r="H190" s="18">
        <v>3</v>
      </c>
      <c r="I190" s="19">
        <v>0</v>
      </c>
      <c r="J190" s="20">
        <v>0</v>
      </c>
      <c r="K190" s="21">
        <v>0</v>
      </c>
      <c r="L190" s="22">
        <v>1</v>
      </c>
      <c r="M190" s="43" t="s">
        <v>9695</v>
      </c>
      <c r="N190" s="43"/>
      <c r="O190" s="43"/>
      <c r="P190" s="43"/>
      <c r="Q190" s="43"/>
      <c r="R190" s="43"/>
    </row>
    <row r="191" spans="1:18" x14ac:dyDescent="0.3">
      <c r="A191" s="17" t="s">
        <v>4106</v>
      </c>
      <c r="B191" s="17" t="s">
        <v>4107</v>
      </c>
      <c r="C191" s="17" t="s">
        <v>4108</v>
      </c>
      <c r="D191" s="17" t="s">
        <v>4109</v>
      </c>
      <c r="E191" s="17" t="s">
        <v>1789</v>
      </c>
      <c r="F191" s="17" t="s">
        <v>4110</v>
      </c>
      <c r="G191" s="18">
        <v>3</v>
      </c>
      <c r="H191" s="18">
        <v>4</v>
      </c>
      <c r="I191" s="19">
        <v>0</v>
      </c>
      <c r="J191" s="20">
        <v>1</v>
      </c>
      <c r="K191" s="21">
        <v>0</v>
      </c>
      <c r="L191" s="22">
        <v>0</v>
      </c>
      <c r="M191" s="43" t="s">
        <v>9699</v>
      </c>
      <c r="N191" s="43"/>
      <c r="O191" s="43"/>
      <c r="P191" s="43"/>
      <c r="Q191" s="43"/>
      <c r="R191" s="43"/>
    </row>
    <row r="192" spans="1:18" x14ac:dyDescent="0.3">
      <c r="A192" s="17" t="s">
        <v>4111</v>
      </c>
      <c r="B192" s="17" t="s">
        <v>4112</v>
      </c>
      <c r="C192" s="17" t="s">
        <v>3451</v>
      </c>
      <c r="D192" s="17" t="s">
        <v>3408</v>
      </c>
      <c r="E192" s="17" t="s">
        <v>3409</v>
      </c>
      <c r="F192" s="17" t="s">
        <v>4113</v>
      </c>
      <c r="G192" s="18">
        <v>3</v>
      </c>
      <c r="H192" s="18">
        <v>7</v>
      </c>
      <c r="I192" s="19">
        <v>0.33333333333333337</v>
      </c>
      <c r="J192" s="20">
        <v>0.66666666666666674</v>
      </c>
      <c r="K192" s="21">
        <v>0</v>
      </c>
      <c r="L192" s="22">
        <v>0</v>
      </c>
      <c r="M192" s="43" t="s">
        <v>9704</v>
      </c>
      <c r="N192" s="43"/>
      <c r="O192" s="43"/>
      <c r="P192" s="43"/>
      <c r="Q192" s="43"/>
      <c r="R192" s="43"/>
    </row>
    <row r="193" spans="1:18" x14ac:dyDescent="0.3">
      <c r="A193" s="17" t="s">
        <v>3124</v>
      </c>
      <c r="B193" s="17" t="s">
        <v>4114</v>
      </c>
      <c r="C193" s="17" t="s">
        <v>3394</v>
      </c>
      <c r="D193" s="17" t="s">
        <v>4115</v>
      </c>
      <c r="E193" s="17" t="s">
        <v>1181</v>
      </c>
      <c r="F193" s="17" t="s">
        <v>4116</v>
      </c>
      <c r="G193" s="18">
        <v>3</v>
      </c>
      <c r="H193" s="18">
        <v>3</v>
      </c>
      <c r="I193" s="19">
        <v>0</v>
      </c>
      <c r="J193" s="20">
        <v>0</v>
      </c>
      <c r="K193" s="21">
        <v>0</v>
      </c>
      <c r="L193" s="22">
        <v>1</v>
      </c>
      <c r="M193" s="43" t="s">
        <v>9700</v>
      </c>
      <c r="N193" s="43"/>
      <c r="O193" s="43"/>
      <c r="P193" s="43"/>
      <c r="Q193" s="43"/>
      <c r="R193" s="43"/>
    </row>
    <row r="194" spans="1:18" x14ac:dyDescent="0.3">
      <c r="A194" s="17" t="s">
        <v>4117</v>
      </c>
      <c r="B194" s="17" t="s">
        <v>4118</v>
      </c>
      <c r="C194" s="17" t="s">
        <v>3394</v>
      </c>
      <c r="D194" s="17" t="s">
        <v>4119</v>
      </c>
      <c r="E194" s="17" t="s">
        <v>1169</v>
      </c>
      <c r="F194" s="17" t="s">
        <v>4120</v>
      </c>
      <c r="G194" s="18">
        <v>3</v>
      </c>
      <c r="H194" s="18">
        <v>3</v>
      </c>
      <c r="I194" s="19">
        <v>0</v>
      </c>
      <c r="J194" s="20">
        <v>1</v>
      </c>
      <c r="K194" s="21">
        <v>0</v>
      </c>
      <c r="L194" s="22">
        <v>0</v>
      </c>
      <c r="M194" s="43" t="s">
        <v>9699</v>
      </c>
      <c r="N194" s="43"/>
      <c r="O194" s="43"/>
      <c r="P194" s="43"/>
      <c r="Q194" s="43"/>
      <c r="R194" s="43"/>
    </row>
    <row r="195" spans="1:18" x14ac:dyDescent="0.3">
      <c r="A195" s="17" t="s">
        <v>2139</v>
      </c>
      <c r="B195" s="17" t="s">
        <v>4121</v>
      </c>
      <c r="C195" s="17" t="s">
        <v>4122</v>
      </c>
      <c r="D195" s="17" t="s">
        <v>3427</v>
      </c>
      <c r="E195" s="17" t="s">
        <v>2120</v>
      </c>
      <c r="F195" s="17" t="s">
        <v>4123</v>
      </c>
      <c r="G195" s="18">
        <v>3</v>
      </c>
      <c r="H195" s="18">
        <v>3</v>
      </c>
      <c r="I195" s="19">
        <v>0</v>
      </c>
      <c r="J195" s="20">
        <v>0</v>
      </c>
      <c r="K195" s="21">
        <v>0</v>
      </c>
      <c r="L195" s="22">
        <v>1</v>
      </c>
      <c r="M195" s="43" t="s">
        <v>9695</v>
      </c>
      <c r="N195" s="43"/>
      <c r="O195" s="43"/>
      <c r="P195" s="43"/>
      <c r="Q195" s="43"/>
      <c r="R195" s="43"/>
    </row>
    <row r="196" spans="1:18" x14ac:dyDescent="0.3">
      <c r="A196" s="17" t="s">
        <v>4124</v>
      </c>
      <c r="B196" s="17" t="s">
        <v>4125</v>
      </c>
      <c r="C196" s="17" t="s">
        <v>3394</v>
      </c>
      <c r="D196" s="17" t="s">
        <v>4126</v>
      </c>
      <c r="E196" s="17" t="s">
        <v>1430</v>
      </c>
      <c r="F196" s="17" t="s">
        <v>4127</v>
      </c>
      <c r="G196" s="18">
        <v>3</v>
      </c>
      <c r="H196" s="18">
        <v>3</v>
      </c>
      <c r="I196" s="19">
        <v>0.33333333333333337</v>
      </c>
      <c r="J196" s="20">
        <v>0.66666666666666674</v>
      </c>
      <c r="K196" s="21">
        <v>0</v>
      </c>
      <c r="L196" s="22">
        <v>0</v>
      </c>
      <c r="M196" s="43" t="s">
        <v>9704</v>
      </c>
      <c r="N196" s="43"/>
      <c r="O196" s="43"/>
      <c r="P196" s="43"/>
      <c r="Q196" s="43"/>
      <c r="R196" s="43"/>
    </row>
    <row r="197" spans="1:18" x14ac:dyDescent="0.3">
      <c r="A197" s="17" t="s">
        <v>4128</v>
      </c>
      <c r="B197" s="17" t="s">
        <v>4129</v>
      </c>
      <c r="C197" s="17" t="s">
        <v>4130</v>
      </c>
      <c r="D197" s="17" t="s">
        <v>3427</v>
      </c>
      <c r="E197" s="17" t="s">
        <v>1711</v>
      </c>
      <c r="F197" s="17" t="s">
        <v>4131</v>
      </c>
      <c r="G197" s="18">
        <v>3</v>
      </c>
      <c r="H197" s="18">
        <v>11</v>
      </c>
      <c r="I197" s="19">
        <v>0.66666666666666674</v>
      </c>
      <c r="J197" s="20">
        <v>0.33333333333333337</v>
      </c>
      <c r="K197" s="21">
        <v>0</v>
      </c>
      <c r="L197" s="22">
        <v>0</v>
      </c>
      <c r="M197" s="43" t="s">
        <v>9705</v>
      </c>
      <c r="N197" s="43"/>
      <c r="O197" s="43"/>
      <c r="P197" s="43"/>
      <c r="Q197" s="43"/>
      <c r="R197" s="43"/>
    </row>
    <row r="198" spans="1:18" x14ac:dyDescent="0.3">
      <c r="A198" s="17" t="s">
        <v>4132</v>
      </c>
      <c r="B198" s="17" t="s">
        <v>4133</v>
      </c>
      <c r="C198" s="17" t="s">
        <v>4134</v>
      </c>
      <c r="D198" s="17" t="s">
        <v>3545</v>
      </c>
      <c r="E198" s="17" t="s">
        <v>1266</v>
      </c>
      <c r="F198" s="17" t="s">
        <v>4135</v>
      </c>
      <c r="G198" s="18">
        <v>3</v>
      </c>
      <c r="H198" s="18">
        <v>3</v>
      </c>
      <c r="I198" s="19">
        <v>0</v>
      </c>
      <c r="J198" s="20">
        <v>1</v>
      </c>
      <c r="K198" s="21">
        <v>0</v>
      </c>
      <c r="L198" s="22">
        <v>0</v>
      </c>
      <c r="M198" s="43" t="s">
        <v>9697</v>
      </c>
      <c r="N198" s="43"/>
      <c r="O198" s="43"/>
      <c r="P198" s="43">
        <v>2</v>
      </c>
      <c r="Q198" s="43"/>
      <c r="R198" s="43"/>
    </row>
    <row r="199" spans="1:18" x14ac:dyDescent="0.3">
      <c r="A199" s="17" t="s">
        <v>4136</v>
      </c>
      <c r="B199" s="17" t="s">
        <v>4137</v>
      </c>
      <c r="C199" s="17" t="s">
        <v>3394</v>
      </c>
      <c r="D199" s="17" t="s">
        <v>4138</v>
      </c>
      <c r="E199" s="17" t="s">
        <v>1684</v>
      </c>
      <c r="F199" s="17" t="s">
        <v>4139</v>
      </c>
      <c r="G199" s="18">
        <v>3</v>
      </c>
      <c r="H199" s="18">
        <v>5</v>
      </c>
      <c r="I199" s="19">
        <v>0</v>
      </c>
      <c r="J199" s="20">
        <v>1</v>
      </c>
      <c r="K199" s="21">
        <v>0</v>
      </c>
      <c r="L199" s="22">
        <v>0</v>
      </c>
      <c r="M199" s="43" t="s">
        <v>9697</v>
      </c>
      <c r="N199" s="43"/>
      <c r="O199" s="43"/>
      <c r="P199" s="43"/>
      <c r="Q199" s="43"/>
      <c r="R199" s="43"/>
    </row>
    <row r="200" spans="1:18" x14ac:dyDescent="0.3">
      <c r="A200" s="17" t="s">
        <v>4140</v>
      </c>
      <c r="B200" s="17" t="s">
        <v>4141</v>
      </c>
      <c r="C200" s="17" t="s">
        <v>4142</v>
      </c>
      <c r="D200" s="17" t="s">
        <v>3402</v>
      </c>
      <c r="E200" s="17" t="s">
        <v>1144</v>
      </c>
      <c r="F200" s="17" t="s">
        <v>4143</v>
      </c>
      <c r="G200" s="18">
        <v>3</v>
      </c>
      <c r="H200" s="18">
        <v>4</v>
      </c>
      <c r="I200" s="19">
        <v>1</v>
      </c>
      <c r="J200" s="20">
        <v>0</v>
      </c>
      <c r="K200" s="21">
        <v>0</v>
      </c>
      <c r="L200" s="22">
        <v>0</v>
      </c>
      <c r="M200" s="43" t="s">
        <v>9704</v>
      </c>
      <c r="N200" s="43"/>
      <c r="O200" s="43"/>
      <c r="P200" s="43"/>
      <c r="Q200" s="43"/>
      <c r="R200" s="43"/>
    </row>
    <row r="201" spans="1:18" x14ac:dyDescent="0.3">
      <c r="A201" s="17" t="s">
        <v>4144</v>
      </c>
      <c r="B201" s="17" t="s">
        <v>3695</v>
      </c>
      <c r="C201" s="17" t="s">
        <v>4145</v>
      </c>
      <c r="D201" s="17" t="s">
        <v>3678</v>
      </c>
      <c r="E201" s="17" t="s">
        <v>3697</v>
      </c>
      <c r="F201" s="17" t="s">
        <v>4146</v>
      </c>
      <c r="G201" s="18">
        <v>3</v>
      </c>
      <c r="H201" s="18">
        <v>10</v>
      </c>
      <c r="I201" s="19">
        <v>1</v>
      </c>
      <c r="J201" s="20">
        <v>0</v>
      </c>
      <c r="K201" s="21">
        <v>0</v>
      </c>
      <c r="L201" s="22">
        <v>0</v>
      </c>
      <c r="M201" s="43" t="s">
        <v>9704</v>
      </c>
      <c r="N201" s="43"/>
      <c r="O201" s="43"/>
      <c r="P201" s="43"/>
      <c r="Q201" s="43"/>
      <c r="R201" s="43"/>
    </row>
    <row r="202" spans="1:18" x14ac:dyDescent="0.3">
      <c r="A202" s="17" t="s">
        <v>4147</v>
      </c>
      <c r="B202" s="17" t="s">
        <v>4148</v>
      </c>
      <c r="C202" s="17" t="s">
        <v>4149</v>
      </c>
      <c r="D202" s="17" t="s">
        <v>3402</v>
      </c>
      <c r="E202" s="17" t="s">
        <v>1467</v>
      </c>
      <c r="F202" s="17" t="s">
        <v>4150</v>
      </c>
      <c r="G202" s="18">
        <v>3</v>
      </c>
      <c r="H202" s="18">
        <v>3</v>
      </c>
      <c r="I202" s="19">
        <v>0</v>
      </c>
      <c r="J202" s="20">
        <v>1</v>
      </c>
      <c r="K202" s="21">
        <v>0</v>
      </c>
      <c r="L202" s="22">
        <v>0</v>
      </c>
      <c r="M202" s="43" t="s">
        <v>9699</v>
      </c>
      <c r="N202" s="43"/>
      <c r="O202" s="43"/>
      <c r="P202" s="43"/>
      <c r="Q202" s="43"/>
      <c r="R202" s="43"/>
    </row>
    <row r="203" spans="1:18" x14ac:dyDescent="0.3">
      <c r="A203" s="17" t="s">
        <v>4151</v>
      </c>
      <c r="B203" s="17" t="s">
        <v>4152</v>
      </c>
      <c r="C203" s="17" t="s">
        <v>3394</v>
      </c>
      <c r="D203" s="17" t="s">
        <v>3427</v>
      </c>
      <c r="E203" s="17" t="s">
        <v>2885</v>
      </c>
      <c r="F203" s="17" t="s">
        <v>4153</v>
      </c>
      <c r="G203" s="18">
        <v>3</v>
      </c>
      <c r="H203" s="18">
        <v>6</v>
      </c>
      <c r="I203" s="19">
        <v>0</v>
      </c>
      <c r="J203" s="20">
        <v>1</v>
      </c>
      <c r="K203" s="21">
        <v>0</v>
      </c>
      <c r="L203" s="22">
        <v>0</v>
      </c>
      <c r="M203" s="43" t="s">
        <v>9699</v>
      </c>
      <c r="N203" s="43"/>
      <c r="O203" s="43"/>
      <c r="P203" s="43"/>
      <c r="Q203" s="43"/>
      <c r="R203" s="43"/>
    </row>
    <row r="204" spans="1:18" x14ac:dyDescent="0.3">
      <c r="A204" s="17" t="s">
        <v>2215</v>
      </c>
      <c r="B204" s="17" t="s">
        <v>4154</v>
      </c>
      <c r="C204" s="17" t="s">
        <v>3924</v>
      </c>
      <c r="D204" s="17" t="s">
        <v>3545</v>
      </c>
      <c r="E204" s="17" t="s">
        <v>2217</v>
      </c>
      <c r="F204" s="17" t="s">
        <v>4155</v>
      </c>
      <c r="G204" s="18">
        <v>3</v>
      </c>
      <c r="H204" s="18">
        <v>3</v>
      </c>
      <c r="I204" s="19">
        <v>0</v>
      </c>
      <c r="J204" s="20">
        <v>0</v>
      </c>
      <c r="K204" s="21">
        <v>0</v>
      </c>
      <c r="L204" s="22">
        <v>1</v>
      </c>
      <c r="M204" s="43" t="s">
        <v>9695</v>
      </c>
      <c r="N204" s="43"/>
      <c r="O204" s="43"/>
      <c r="P204" s="43"/>
      <c r="Q204" s="43"/>
      <c r="R204" s="43"/>
    </row>
    <row r="205" spans="1:18" x14ac:dyDescent="0.3">
      <c r="A205" s="17" t="s">
        <v>4156</v>
      </c>
      <c r="B205" s="17" t="s">
        <v>4157</v>
      </c>
      <c r="C205" s="17" t="s">
        <v>3394</v>
      </c>
      <c r="D205" s="17" t="s">
        <v>3427</v>
      </c>
      <c r="E205" s="17" t="s">
        <v>1134</v>
      </c>
      <c r="F205" s="17" t="s">
        <v>4158</v>
      </c>
      <c r="G205" s="18">
        <v>3</v>
      </c>
      <c r="H205" s="18">
        <v>14</v>
      </c>
      <c r="I205" s="19">
        <v>0</v>
      </c>
      <c r="J205" s="20">
        <v>1</v>
      </c>
      <c r="K205" s="21">
        <v>0</v>
      </c>
      <c r="L205" s="22">
        <v>0</v>
      </c>
      <c r="M205" s="43" t="s">
        <v>9699</v>
      </c>
      <c r="N205" s="43"/>
      <c r="O205" s="43"/>
      <c r="P205" s="43"/>
      <c r="Q205" s="43"/>
      <c r="R205" s="43"/>
    </row>
    <row r="206" spans="1:18" x14ac:dyDescent="0.3">
      <c r="A206" s="17" t="s">
        <v>4159</v>
      </c>
      <c r="B206" s="17" t="s">
        <v>4160</v>
      </c>
      <c r="C206" s="17" t="s">
        <v>3599</v>
      </c>
      <c r="D206" s="17" t="s">
        <v>3600</v>
      </c>
      <c r="E206" s="17" t="s">
        <v>4161</v>
      </c>
      <c r="F206" s="17" t="s">
        <v>4162</v>
      </c>
      <c r="G206" s="18">
        <v>3</v>
      </c>
      <c r="H206" s="18">
        <v>8</v>
      </c>
      <c r="I206" s="19">
        <v>1</v>
      </c>
      <c r="J206" s="20">
        <v>0</v>
      </c>
      <c r="K206" s="21">
        <v>0</v>
      </c>
      <c r="L206" s="22">
        <v>0</v>
      </c>
      <c r="M206" s="43" t="s">
        <v>9696</v>
      </c>
      <c r="N206" s="43"/>
      <c r="O206" s="43"/>
      <c r="P206" s="43"/>
      <c r="Q206" s="43"/>
      <c r="R206" s="43"/>
    </row>
    <row r="207" spans="1:18" x14ac:dyDescent="0.3">
      <c r="A207" s="17" t="s">
        <v>3223</v>
      </c>
      <c r="B207" s="17" t="s">
        <v>4163</v>
      </c>
      <c r="C207" s="17" t="s">
        <v>4164</v>
      </c>
      <c r="D207" s="17" t="s">
        <v>4165</v>
      </c>
      <c r="E207" s="17" t="s">
        <v>2105</v>
      </c>
      <c r="F207" s="17" t="s">
        <v>4166</v>
      </c>
      <c r="G207" s="18">
        <v>3</v>
      </c>
      <c r="H207" s="18">
        <v>4</v>
      </c>
      <c r="I207" s="19">
        <v>0</v>
      </c>
      <c r="J207" s="20">
        <v>0</v>
      </c>
      <c r="K207" s="21">
        <v>0</v>
      </c>
      <c r="L207" s="22">
        <v>1</v>
      </c>
      <c r="M207" s="43" t="s">
        <v>9695</v>
      </c>
      <c r="N207" s="43"/>
      <c r="O207" s="43"/>
      <c r="P207" s="43"/>
      <c r="Q207" s="43"/>
      <c r="R207" s="43"/>
    </row>
    <row r="208" spans="1:18" x14ac:dyDescent="0.3">
      <c r="A208" s="17" t="s">
        <v>4167</v>
      </c>
      <c r="B208" s="17" t="s">
        <v>4168</v>
      </c>
      <c r="C208" s="17" t="s">
        <v>4169</v>
      </c>
      <c r="D208" s="17" t="s">
        <v>3440</v>
      </c>
      <c r="E208" s="17" t="s">
        <v>3441</v>
      </c>
      <c r="F208" s="17" t="s">
        <v>4170</v>
      </c>
      <c r="G208" s="18">
        <v>3</v>
      </c>
      <c r="H208" s="18">
        <v>3</v>
      </c>
      <c r="I208" s="19">
        <v>0</v>
      </c>
      <c r="J208" s="20">
        <v>1</v>
      </c>
      <c r="K208" s="21">
        <v>0</v>
      </c>
      <c r="L208" s="22">
        <v>0</v>
      </c>
      <c r="M208" s="43" t="s">
        <v>9702</v>
      </c>
      <c r="N208" s="43"/>
      <c r="O208" s="43"/>
      <c r="P208" s="43"/>
      <c r="Q208" s="43"/>
      <c r="R208" s="43"/>
    </row>
    <row r="209" spans="1:18" x14ac:dyDescent="0.3">
      <c r="A209" s="17" t="s">
        <v>2235</v>
      </c>
      <c r="B209" s="17" t="s">
        <v>4171</v>
      </c>
      <c r="C209" s="17" t="s">
        <v>3994</v>
      </c>
      <c r="D209" s="17" t="s">
        <v>3545</v>
      </c>
      <c r="E209" s="17" t="s">
        <v>2217</v>
      </c>
      <c r="F209" s="17" t="s">
        <v>4172</v>
      </c>
      <c r="G209" s="18">
        <v>3</v>
      </c>
      <c r="H209" s="18">
        <v>4</v>
      </c>
      <c r="I209" s="19">
        <v>0</v>
      </c>
      <c r="J209" s="20">
        <v>0</v>
      </c>
      <c r="K209" s="21">
        <v>0</v>
      </c>
      <c r="L209" s="22">
        <v>1</v>
      </c>
      <c r="M209" s="43" t="s">
        <v>9700</v>
      </c>
      <c r="N209" s="43"/>
      <c r="O209" s="43"/>
      <c r="P209" s="43"/>
      <c r="Q209" s="43"/>
      <c r="R209" s="43"/>
    </row>
    <row r="210" spans="1:18" x14ac:dyDescent="0.3">
      <c r="A210" s="17" t="s">
        <v>1275</v>
      </c>
      <c r="B210" s="17" t="s">
        <v>3944</v>
      </c>
      <c r="C210" s="17" t="s">
        <v>3751</v>
      </c>
      <c r="D210" s="17" t="s">
        <v>3945</v>
      </c>
      <c r="E210" s="17" t="s">
        <v>1274</v>
      </c>
      <c r="F210" s="17" t="s">
        <v>4173</v>
      </c>
      <c r="G210" s="18">
        <v>3</v>
      </c>
      <c r="H210" s="18">
        <v>7</v>
      </c>
      <c r="I210" s="19">
        <v>0</v>
      </c>
      <c r="J210" s="20">
        <v>0</v>
      </c>
      <c r="K210" s="21">
        <v>1</v>
      </c>
      <c r="L210" s="22">
        <v>0</v>
      </c>
      <c r="M210" s="43" t="s">
        <v>9700</v>
      </c>
      <c r="N210" s="43"/>
      <c r="O210" s="43"/>
      <c r="P210" s="43"/>
      <c r="Q210" s="43"/>
      <c r="R210" s="43"/>
    </row>
    <row r="211" spans="1:18" x14ac:dyDescent="0.3">
      <c r="A211" s="17" t="s">
        <v>3300</v>
      </c>
      <c r="B211" s="17" t="s">
        <v>4174</v>
      </c>
      <c r="C211" s="17" t="s">
        <v>4175</v>
      </c>
      <c r="D211" s="17" t="s">
        <v>3427</v>
      </c>
      <c r="E211" s="17" t="s">
        <v>2120</v>
      </c>
      <c r="F211" s="17" t="s">
        <v>4176</v>
      </c>
      <c r="G211" s="18">
        <v>2</v>
      </c>
      <c r="H211" s="18">
        <v>2</v>
      </c>
      <c r="I211" s="19">
        <v>0</v>
      </c>
      <c r="J211" s="20">
        <v>0</v>
      </c>
      <c r="K211" s="21">
        <v>0</v>
      </c>
      <c r="L211" s="22">
        <v>1</v>
      </c>
      <c r="M211" s="43" t="s">
        <v>9700</v>
      </c>
      <c r="N211" s="43"/>
      <c r="O211" s="43"/>
      <c r="P211" s="43"/>
      <c r="Q211" s="43"/>
      <c r="R211" s="43"/>
    </row>
    <row r="212" spans="1:18" x14ac:dyDescent="0.3">
      <c r="A212" s="17" t="s">
        <v>4177</v>
      </c>
      <c r="B212" s="17" t="s">
        <v>4178</v>
      </c>
      <c r="C212" s="17" t="s">
        <v>4179</v>
      </c>
      <c r="D212" s="17" t="s">
        <v>3427</v>
      </c>
      <c r="E212" s="17" t="s">
        <v>1215</v>
      </c>
      <c r="F212" s="17" t="s">
        <v>4180</v>
      </c>
      <c r="G212" s="18">
        <v>2</v>
      </c>
      <c r="H212" s="18">
        <v>6</v>
      </c>
      <c r="I212" s="19">
        <v>1</v>
      </c>
      <c r="J212" s="20">
        <v>0</v>
      </c>
      <c r="K212" s="21">
        <v>0</v>
      </c>
      <c r="L212" s="22">
        <v>0</v>
      </c>
      <c r="M212" s="43" t="s">
        <v>9698</v>
      </c>
      <c r="N212" s="43"/>
      <c r="O212" s="43"/>
      <c r="P212" s="43"/>
      <c r="Q212" s="43"/>
      <c r="R212" s="43"/>
    </row>
    <row r="213" spans="1:18" x14ac:dyDescent="0.3">
      <c r="A213" s="17" t="s">
        <v>3027</v>
      </c>
      <c r="B213" s="17" t="s">
        <v>4181</v>
      </c>
      <c r="C213" s="17" t="s">
        <v>4182</v>
      </c>
      <c r="D213" s="17" t="s">
        <v>3427</v>
      </c>
      <c r="E213" s="17" t="s">
        <v>3029</v>
      </c>
      <c r="F213" s="17" t="s">
        <v>4183</v>
      </c>
      <c r="G213" s="18">
        <v>2</v>
      </c>
      <c r="H213" s="18">
        <v>4</v>
      </c>
      <c r="I213" s="19">
        <v>0</v>
      </c>
      <c r="J213" s="20">
        <v>0</v>
      </c>
      <c r="K213" s="21">
        <v>0</v>
      </c>
      <c r="L213" s="22">
        <v>1</v>
      </c>
      <c r="M213" s="43" t="s">
        <v>9700</v>
      </c>
      <c r="N213" s="43"/>
      <c r="O213" s="43"/>
      <c r="P213" s="43"/>
      <c r="Q213" s="43"/>
      <c r="R213" s="43"/>
    </row>
    <row r="214" spans="1:18" x14ac:dyDescent="0.3">
      <c r="A214" s="17" t="s">
        <v>4184</v>
      </c>
      <c r="B214" s="17" t="s">
        <v>3577</v>
      </c>
      <c r="C214" s="17" t="s">
        <v>3578</v>
      </c>
      <c r="D214" s="17" t="s">
        <v>4185</v>
      </c>
      <c r="E214" s="17" t="s">
        <v>3580</v>
      </c>
      <c r="F214" s="17" t="s">
        <v>4186</v>
      </c>
      <c r="G214" s="18">
        <v>2</v>
      </c>
      <c r="H214" s="18">
        <v>13</v>
      </c>
      <c r="I214" s="19">
        <v>1</v>
      </c>
      <c r="J214" s="20">
        <v>0</v>
      </c>
      <c r="K214" s="21">
        <v>0</v>
      </c>
      <c r="L214" s="22">
        <v>0</v>
      </c>
      <c r="M214" s="43" t="s">
        <v>9698</v>
      </c>
      <c r="N214" s="43"/>
      <c r="O214" s="43"/>
      <c r="P214" s="43"/>
      <c r="Q214" s="43"/>
      <c r="R214" s="43"/>
    </row>
    <row r="215" spans="1:18" x14ac:dyDescent="0.3">
      <c r="A215" s="17" t="s">
        <v>4187</v>
      </c>
      <c r="B215" s="17" t="s">
        <v>4188</v>
      </c>
      <c r="C215" s="17" t="s">
        <v>4189</v>
      </c>
      <c r="D215" s="17" t="s">
        <v>3691</v>
      </c>
      <c r="E215" s="17" t="s">
        <v>3984</v>
      </c>
      <c r="F215" s="17" t="s">
        <v>4187</v>
      </c>
      <c r="G215" s="18">
        <v>2</v>
      </c>
      <c r="H215" s="18">
        <v>3</v>
      </c>
      <c r="I215" s="19">
        <v>0</v>
      </c>
      <c r="J215" s="20">
        <v>1</v>
      </c>
      <c r="K215" s="21">
        <v>0</v>
      </c>
      <c r="L215" s="22">
        <v>0</v>
      </c>
      <c r="M215" s="43" t="s">
        <v>9698</v>
      </c>
      <c r="N215" s="43"/>
      <c r="O215" s="43"/>
      <c r="P215" s="43"/>
      <c r="Q215" s="43"/>
      <c r="R215" s="43"/>
    </row>
    <row r="216" spans="1:18" x14ac:dyDescent="0.3">
      <c r="A216" s="17" t="s">
        <v>4190</v>
      </c>
      <c r="B216" s="17" t="s">
        <v>4191</v>
      </c>
      <c r="C216" s="17" t="s">
        <v>4192</v>
      </c>
      <c r="D216" s="17" t="s">
        <v>3422</v>
      </c>
      <c r="E216" s="17" t="s">
        <v>1789</v>
      </c>
      <c r="F216" s="17" t="s">
        <v>4193</v>
      </c>
      <c r="G216" s="18">
        <v>2</v>
      </c>
      <c r="H216" s="18">
        <v>2</v>
      </c>
      <c r="I216" s="19">
        <v>1</v>
      </c>
      <c r="J216" s="20">
        <v>0</v>
      </c>
      <c r="K216" s="21">
        <v>0</v>
      </c>
      <c r="L216" s="22">
        <v>0</v>
      </c>
      <c r="M216" s="43" t="s">
        <v>9698</v>
      </c>
      <c r="N216" s="43"/>
      <c r="O216" s="43"/>
      <c r="P216" s="43"/>
      <c r="Q216" s="43"/>
      <c r="R216" s="43"/>
    </row>
    <row r="217" spans="1:18" x14ac:dyDescent="0.3">
      <c r="A217" s="17" t="s">
        <v>4194</v>
      </c>
      <c r="B217" s="17" t="s">
        <v>4195</v>
      </c>
      <c r="C217" s="17" t="s">
        <v>4196</v>
      </c>
      <c r="D217" s="17" t="s">
        <v>3427</v>
      </c>
      <c r="E217" s="17" t="s">
        <v>1134</v>
      </c>
      <c r="F217" s="17" t="s">
        <v>4197</v>
      </c>
      <c r="G217" s="18">
        <v>2</v>
      </c>
      <c r="H217" s="18">
        <v>3</v>
      </c>
      <c r="I217" s="19">
        <v>0</v>
      </c>
      <c r="J217" s="20">
        <v>1</v>
      </c>
      <c r="K217" s="21">
        <v>0</v>
      </c>
      <c r="L217" s="22">
        <v>0</v>
      </c>
      <c r="M217" s="43" t="s">
        <v>9699</v>
      </c>
      <c r="N217" s="43"/>
      <c r="O217" s="43"/>
      <c r="P217" s="43"/>
      <c r="Q217" s="43"/>
      <c r="R217" s="43"/>
    </row>
    <row r="218" spans="1:18" x14ac:dyDescent="0.3">
      <c r="A218" s="17" t="s">
        <v>4198</v>
      </c>
      <c r="B218" s="17" t="s">
        <v>4199</v>
      </c>
      <c r="C218" s="17" t="s">
        <v>4200</v>
      </c>
      <c r="D218" s="17" t="s">
        <v>3427</v>
      </c>
      <c r="E218" s="17" t="s">
        <v>1134</v>
      </c>
      <c r="F218" s="17" t="s">
        <v>4201</v>
      </c>
      <c r="G218" s="18">
        <v>2</v>
      </c>
      <c r="H218" s="18">
        <v>2</v>
      </c>
      <c r="I218" s="19">
        <v>0</v>
      </c>
      <c r="J218" s="20">
        <v>1</v>
      </c>
      <c r="K218" s="21">
        <v>0</v>
      </c>
      <c r="L218" s="22">
        <v>0</v>
      </c>
      <c r="M218" s="43" t="s">
        <v>9699</v>
      </c>
      <c r="N218" s="43"/>
      <c r="O218" s="43"/>
      <c r="P218" s="43"/>
      <c r="Q218" s="43"/>
      <c r="R218" s="43"/>
    </row>
    <row r="219" spans="1:18" x14ac:dyDescent="0.3">
      <c r="A219" s="17" t="s">
        <v>4202</v>
      </c>
      <c r="B219" s="17" t="s">
        <v>4203</v>
      </c>
      <c r="C219" s="17" t="s">
        <v>4204</v>
      </c>
      <c r="D219" s="17" t="s">
        <v>3691</v>
      </c>
      <c r="E219" s="17" t="s">
        <v>1227</v>
      </c>
      <c r="F219" s="17" t="s">
        <v>4205</v>
      </c>
      <c r="G219" s="18">
        <v>2</v>
      </c>
      <c r="H219" s="18">
        <v>2</v>
      </c>
      <c r="I219" s="19">
        <v>0</v>
      </c>
      <c r="J219" s="20">
        <v>1</v>
      </c>
      <c r="K219" s="21">
        <v>0</v>
      </c>
      <c r="L219" s="22">
        <v>0</v>
      </c>
      <c r="M219" s="43" t="s">
        <v>9699</v>
      </c>
      <c r="N219" s="43"/>
      <c r="O219" s="43"/>
      <c r="P219" s="43"/>
      <c r="Q219" s="43"/>
      <c r="R219" s="43"/>
    </row>
    <row r="220" spans="1:18" x14ac:dyDescent="0.3">
      <c r="A220" s="17" t="s">
        <v>4206</v>
      </c>
      <c r="B220" s="17" t="s">
        <v>4207</v>
      </c>
      <c r="C220" s="17" t="s">
        <v>4208</v>
      </c>
      <c r="D220" s="17" t="s">
        <v>3427</v>
      </c>
      <c r="E220" s="17" t="s">
        <v>1553</v>
      </c>
      <c r="F220" s="17" t="s">
        <v>4209</v>
      </c>
      <c r="G220" s="18">
        <v>2</v>
      </c>
      <c r="H220" s="18">
        <v>6</v>
      </c>
      <c r="I220" s="19">
        <v>0</v>
      </c>
      <c r="J220" s="20">
        <v>1</v>
      </c>
      <c r="K220" s="21">
        <v>0</v>
      </c>
      <c r="L220" s="22">
        <v>0</v>
      </c>
      <c r="M220" s="43" t="s">
        <v>9699</v>
      </c>
      <c r="N220" s="43"/>
      <c r="O220" s="43"/>
      <c r="P220" s="43"/>
      <c r="Q220" s="43"/>
      <c r="R220" s="43"/>
    </row>
    <row r="221" spans="1:18" x14ac:dyDescent="0.3">
      <c r="A221" s="17" t="s">
        <v>4210</v>
      </c>
      <c r="B221" s="17" t="s">
        <v>4211</v>
      </c>
      <c r="C221" s="17" t="s">
        <v>3974</v>
      </c>
      <c r="D221" s="17" t="s">
        <v>3427</v>
      </c>
      <c r="E221" s="17" t="s">
        <v>4212</v>
      </c>
      <c r="F221" s="17" t="s">
        <v>4213</v>
      </c>
      <c r="G221" s="18">
        <v>2</v>
      </c>
      <c r="H221" s="18">
        <v>3</v>
      </c>
      <c r="I221" s="19">
        <v>0</v>
      </c>
      <c r="J221" s="20">
        <v>1</v>
      </c>
      <c r="K221" s="21">
        <v>0</v>
      </c>
      <c r="L221" s="22">
        <v>0</v>
      </c>
      <c r="M221" s="43" t="s">
        <v>9699</v>
      </c>
      <c r="N221" s="43"/>
      <c r="O221" s="43"/>
      <c r="P221" s="43"/>
      <c r="Q221" s="43"/>
      <c r="R221" s="43"/>
    </row>
    <row r="222" spans="1:18" x14ac:dyDescent="0.3">
      <c r="A222" s="17" t="s">
        <v>1427</v>
      </c>
      <c r="B222" s="17" t="s">
        <v>4214</v>
      </c>
      <c r="C222" s="17" t="s">
        <v>3394</v>
      </c>
      <c r="D222" s="17" t="s">
        <v>4215</v>
      </c>
      <c r="E222" s="17" t="s">
        <v>1430</v>
      </c>
      <c r="F222" s="17" t="s">
        <v>4216</v>
      </c>
      <c r="G222" s="18">
        <v>2</v>
      </c>
      <c r="H222" s="18">
        <v>2</v>
      </c>
      <c r="I222" s="19">
        <v>0</v>
      </c>
      <c r="J222" s="20">
        <v>0</v>
      </c>
      <c r="K222" s="21">
        <v>1</v>
      </c>
      <c r="L222" s="22">
        <v>0</v>
      </c>
      <c r="M222" s="43" t="s">
        <v>9700</v>
      </c>
      <c r="N222" s="43"/>
      <c r="O222" s="43"/>
      <c r="P222" s="43"/>
      <c r="Q222" s="43"/>
      <c r="R222" s="43"/>
    </row>
    <row r="223" spans="1:18" x14ac:dyDescent="0.3">
      <c r="A223" s="17" t="s">
        <v>4217</v>
      </c>
      <c r="B223" s="17" t="s">
        <v>4218</v>
      </c>
      <c r="C223" s="17" t="s">
        <v>4219</v>
      </c>
      <c r="D223" s="17" t="s">
        <v>3427</v>
      </c>
      <c r="E223" s="17" t="s">
        <v>1387</v>
      </c>
      <c r="F223" s="17" t="s">
        <v>4220</v>
      </c>
      <c r="G223" s="18">
        <v>2</v>
      </c>
      <c r="H223" s="18">
        <v>2</v>
      </c>
      <c r="I223" s="19">
        <v>0</v>
      </c>
      <c r="J223" s="20">
        <v>1</v>
      </c>
      <c r="K223" s="21">
        <v>0</v>
      </c>
      <c r="L223" s="22">
        <v>0</v>
      </c>
      <c r="M223" s="43" t="s">
        <v>9699</v>
      </c>
      <c r="N223" s="43"/>
      <c r="O223" s="43"/>
      <c r="P223" s="43"/>
      <c r="Q223" s="43"/>
      <c r="R223" s="43"/>
    </row>
    <row r="224" spans="1:18" x14ac:dyDescent="0.3">
      <c r="A224" s="17" t="s">
        <v>2615</v>
      </c>
      <c r="B224" s="17" t="s">
        <v>4221</v>
      </c>
      <c r="C224" s="17" t="s">
        <v>4222</v>
      </c>
      <c r="D224" s="17" t="s">
        <v>3402</v>
      </c>
      <c r="E224" s="17" t="s">
        <v>1780</v>
      </c>
      <c r="F224" s="17" t="s">
        <v>4223</v>
      </c>
      <c r="G224" s="18">
        <v>2</v>
      </c>
      <c r="H224" s="18">
        <v>3</v>
      </c>
      <c r="I224" s="19">
        <v>0</v>
      </c>
      <c r="J224" s="20">
        <v>0</v>
      </c>
      <c r="K224" s="21">
        <v>0</v>
      </c>
      <c r="L224" s="22">
        <v>1</v>
      </c>
      <c r="M224" s="43" t="s">
        <v>9700</v>
      </c>
      <c r="N224" s="43"/>
      <c r="O224" s="43"/>
      <c r="P224" s="43"/>
      <c r="Q224" s="43"/>
      <c r="R224" s="43"/>
    </row>
    <row r="225" spans="1:18" x14ac:dyDescent="0.3">
      <c r="A225" s="17" t="s">
        <v>4224</v>
      </c>
      <c r="B225" s="17" t="s">
        <v>4225</v>
      </c>
      <c r="C225" s="17" t="s">
        <v>3808</v>
      </c>
      <c r="D225" s="17" t="s">
        <v>3812</v>
      </c>
      <c r="E225" s="17" t="s">
        <v>1291</v>
      </c>
      <c r="F225" s="17" t="s">
        <v>4226</v>
      </c>
      <c r="G225" s="18">
        <v>2</v>
      </c>
      <c r="H225" s="18">
        <v>2</v>
      </c>
      <c r="I225" s="19">
        <v>0</v>
      </c>
      <c r="J225" s="20">
        <v>1</v>
      </c>
      <c r="K225" s="21">
        <v>0</v>
      </c>
      <c r="L225" s="22">
        <v>0</v>
      </c>
      <c r="M225" s="43" t="s">
        <v>9699</v>
      </c>
      <c r="N225" s="43"/>
      <c r="O225" s="43"/>
      <c r="P225" s="43"/>
      <c r="Q225" s="43"/>
      <c r="R225" s="43"/>
    </row>
    <row r="226" spans="1:18" x14ac:dyDescent="0.3">
      <c r="A226" s="17" t="s">
        <v>2782</v>
      </c>
      <c r="B226" s="17" t="s">
        <v>2783</v>
      </c>
      <c r="C226" s="17" t="s">
        <v>4023</v>
      </c>
      <c r="D226" s="17" t="s">
        <v>3845</v>
      </c>
      <c r="E226" s="17" t="s">
        <v>2217</v>
      </c>
      <c r="F226" s="17" t="s">
        <v>4227</v>
      </c>
      <c r="G226" s="18">
        <v>2</v>
      </c>
      <c r="H226" s="18">
        <v>2</v>
      </c>
      <c r="I226" s="19">
        <v>0</v>
      </c>
      <c r="J226" s="20">
        <v>0</v>
      </c>
      <c r="K226" s="21">
        <v>0</v>
      </c>
      <c r="L226" s="22">
        <v>1</v>
      </c>
      <c r="M226" s="43" t="s">
        <v>9700</v>
      </c>
      <c r="N226" s="43"/>
      <c r="O226" s="43"/>
      <c r="P226" s="43"/>
      <c r="Q226" s="43"/>
      <c r="R226" s="43"/>
    </row>
    <row r="227" spans="1:18" x14ac:dyDescent="0.3">
      <c r="A227" s="17" t="s">
        <v>4228</v>
      </c>
      <c r="B227" s="17" t="s">
        <v>4229</v>
      </c>
      <c r="C227" s="17" t="s">
        <v>3549</v>
      </c>
      <c r="D227" s="17" t="s">
        <v>3427</v>
      </c>
      <c r="E227" s="17" t="s">
        <v>1134</v>
      </c>
      <c r="F227" s="17" t="s">
        <v>4230</v>
      </c>
      <c r="G227" s="18">
        <v>2</v>
      </c>
      <c r="H227" s="18">
        <v>2</v>
      </c>
      <c r="I227" s="19">
        <v>0</v>
      </c>
      <c r="J227" s="20">
        <v>1</v>
      </c>
      <c r="K227" s="21">
        <v>0</v>
      </c>
      <c r="L227" s="22">
        <v>0</v>
      </c>
      <c r="M227" s="43" t="s">
        <v>9699</v>
      </c>
      <c r="N227" s="43"/>
      <c r="O227" s="43"/>
      <c r="P227" s="43"/>
      <c r="Q227" s="43"/>
      <c r="R227" s="43"/>
    </row>
    <row r="228" spans="1:18" x14ac:dyDescent="0.3">
      <c r="A228" s="17" t="s">
        <v>4231</v>
      </c>
      <c r="B228" s="17" t="s">
        <v>4232</v>
      </c>
      <c r="C228" s="17" t="s">
        <v>4233</v>
      </c>
      <c r="D228" s="17" t="s">
        <v>3427</v>
      </c>
      <c r="E228" s="17" t="s">
        <v>1206</v>
      </c>
      <c r="F228" s="17" t="s">
        <v>4234</v>
      </c>
      <c r="G228" s="18">
        <v>2</v>
      </c>
      <c r="H228" s="18">
        <v>2</v>
      </c>
      <c r="I228" s="19">
        <v>0</v>
      </c>
      <c r="J228" s="20">
        <v>1</v>
      </c>
      <c r="K228" s="21">
        <v>0</v>
      </c>
      <c r="L228" s="22">
        <v>0</v>
      </c>
      <c r="M228" s="43" t="s">
        <v>9698</v>
      </c>
      <c r="N228" s="43"/>
      <c r="O228" s="43"/>
      <c r="P228" s="43"/>
      <c r="Q228" s="43"/>
      <c r="R228" s="43"/>
    </row>
    <row r="229" spans="1:18" x14ac:dyDescent="0.3">
      <c r="A229" s="17" t="s">
        <v>4235</v>
      </c>
      <c r="B229" s="17" t="s">
        <v>4236</v>
      </c>
      <c r="C229" s="17" t="s">
        <v>4237</v>
      </c>
      <c r="D229" s="17" t="s">
        <v>3402</v>
      </c>
      <c r="E229" s="17" t="s">
        <v>1227</v>
      </c>
      <c r="F229" s="17" t="s">
        <v>4238</v>
      </c>
      <c r="G229" s="18">
        <v>2</v>
      </c>
      <c r="H229" s="18">
        <v>4</v>
      </c>
      <c r="I229" s="19">
        <v>0</v>
      </c>
      <c r="J229" s="20">
        <v>1</v>
      </c>
      <c r="K229" s="21">
        <v>0</v>
      </c>
      <c r="L229" s="22">
        <v>0</v>
      </c>
      <c r="M229" s="43" t="s">
        <v>9699</v>
      </c>
      <c r="N229" s="43"/>
      <c r="O229" s="43"/>
      <c r="P229" s="43"/>
      <c r="Q229" s="43"/>
      <c r="R229" s="43"/>
    </row>
    <row r="230" spans="1:18" x14ac:dyDescent="0.3">
      <c r="A230" s="17" t="s">
        <v>4239</v>
      </c>
      <c r="B230" s="17" t="s">
        <v>4240</v>
      </c>
      <c r="C230" s="17" t="s">
        <v>3394</v>
      </c>
      <c r="D230" s="17" t="s">
        <v>3427</v>
      </c>
      <c r="E230" s="17" t="s">
        <v>1446</v>
      </c>
      <c r="F230" s="17" t="s">
        <v>4241</v>
      </c>
      <c r="G230" s="18">
        <v>2</v>
      </c>
      <c r="H230" s="18">
        <v>3</v>
      </c>
      <c r="I230" s="19">
        <v>0</v>
      </c>
      <c r="J230" s="20">
        <v>1</v>
      </c>
      <c r="K230" s="21">
        <v>0</v>
      </c>
      <c r="L230" s="22">
        <v>0</v>
      </c>
      <c r="M230" s="43" t="s">
        <v>9699</v>
      </c>
      <c r="N230" s="43"/>
      <c r="O230" s="43"/>
      <c r="P230" s="43"/>
      <c r="Q230" s="43"/>
      <c r="R230" s="43"/>
    </row>
    <row r="231" spans="1:18" x14ac:dyDescent="0.3">
      <c r="A231" s="17" t="s">
        <v>4242</v>
      </c>
      <c r="B231" s="17" t="s">
        <v>4243</v>
      </c>
      <c r="C231" s="17" t="s">
        <v>3394</v>
      </c>
      <c r="D231" s="17" t="s">
        <v>4244</v>
      </c>
      <c r="E231" s="17" t="s">
        <v>1144</v>
      </c>
      <c r="F231" s="17" t="s">
        <v>4245</v>
      </c>
      <c r="G231" s="18">
        <v>2</v>
      </c>
      <c r="H231" s="18">
        <v>3</v>
      </c>
      <c r="I231" s="19">
        <v>0</v>
      </c>
      <c r="J231" s="20">
        <v>1</v>
      </c>
      <c r="K231" s="21">
        <v>0</v>
      </c>
      <c r="L231" s="22">
        <v>0</v>
      </c>
      <c r="M231" s="43" t="s">
        <v>9699</v>
      </c>
      <c r="N231" s="43"/>
      <c r="O231" s="43"/>
      <c r="P231" s="43"/>
      <c r="Q231" s="43"/>
      <c r="R231" s="43"/>
    </row>
    <row r="232" spans="1:18" x14ac:dyDescent="0.3">
      <c r="A232" s="17" t="s">
        <v>2968</v>
      </c>
      <c r="B232" s="17" t="s">
        <v>4246</v>
      </c>
      <c r="C232" s="17" t="s">
        <v>4247</v>
      </c>
      <c r="D232" s="17" t="s">
        <v>3427</v>
      </c>
      <c r="E232" s="17" t="s">
        <v>2626</v>
      </c>
      <c r="F232" s="17" t="s">
        <v>4248</v>
      </c>
      <c r="G232" s="18">
        <v>2</v>
      </c>
      <c r="H232" s="18">
        <v>2</v>
      </c>
      <c r="I232" s="19">
        <v>0</v>
      </c>
      <c r="J232" s="20">
        <v>0</v>
      </c>
      <c r="K232" s="21">
        <v>0</v>
      </c>
      <c r="L232" s="22">
        <v>1</v>
      </c>
      <c r="M232" s="43" t="s">
        <v>9700</v>
      </c>
      <c r="N232" s="43"/>
      <c r="O232" s="43"/>
      <c r="P232" s="43"/>
      <c r="Q232" s="43"/>
      <c r="R232" s="43"/>
    </row>
    <row r="233" spans="1:18" x14ac:dyDescent="0.3">
      <c r="A233" s="17" t="s">
        <v>4249</v>
      </c>
      <c r="B233" s="17" t="s">
        <v>4250</v>
      </c>
      <c r="C233" s="17" t="s">
        <v>3974</v>
      </c>
      <c r="D233" s="17" t="s">
        <v>3427</v>
      </c>
      <c r="E233" s="17" t="s">
        <v>4251</v>
      </c>
      <c r="F233" s="17" t="s">
        <v>4252</v>
      </c>
      <c r="G233" s="18">
        <v>2</v>
      </c>
      <c r="H233" s="18">
        <v>3</v>
      </c>
      <c r="I233" s="19">
        <v>0</v>
      </c>
      <c r="J233" s="20">
        <v>1</v>
      </c>
      <c r="K233" s="21">
        <v>0</v>
      </c>
      <c r="L233" s="22">
        <v>0</v>
      </c>
      <c r="M233" s="43" t="s">
        <v>9699</v>
      </c>
      <c r="N233" s="43"/>
      <c r="O233" s="43"/>
      <c r="P233" s="43"/>
      <c r="Q233" s="43"/>
      <c r="R233" s="43"/>
    </row>
    <row r="234" spans="1:18" x14ac:dyDescent="0.3">
      <c r="A234" s="17" t="s">
        <v>3179</v>
      </c>
      <c r="B234" s="17" t="s">
        <v>3180</v>
      </c>
      <c r="C234" s="17" t="s">
        <v>4253</v>
      </c>
      <c r="D234" s="17" t="s">
        <v>4254</v>
      </c>
      <c r="E234" s="17" t="s">
        <v>1181</v>
      </c>
      <c r="F234" s="17" t="s">
        <v>4255</v>
      </c>
      <c r="G234" s="18">
        <v>2</v>
      </c>
      <c r="H234" s="18">
        <v>2</v>
      </c>
      <c r="I234" s="19">
        <v>0</v>
      </c>
      <c r="J234" s="20">
        <v>0</v>
      </c>
      <c r="K234" s="21">
        <v>0</v>
      </c>
      <c r="L234" s="22">
        <v>1</v>
      </c>
      <c r="M234" s="43" t="s">
        <v>9700</v>
      </c>
      <c r="N234" s="43"/>
      <c r="O234" s="43"/>
      <c r="P234" s="43"/>
      <c r="Q234" s="43"/>
      <c r="R234" s="43"/>
    </row>
    <row r="235" spans="1:18" x14ac:dyDescent="0.3">
      <c r="A235" s="17" t="s">
        <v>4256</v>
      </c>
      <c r="B235" s="17" t="s">
        <v>4257</v>
      </c>
      <c r="C235" s="17" t="s">
        <v>4258</v>
      </c>
      <c r="D235" s="17" t="s">
        <v>3422</v>
      </c>
      <c r="E235" s="17" t="s">
        <v>4259</v>
      </c>
      <c r="F235" s="17" t="s">
        <v>4260</v>
      </c>
      <c r="G235" s="18">
        <v>2</v>
      </c>
      <c r="H235" s="18">
        <v>3</v>
      </c>
      <c r="I235" s="19">
        <v>0</v>
      </c>
      <c r="J235" s="20">
        <v>1</v>
      </c>
      <c r="K235" s="21">
        <v>0</v>
      </c>
      <c r="L235" s="22">
        <v>0</v>
      </c>
      <c r="M235" s="43" t="s">
        <v>9696</v>
      </c>
      <c r="N235" s="43"/>
      <c r="O235" s="43"/>
      <c r="P235" s="43"/>
      <c r="Q235" s="43"/>
      <c r="R235" s="43"/>
    </row>
    <row r="236" spans="1:18" x14ac:dyDescent="0.3">
      <c r="A236" s="17" t="s">
        <v>4261</v>
      </c>
      <c r="B236" s="17" t="s">
        <v>4262</v>
      </c>
      <c r="C236" s="17" t="s">
        <v>3394</v>
      </c>
      <c r="D236" s="17" t="s">
        <v>4263</v>
      </c>
      <c r="E236" s="17" t="s">
        <v>3145</v>
      </c>
      <c r="F236" s="17" t="s">
        <v>4264</v>
      </c>
      <c r="G236" s="18">
        <v>2</v>
      </c>
      <c r="H236" s="18">
        <v>2</v>
      </c>
      <c r="I236" s="19">
        <v>0</v>
      </c>
      <c r="J236" s="20">
        <v>1</v>
      </c>
      <c r="K236" s="21">
        <v>0</v>
      </c>
      <c r="L236" s="22">
        <v>0</v>
      </c>
      <c r="M236" s="43" t="s">
        <v>9699</v>
      </c>
      <c r="N236" s="43"/>
      <c r="O236" s="43"/>
      <c r="P236" s="43"/>
      <c r="Q236" s="43"/>
      <c r="R236" s="43"/>
    </row>
    <row r="237" spans="1:18" x14ac:dyDescent="0.3">
      <c r="A237" s="17" t="s">
        <v>4265</v>
      </c>
      <c r="B237" s="17" t="s">
        <v>4266</v>
      </c>
      <c r="C237" s="17" t="s">
        <v>4267</v>
      </c>
      <c r="D237" s="17" t="s">
        <v>3427</v>
      </c>
      <c r="E237" s="17" t="s">
        <v>1176</v>
      </c>
      <c r="F237" s="17" t="s">
        <v>4268</v>
      </c>
      <c r="G237" s="18">
        <v>2</v>
      </c>
      <c r="H237" s="18">
        <v>12</v>
      </c>
      <c r="I237" s="19">
        <v>0</v>
      </c>
      <c r="J237" s="20">
        <v>1</v>
      </c>
      <c r="K237" s="21">
        <v>0</v>
      </c>
      <c r="L237" s="22">
        <v>0</v>
      </c>
      <c r="M237" s="43" t="s">
        <v>9698</v>
      </c>
      <c r="N237" s="43"/>
      <c r="O237" s="43"/>
      <c r="P237" s="43"/>
      <c r="Q237" s="43"/>
      <c r="R237" s="43"/>
    </row>
    <row r="238" spans="1:18" x14ac:dyDescent="0.3">
      <c r="A238" s="17" t="s">
        <v>2748</v>
      </c>
      <c r="B238" s="17" t="s">
        <v>4269</v>
      </c>
      <c r="C238" s="17" t="s">
        <v>4270</v>
      </c>
      <c r="D238" s="17" t="s">
        <v>3706</v>
      </c>
      <c r="E238" s="17" t="s">
        <v>2120</v>
      </c>
      <c r="F238" s="17" t="s">
        <v>4271</v>
      </c>
      <c r="G238" s="18">
        <v>2</v>
      </c>
      <c r="H238" s="18">
        <v>3</v>
      </c>
      <c r="I238" s="19">
        <v>0</v>
      </c>
      <c r="J238" s="20">
        <v>0</v>
      </c>
      <c r="K238" s="21">
        <v>0</v>
      </c>
      <c r="L238" s="22">
        <v>1</v>
      </c>
      <c r="M238" s="43" t="s">
        <v>9700</v>
      </c>
      <c r="N238" s="43"/>
      <c r="O238" s="43"/>
      <c r="P238" s="43"/>
      <c r="Q238" s="43"/>
      <c r="R238" s="43"/>
    </row>
    <row r="239" spans="1:18" x14ac:dyDescent="0.3">
      <c r="A239" s="17" t="s">
        <v>4272</v>
      </c>
      <c r="B239" s="17" t="s">
        <v>4168</v>
      </c>
      <c r="C239" s="17" t="s">
        <v>3407</v>
      </c>
      <c r="D239" s="17" t="s">
        <v>3440</v>
      </c>
      <c r="E239" s="17" t="s">
        <v>3441</v>
      </c>
      <c r="F239" s="17" t="s">
        <v>3410</v>
      </c>
      <c r="G239" s="18">
        <v>2</v>
      </c>
      <c r="H239" s="18">
        <v>2</v>
      </c>
      <c r="I239" s="19">
        <v>1</v>
      </c>
      <c r="J239" s="20">
        <v>0</v>
      </c>
      <c r="K239" s="21">
        <v>0</v>
      </c>
      <c r="L239" s="22">
        <v>0</v>
      </c>
      <c r="M239" s="43" t="s">
        <v>9698</v>
      </c>
      <c r="N239" s="43"/>
      <c r="O239" s="43"/>
      <c r="P239" s="43"/>
      <c r="Q239" s="43"/>
      <c r="R239" s="43"/>
    </row>
    <row r="240" spans="1:18" x14ac:dyDescent="0.3">
      <c r="A240" s="17" t="s">
        <v>1810</v>
      </c>
      <c r="B240" s="17" t="s">
        <v>1421</v>
      </c>
      <c r="C240" s="17" t="s">
        <v>4273</v>
      </c>
      <c r="D240" s="17" t="s">
        <v>3427</v>
      </c>
      <c r="E240" s="17" t="s">
        <v>1291</v>
      </c>
      <c r="F240" s="17" t="s">
        <v>4274</v>
      </c>
      <c r="G240" s="18">
        <v>2</v>
      </c>
      <c r="H240" s="18">
        <v>2</v>
      </c>
      <c r="I240" s="19">
        <v>0</v>
      </c>
      <c r="J240" s="20">
        <v>0</v>
      </c>
      <c r="K240" s="21">
        <v>1</v>
      </c>
      <c r="L240" s="22">
        <v>0</v>
      </c>
      <c r="M240" s="43" t="s">
        <v>9700</v>
      </c>
      <c r="N240" s="43"/>
      <c r="O240" s="43"/>
      <c r="P240" s="43"/>
      <c r="Q240" s="43"/>
      <c r="R240" s="43"/>
    </row>
    <row r="241" spans="1:18" x14ac:dyDescent="0.3">
      <c r="A241" s="17" t="s">
        <v>4275</v>
      </c>
      <c r="B241" s="17" t="s">
        <v>4276</v>
      </c>
      <c r="C241" s="17" t="s">
        <v>3876</v>
      </c>
      <c r="D241" s="17" t="s">
        <v>4277</v>
      </c>
      <c r="E241" s="17" t="s">
        <v>2752</v>
      </c>
      <c r="F241" s="17" t="s">
        <v>4278</v>
      </c>
      <c r="G241" s="18">
        <v>2</v>
      </c>
      <c r="H241" s="18">
        <v>10</v>
      </c>
      <c r="I241" s="19">
        <v>0</v>
      </c>
      <c r="J241" s="20">
        <v>1</v>
      </c>
      <c r="K241" s="21">
        <v>0</v>
      </c>
      <c r="L241" s="22">
        <v>0</v>
      </c>
      <c r="M241" s="43" t="s">
        <v>9702</v>
      </c>
      <c r="N241" s="43"/>
      <c r="O241" s="43"/>
      <c r="P241" s="43"/>
      <c r="Q241" s="43"/>
      <c r="R241" s="43"/>
    </row>
    <row r="242" spans="1:18" x14ac:dyDescent="0.3">
      <c r="A242" s="17" t="s">
        <v>4279</v>
      </c>
      <c r="B242" s="17" t="s">
        <v>4280</v>
      </c>
      <c r="C242" s="17" t="s">
        <v>4281</v>
      </c>
      <c r="D242" s="17" t="s">
        <v>4282</v>
      </c>
      <c r="E242" s="17" t="s">
        <v>4283</v>
      </c>
      <c r="F242" s="17" t="s">
        <v>4284</v>
      </c>
      <c r="G242" s="18">
        <v>2</v>
      </c>
      <c r="H242" s="18">
        <v>2</v>
      </c>
      <c r="I242" s="19">
        <v>0</v>
      </c>
      <c r="J242" s="20">
        <v>1</v>
      </c>
      <c r="K242" s="21">
        <v>0</v>
      </c>
      <c r="L242" s="22">
        <v>0</v>
      </c>
      <c r="M242" s="43" t="s">
        <v>9698</v>
      </c>
      <c r="N242" s="43"/>
      <c r="O242" s="43"/>
      <c r="P242" s="43"/>
      <c r="Q242" s="43"/>
      <c r="R242" s="43"/>
    </row>
    <row r="243" spans="1:18" x14ac:dyDescent="0.3">
      <c r="A243" s="17" t="s">
        <v>4285</v>
      </c>
      <c r="B243" s="17" t="s">
        <v>4286</v>
      </c>
      <c r="C243" s="17" t="s">
        <v>4219</v>
      </c>
      <c r="D243" s="17" t="s">
        <v>4287</v>
      </c>
      <c r="E243" s="17" t="s">
        <v>1387</v>
      </c>
      <c r="F243" s="17" t="s">
        <v>4288</v>
      </c>
      <c r="G243" s="18">
        <v>2</v>
      </c>
      <c r="H243" s="18">
        <v>2</v>
      </c>
      <c r="I243" s="19">
        <v>0</v>
      </c>
      <c r="J243" s="20">
        <v>1</v>
      </c>
      <c r="K243" s="21">
        <v>0</v>
      </c>
      <c r="L243" s="22">
        <v>0</v>
      </c>
      <c r="M243" s="43" t="s">
        <v>9699</v>
      </c>
      <c r="N243" s="43"/>
      <c r="O243" s="43"/>
      <c r="P243" s="43"/>
      <c r="Q243" s="43"/>
      <c r="R243" s="43"/>
    </row>
    <row r="244" spans="1:18" x14ac:dyDescent="0.3">
      <c r="A244" s="17" t="s">
        <v>2416</v>
      </c>
      <c r="B244" s="17" t="s">
        <v>4289</v>
      </c>
      <c r="C244" s="17" t="s">
        <v>4290</v>
      </c>
      <c r="D244" s="17" t="s">
        <v>3427</v>
      </c>
      <c r="E244" s="17" t="s">
        <v>1435</v>
      </c>
      <c r="F244" s="17" t="s">
        <v>4291</v>
      </c>
      <c r="G244" s="18">
        <v>2</v>
      </c>
      <c r="H244" s="18">
        <v>3</v>
      </c>
      <c r="I244" s="19">
        <v>0</v>
      </c>
      <c r="J244" s="20">
        <v>0</v>
      </c>
      <c r="K244" s="21">
        <v>0</v>
      </c>
      <c r="L244" s="22">
        <v>1</v>
      </c>
      <c r="M244" s="43" t="s">
        <v>9700</v>
      </c>
      <c r="N244" s="43"/>
      <c r="O244" s="43"/>
      <c r="P244" s="43"/>
      <c r="Q244" s="43"/>
      <c r="R244" s="43"/>
    </row>
    <row r="245" spans="1:18" x14ac:dyDescent="0.3">
      <c r="A245" s="17" t="s">
        <v>4292</v>
      </c>
      <c r="B245" s="17" t="s">
        <v>4293</v>
      </c>
      <c r="C245" s="17" t="s">
        <v>3394</v>
      </c>
      <c r="D245" s="17" t="s">
        <v>3897</v>
      </c>
      <c r="E245" s="17" t="s">
        <v>1235</v>
      </c>
      <c r="F245" s="17" t="s">
        <v>4294</v>
      </c>
      <c r="G245" s="18">
        <v>2</v>
      </c>
      <c r="H245" s="18">
        <v>2</v>
      </c>
      <c r="I245" s="19">
        <v>0</v>
      </c>
      <c r="J245" s="20">
        <v>1</v>
      </c>
      <c r="K245" s="21">
        <v>0</v>
      </c>
      <c r="L245" s="22">
        <v>0</v>
      </c>
      <c r="M245" s="43" t="s">
        <v>9699</v>
      </c>
      <c r="N245" s="43"/>
      <c r="O245" s="43"/>
      <c r="P245" s="43"/>
      <c r="Q245" s="43"/>
      <c r="R245" s="43"/>
    </row>
    <row r="246" spans="1:18" x14ac:dyDescent="0.3">
      <c r="A246" s="17" t="s">
        <v>4295</v>
      </c>
      <c r="B246" s="17" t="s">
        <v>4296</v>
      </c>
      <c r="C246" s="17" t="s">
        <v>4297</v>
      </c>
      <c r="D246" s="17" t="s">
        <v>3422</v>
      </c>
      <c r="E246" s="17" t="s">
        <v>4298</v>
      </c>
      <c r="F246" s="17" t="s">
        <v>4299</v>
      </c>
      <c r="G246" s="18">
        <v>2</v>
      </c>
      <c r="H246" s="18">
        <v>2</v>
      </c>
      <c r="I246" s="19">
        <v>0.5</v>
      </c>
      <c r="J246" s="20">
        <v>0.5</v>
      </c>
      <c r="K246" s="21">
        <v>0</v>
      </c>
      <c r="L246" s="22">
        <v>0</v>
      </c>
      <c r="M246" s="43" t="s">
        <v>9698</v>
      </c>
      <c r="N246" s="43"/>
      <c r="O246" s="43"/>
      <c r="P246" s="43"/>
      <c r="Q246" s="43"/>
      <c r="R246" s="43"/>
    </row>
    <row r="247" spans="1:18" x14ac:dyDescent="0.3">
      <c r="A247" s="17" t="s">
        <v>4300</v>
      </c>
      <c r="B247" s="17" t="s">
        <v>4301</v>
      </c>
      <c r="C247" s="17" t="s">
        <v>3383</v>
      </c>
      <c r="D247" s="17" t="s">
        <v>4302</v>
      </c>
      <c r="E247" s="17" t="s">
        <v>3441</v>
      </c>
      <c r="F247" s="17" t="s">
        <v>4303</v>
      </c>
      <c r="G247" s="18">
        <v>2</v>
      </c>
      <c r="H247" s="18">
        <v>9</v>
      </c>
      <c r="I247" s="19">
        <v>0</v>
      </c>
      <c r="J247" s="20">
        <v>1</v>
      </c>
      <c r="K247" s="21">
        <v>0</v>
      </c>
      <c r="L247" s="22">
        <v>0</v>
      </c>
      <c r="M247" s="43" t="s">
        <v>9698</v>
      </c>
      <c r="N247" s="43"/>
      <c r="O247" s="43"/>
      <c r="P247" s="43"/>
      <c r="Q247" s="43"/>
      <c r="R247" s="43"/>
    </row>
    <row r="248" spans="1:18" x14ac:dyDescent="0.3">
      <c r="A248" s="17" t="s">
        <v>1583</v>
      </c>
      <c r="B248" s="17" t="s">
        <v>4304</v>
      </c>
      <c r="C248" s="17" t="s">
        <v>4305</v>
      </c>
      <c r="D248" s="17" t="s">
        <v>4306</v>
      </c>
      <c r="E248" s="17" t="s">
        <v>1332</v>
      </c>
      <c r="F248" s="17" t="s">
        <v>4307</v>
      </c>
      <c r="G248" s="18">
        <v>2</v>
      </c>
      <c r="H248" s="18">
        <v>11</v>
      </c>
      <c r="I248" s="19">
        <v>0</v>
      </c>
      <c r="J248" s="20">
        <v>0</v>
      </c>
      <c r="K248" s="21">
        <v>1</v>
      </c>
      <c r="L248" s="22">
        <v>0</v>
      </c>
      <c r="M248" s="43" t="s">
        <v>9700</v>
      </c>
      <c r="N248" s="43"/>
      <c r="O248" s="43"/>
      <c r="P248" s="43"/>
      <c r="Q248" s="43"/>
      <c r="R248" s="43"/>
    </row>
    <row r="249" spans="1:18" x14ac:dyDescent="0.3">
      <c r="A249" s="17" t="s">
        <v>2482</v>
      </c>
      <c r="B249" s="17" t="s">
        <v>4308</v>
      </c>
      <c r="C249" s="17" t="s">
        <v>4309</v>
      </c>
      <c r="D249" s="17" t="s">
        <v>3427</v>
      </c>
      <c r="E249" s="17" t="s">
        <v>2484</v>
      </c>
      <c r="F249" s="17" t="s">
        <v>4310</v>
      </c>
      <c r="G249" s="18">
        <v>2</v>
      </c>
      <c r="H249" s="18">
        <v>3</v>
      </c>
      <c r="I249" s="19">
        <v>0</v>
      </c>
      <c r="J249" s="20">
        <v>0</v>
      </c>
      <c r="K249" s="21">
        <v>0</v>
      </c>
      <c r="L249" s="22">
        <v>1</v>
      </c>
      <c r="M249" s="43" t="s">
        <v>9700</v>
      </c>
      <c r="N249" s="43"/>
      <c r="O249" s="43"/>
      <c r="P249" s="43"/>
      <c r="Q249" s="43"/>
      <c r="R249" s="43"/>
    </row>
    <row r="250" spans="1:18" x14ac:dyDescent="0.3">
      <c r="A250" s="17" t="s">
        <v>4311</v>
      </c>
      <c r="B250" s="17" t="s">
        <v>4312</v>
      </c>
      <c r="C250" s="17" t="s">
        <v>4313</v>
      </c>
      <c r="D250" s="17" t="s">
        <v>4314</v>
      </c>
      <c r="E250" s="17" t="s">
        <v>3436</v>
      </c>
      <c r="F250" s="17" t="s">
        <v>4315</v>
      </c>
      <c r="G250" s="18">
        <v>2</v>
      </c>
      <c r="H250" s="18">
        <v>6</v>
      </c>
      <c r="I250" s="19">
        <v>0.5</v>
      </c>
      <c r="J250" s="20">
        <v>0.5</v>
      </c>
      <c r="K250" s="21">
        <v>0</v>
      </c>
      <c r="L250" s="22">
        <v>0</v>
      </c>
      <c r="M250" s="43" t="s">
        <v>9698</v>
      </c>
      <c r="N250" s="43"/>
      <c r="O250" s="43"/>
      <c r="P250" s="43"/>
      <c r="Q250" s="43"/>
      <c r="R250" s="43"/>
    </row>
    <row r="251" spans="1:18" x14ac:dyDescent="0.3">
      <c r="A251" s="17" t="s">
        <v>2538</v>
      </c>
      <c r="B251" s="17" t="s">
        <v>4316</v>
      </c>
      <c r="C251" s="17" t="s">
        <v>3394</v>
      </c>
      <c r="D251" s="17" t="s">
        <v>3422</v>
      </c>
      <c r="E251" s="17" t="s">
        <v>2295</v>
      </c>
      <c r="F251" s="17" t="s">
        <v>4317</v>
      </c>
      <c r="G251" s="18">
        <v>2</v>
      </c>
      <c r="H251" s="18">
        <v>7</v>
      </c>
      <c r="I251" s="19">
        <v>0</v>
      </c>
      <c r="J251" s="20">
        <v>0</v>
      </c>
      <c r="K251" s="21">
        <v>0</v>
      </c>
      <c r="L251" s="22">
        <v>1</v>
      </c>
      <c r="M251" s="43" t="s">
        <v>9700</v>
      </c>
      <c r="N251" s="43"/>
      <c r="O251" s="43"/>
      <c r="P251" s="43"/>
      <c r="Q251" s="43"/>
      <c r="R251" s="43"/>
    </row>
    <row r="252" spans="1:18" x14ac:dyDescent="0.3">
      <c r="A252" s="17" t="s">
        <v>2720</v>
      </c>
      <c r="B252" s="17" t="s">
        <v>2721</v>
      </c>
      <c r="C252" s="17" t="s">
        <v>4318</v>
      </c>
      <c r="D252" s="17" t="s">
        <v>3754</v>
      </c>
      <c r="E252" s="17" t="s">
        <v>1691</v>
      </c>
      <c r="F252" s="17" t="s">
        <v>4319</v>
      </c>
      <c r="G252" s="18">
        <v>2</v>
      </c>
      <c r="H252" s="18">
        <v>3</v>
      </c>
      <c r="I252" s="19">
        <v>0</v>
      </c>
      <c r="J252" s="20">
        <v>0</v>
      </c>
      <c r="K252" s="21">
        <v>0</v>
      </c>
      <c r="L252" s="22">
        <v>1</v>
      </c>
      <c r="M252" s="43" t="s">
        <v>9700</v>
      </c>
      <c r="N252" s="43"/>
      <c r="O252" s="43"/>
      <c r="P252" s="43"/>
      <c r="Q252" s="43"/>
      <c r="R252" s="43"/>
    </row>
    <row r="253" spans="1:18" x14ac:dyDescent="0.3">
      <c r="A253" s="17" t="s">
        <v>4320</v>
      </c>
      <c r="B253" s="17" t="s">
        <v>4321</v>
      </c>
      <c r="C253" s="17" t="s">
        <v>4322</v>
      </c>
      <c r="D253" s="17" t="s">
        <v>4323</v>
      </c>
      <c r="E253" s="17" t="s">
        <v>3409</v>
      </c>
      <c r="F253" s="17" t="s">
        <v>4324</v>
      </c>
      <c r="G253" s="18">
        <v>2</v>
      </c>
      <c r="H253" s="18">
        <v>6</v>
      </c>
      <c r="I253" s="19">
        <v>0</v>
      </c>
      <c r="J253" s="20">
        <v>1</v>
      </c>
      <c r="K253" s="21">
        <v>0</v>
      </c>
      <c r="L253" s="22">
        <v>0</v>
      </c>
      <c r="M253" s="43" t="s">
        <v>9698</v>
      </c>
      <c r="N253" s="43"/>
      <c r="O253" s="43"/>
      <c r="P253" s="43"/>
      <c r="Q253" s="43"/>
      <c r="R253" s="43"/>
    </row>
    <row r="254" spans="1:18" x14ac:dyDescent="0.3">
      <c r="A254" s="17" t="s">
        <v>4325</v>
      </c>
      <c r="B254" s="17" t="s">
        <v>4326</v>
      </c>
      <c r="C254" s="17" t="s">
        <v>4327</v>
      </c>
      <c r="D254" s="17" t="s">
        <v>4328</v>
      </c>
      <c r="E254" s="17" t="s">
        <v>3647</v>
      </c>
      <c r="F254" s="17" t="s">
        <v>4329</v>
      </c>
      <c r="G254" s="18">
        <v>2</v>
      </c>
      <c r="H254" s="18">
        <v>3</v>
      </c>
      <c r="I254" s="19">
        <v>0</v>
      </c>
      <c r="J254" s="20">
        <v>1</v>
      </c>
      <c r="K254" s="21">
        <v>0</v>
      </c>
      <c r="L254" s="22">
        <v>0</v>
      </c>
      <c r="M254" s="43" t="s">
        <v>9698</v>
      </c>
      <c r="N254" s="43"/>
      <c r="O254" s="43"/>
      <c r="P254" s="43"/>
      <c r="Q254" s="43"/>
      <c r="R254" s="43"/>
    </row>
    <row r="255" spans="1:18" x14ac:dyDescent="0.3">
      <c r="A255" s="17" t="s">
        <v>1544</v>
      </c>
      <c r="B255" s="17" t="s">
        <v>4330</v>
      </c>
      <c r="C255" s="17" t="s">
        <v>4331</v>
      </c>
      <c r="D255" s="17" t="s">
        <v>3422</v>
      </c>
      <c r="E255" s="17" t="s">
        <v>1546</v>
      </c>
      <c r="F255" s="17" t="s">
        <v>4332</v>
      </c>
      <c r="G255" s="18">
        <v>2</v>
      </c>
      <c r="H255" s="18">
        <v>7</v>
      </c>
      <c r="I255" s="19">
        <v>0</v>
      </c>
      <c r="J255" s="20">
        <v>0</v>
      </c>
      <c r="K255" s="21">
        <v>1</v>
      </c>
      <c r="L255" s="22">
        <v>0</v>
      </c>
      <c r="M255" s="43" t="s">
        <v>9700</v>
      </c>
      <c r="N255" s="43"/>
      <c r="O255" s="43"/>
      <c r="P255" s="43"/>
      <c r="Q255" s="43"/>
      <c r="R255" s="43"/>
    </row>
    <row r="256" spans="1:18" x14ac:dyDescent="0.3">
      <c r="A256" s="17" t="s">
        <v>1258</v>
      </c>
      <c r="B256" s="17" t="s">
        <v>4333</v>
      </c>
      <c r="C256" s="17" t="s">
        <v>4334</v>
      </c>
      <c r="D256" s="17" t="s">
        <v>4335</v>
      </c>
      <c r="E256" s="17" t="s">
        <v>1215</v>
      </c>
      <c r="F256" s="17" t="s">
        <v>4336</v>
      </c>
      <c r="G256" s="18">
        <v>2</v>
      </c>
      <c r="H256" s="18">
        <v>2</v>
      </c>
      <c r="I256" s="19">
        <v>0</v>
      </c>
      <c r="J256" s="20">
        <v>0</v>
      </c>
      <c r="K256" s="21">
        <v>1</v>
      </c>
      <c r="L256" s="22">
        <v>0</v>
      </c>
      <c r="M256" s="43" t="s">
        <v>9700</v>
      </c>
      <c r="N256" s="43"/>
      <c r="O256" s="43"/>
      <c r="P256" s="43"/>
      <c r="Q256" s="43"/>
      <c r="R256" s="43"/>
    </row>
    <row r="257" spans="1:18" x14ac:dyDescent="0.3">
      <c r="A257" s="17" t="s">
        <v>4337</v>
      </c>
      <c r="B257" s="17" t="s">
        <v>4338</v>
      </c>
      <c r="C257" s="17" t="s">
        <v>4219</v>
      </c>
      <c r="D257" s="17" t="s">
        <v>4287</v>
      </c>
      <c r="E257" s="17" t="s">
        <v>1387</v>
      </c>
      <c r="F257" s="17" t="s">
        <v>4339</v>
      </c>
      <c r="G257" s="18">
        <v>2</v>
      </c>
      <c r="H257" s="18">
        <v>5</v>
      </c>
      <c r="I257" s="19">
        <v>0</v>
      </c>
      <c r="J257" s="20">
        <v>1</v>
      </c>
      <c r="K257" s="21">
        <v>0</v>
      </c>
      <c r="L257" s="22">
        <v>0</v>
      </c>
      <c r="M257" s="43" t="s">
        <v>9699</v>
      </c>
      <c r="N257" s="43"/>
      <c r="O257" s="43"/>
      <c r="P257" s="43"/>
      <c r="Q257" s="43"/>
      <c r="R257" s="43"/>
    </row>
    <row r="258" spans="1:18" x14ac:dyDescent="0.3">
      <c r="A258" s="17" t="s">
        <v>1889</v>
      </c>
      <c r="B258" s="17" t="s">
        <v>4340</v>
      </c>
      <c r="C258" s="17" t="s">
        <v>4341</v>
      </c>
      <c r="D258" s="17" t="s">
        <v>3545</v>
      </c>
      <c r="E258" s="17" t="s">
        <v>1266</v>
      </c>
      <c r="F258" s="17" t="s">
        <v>4342</v>
      </c>
      <c r="G258" s="18">
        <v>2</v>
      </c>
      <c r="H258" s="18">
        <v>2</v>
      </c>
      <c r="I258" s="19">
        <v>0</v>
      </c>
      <c r="J258" s="20">
        <v>0</v>
      </c>
      <c r="K258" s="21">
        <v>1</v>
      </c>
      <c r="L258" s="22">
        <v>0</v>
      </c>
      <c r="M258" s="43" t="s">
        <v>9700</v>
      </c>
      <c r="N258" s="43"/>
      <c r="O258" s="43"/>
      <c r="P258" s="43"/>
      <c r="Q258" s="43"/>
      <c r="R258" s="43"/>
    </row>
    <row r="259" spans="1:18" x14ac:dyDescent="0.3">
      <c r="A259" s="17" t="s">
        <v>4343</v>
      </c>
      <c r="B259" s="17" t="s">
        <v>4344</v>
      </c>
      <c r="C259" s="17" t="s">
        <v>4345</v>
      </c>
      <c r="D259" s="17" t="s">
        <v>3427</v>
      </c>
      <c r="E259" s="17" t="s">
        <v>1215</v>
      </c>
      <c r="F259" s="17" t="s">
        <v>4346</v>
      </c>
      <c r="G259" s="18">
        <v>2</v>
      </c>
      <c r="H259" s="18">
        <v>12</v>
      </c>
      <c r="I259" s="19">
        <v>0</v>
      </c>
      <c r="J259" s="20">
        <v>1</v>
      </c>
      <c r="K259" s="21">
        <v>0</v>
      </c>
      <c r="L259" s="22">
        <v>0</v>
      </c>
      <c r="M259" s="43" t="s">
        <v>9698</v>
      </c>
      <c r="N259" s="43"/>
      <c r="O259" s="43"/>
      <c r="P259" s="43"/>
      <c r="Q259" s="43"/>
      <c r="R259" s="43"/>
    </row>
    <row r="260" spans="1:18" x14ac:dyDescent="0.3">
      <c r="A260" s="17" t="s">
        <v>4347</v>
      </c>
      <c r="B260" s="17" t="s">
        <v>4348</v>
      </c>
      <c r="C260" s="17" t="s">
        <v>4349</v>
      </c>
      <c r="D260" s="17" t="s">
        <v>3858</v>
      </c>
      <c r="E260" s="17" t="s">
        <v>4350</v>
      </c>
      <c r="F260" s="17" t="s">
        <v>4351</v>
      </c>
      <c r="G260" s="18">
        <v>2</v>
      </c>
      <c r="H260" s="18">
        <v>2</v>
      </c>
      <c r="I260" s="19">
        <v>0</v>
      </c>
      <c r="J260" s="20">
        <v>1</v>
      </c>
      <c r="K260" s="21">
        <v>0</v>
      </c>
      <c r="L260" s="22">
        <v>0</v>
      </c>
      <c r="M260" s="43" t="s">
        <v>9699</v>
      </c>
      <c r="N260" s="43"/>
      <c r="O260" s="43"/>
      <c r="P260" s="43"/>
      <c r="Q260" s="43"/>
      <c r="R260" s="43"/>
    </row>
    <row r="261" spans="1:18" x14ac:dyDescent="0.3">
      <c r="A261" s="17" t="s">
        <v>1224</v>
      </c>
      <c r="B261" s="17" t="s">
        <v>4352</v>
      </c>
      <c r="C261" s="17" t="s">
        <v>4353</v>
      </c>
      <c r="D261" s="17" t="s">
        <v>3402</v>
      </c>
      <c r="E261" s="17" t="s">
        <v>1227</v>
      </c>
      <c r="F261" s="17" t="s">
        <v>4354</v>
      </c>
      <c r="G261" s="18">
        <v>2</v>
      </c>
      <c r="H261" s="18">
        <v>2</v>
      </c>
      <c r="I261" s="19">
        <v>0</v>
      </c>
      <c r="J261" s="20">
        <v>0</v>
      </c>
      <c r="K261" s="21">
        <v>1</v>
      </c>
      <c r="L261" s="22">
        <v>0</v>
      </c>
      <c r="M261" s="43" t="s">
        <v>9700</v>
      </c>
      <c r="N261" s="43"/>
      <c r="O261" s="43"/>
      <c r="P261" s="43"/>
      <c r="Q261" s="43"/>
      <c r="R261" s="43"/>
    </row>
    <row r="262" spans="1:18" x14ac:dyDescent="0.3">
      <c r="A262" s="17" t="s">
        <v>4355</v>
      </c>
      <c r="B262" s="17" t="s">
        <v>4356</v>
      </c>
      <c r="C262" s="17" t="s">
        <v>3394</v>
      </c>
      <c r="D262" s="17" t="s">
        <v>3402</v>
      </c>
      <c r="E262" s="17" t="s">
        <v>4357</v>
      </c>
      <c r="F262" s="17" t="s">
        <v>4358</v>
      </c>
      <c r="G262" s="18">
        <v>2</v>
      </c>
      <c r="H262" s="18">
        <v>2</v>
      </c>
      <c r="I262" s="19">
        <v>0</v>
      </c>
      <c r="J262" s="20">
        <v>1</v>
      </c>
      <c r="K262" s="21">
        <v>0</v>
      </c>
      <c r="L262" s="22">
        <v>0</v>
      </c>
      <c r="M262" s="43" t="s">
        <v>9698</v>
      </c>
      <c r="N262" s="43"/>
      <c r="O262" s="43"/>
      <c r="P262" s="43"/>
      <c r="Q262" s="43"/>
      <c r="R262" s="43"/>
    </row>
    <row r="263" spans="1:18" x14ac:dyDescent="0.3">
      <c r="A263" s="17" t="s">
        <v>4359</v>
      </c>
      <c r="B263" s="17" t="s">
        <v>4360</v>
      </c>
      <c r="C263" s="17" t="s">
        <v>4361</v>
      </c>
      <c r="D263" s="17" t="s">
        <v>3545</v>
      </c>
      <c r="E263" s="17" t="s">
        <v>1435</v>
      </c>
      <c r="F263" s="17" t="s">
        <v>4362</v>
      </c>
      <c r="G263" s="18">
        <v>2</v>
      </c>
      <c r="H263" s="18">
        <v>2</v>
      </c>
      <c r="I263" s="19">
        <v>0.5</v>
      </c>
      <c r="J263" s="20">
        <v>0.5</v>
      </c>
      <c r="K263" s="21">
        <v>0</v>
      </c>
      <c r="L263" s="22">
        <v>0</v>
      </c>
      <c r="M263" s="43" t="s">
        <v>9698</v>
      </c>
      <c r="N263" s="43"/>
      <c r="O263" s="43"/>
      <c r="P263" s="43"/>
      <c r="Q263" s="43"/>
      <c r="R263" s="43"/>
    </row>
    <row r="264" spans="1:18" x14ac:dyDescent="0.3">
      <c r="A264" s="17" t="s">
        <v>4363</v>
      </c>
      <c r="B264" s="17" t="s">
        <v>4364</v>
      </c>
      <c r="C264" s="17" t="s">
        <v>4365</v>
      </c>
      <c r="D264" s="17" t="s">
        <v>4366</v>
      </c>
      <c r="E264" s="17" t="s">
        <v>1789</v>
      </c>
      <c r="F264" s="17" t="s">
        <v>4367</v>
      </c>
      <c r="G264" s="18">
        <v>2</v>
      </c>
      <c r="H264" s="18">
        <v>2</v>
      </c>
      <c r="I264" s="19">
        <v>1</v>
      </c>
      <c r="J264" s="20">
        <v>0</v>
      </c>
      <c r="K264" s="21">
        <v>0</v>
      </c>
      <c r="L264" s="22">
        <v>0</v>
      </c>
      <c r="M264" s="43" t="s">
        <v>9698</v>
      </c>
      <c r="N264" s="43"/>
      <c r="O264" s="43"/>
      <c r="P264" s="43"/>
      <c r="Q264" s="43"/>
      <c r="R264" s="43"/>
    </row>
    <row r="265" spans="1:18" x14ac:dyDescent="0.3">
      <c r="A265" s="17" t="s">
        <v>1469</v>
      </c>
      <c r="B265" s="17" t="s">
        <v>4368</v>
      </c>
      <c r="C265" s="17" t="s">
        <v>3394</v>
      </c>
      <c r="D265" s="17" t="s">
        <v>3574</v>
      </c>
      <c r="E265" s="17" t="s">
        <v>1144</v>
      </c>
      <c r="F265" s="17" t="s">
        <v>4369</v>
      </c>
      <c r="G265" s="18">
        <v>2</v>
      </c>
      <c r="H265" s="18">
        <v>2</v>
      </c>
      <c r="I265" s="19">
        <v>0</v>
      </c>
      <c r="J265" s="20">
        <v>0</v>
      </c>
      <c r="K265" s="21">
        <v>1</v>
      </c>
      <c r="L265" s="22">
        <v>0</v>
      </c>
      <c r="M265" s="43" t="s">
        <v>9700</v>
      </c>
      <c r="N265" s="43"/>
      <c r="O265" s="43"/>
      <c r="P265" s="43"/>
      <c r="Q265" s="43"/>
      <c r="R265" s="43"/>
    </row>
    <row r="266" spans="1:18" x14ac:dyDescent="0.3">
      <c r="A266" s="17" t="s">
        <v>4370</v>
      </c>
      <c r="B266" s="17" t="s">
        <v>4371</v>
      </c>
      <c r="C266" s="17" t="s">
        <v>3394</v>
      </c>
      <c r="D266" s="17" t="s">
        <v>3897</v>
      </c>
      <c r="E266" s="17" t="s">
        <v>4372</v>
      </c>
      <c r="F266" s="17" t="s">
        <v>4373</v>
      </c>
      <c r="G266" s="18">
        <v>2</v>
      </c>
      <c r="H266" s="18">
        <v>6</v>
      </c>
      <c r="I266" s="19">
        <v>0</v>
      </c>
      <c r="J266" s="20">
        <v>1</v>
      </c>
      <c r="K266" s="21">
        <v>0</v>
      </c>
      <c r="L266" s="22">
        <v>0</v>
      </c>
      <c r="M266" s="43" t="s">
        <v>9699</v>
      </c>
      <c r="N266" s="43"/>
      <c r="O266" s="43"/>
      <c r="P266" s="43"/>
      <c r="Q266" s="43"/>
      <c r="R266" s="43"/>
    </row>
    <row r="267" spans="1:18" x14ac:dyDescent="0.3">
      <c r="A267" s="17" t="s">
        <v>4374</v>
      </c>
      <c r="B267" s="17" t="s">
        <v>4375</v>
      </c>
      <c r="C267" s="17" t="s">
        <v>4376</v>
      </c>
      <c r="D267" s="17" t="s">
        <v>3384</v>
      </c>
      <c r="E267" s="17" t="s">
        <v>4377</v>
      </c>
      <c r="F267" s="17" t="s">
        <v>4378</v>
      </c>
      <c r="G267" s="18">
        <v>2</v>
      </c>
      <c r="H267" s="18">
        <v>2</v>
      </c>
      <c r="I267" s="19">
        <v>0</v>
      </c>
      <c r="J267" s="20">
        <v>1</v>
      </c>
      <c r="K267" s="21">
        <v>0</v>
      </c>
      <c r="L267" s="22">
        <v>0</v>
      </c>
      <c r="M267" s="43" t="s">
        <v>9699</v>
      </c>
      <c r="N267" s="43"/>
      <c r="O267" s="43"/>
      <c r="P267" s="43"/>
      <c r="Q267" s="43"/>
      <c r="R267" s="43"/>
    </row>
    <row r="268" spans="1:18" x14ac:dyDescent="0.3">
      <c r="A268" s="17" t="s">
        <v>4379</v>
      </c>
      <c r="B268" s="17" t="s">
        <v>4380</v>
      </c>
      <c r="C268" s="17" t="s">
        <v>4381</v>
      </c>
      <c r="D268" s="17" t="s">
        <v>3427</v>
      </c>
      <c r="E268" s="17" t="s">
        <v>4382</v>
      </c>
      <c r="F268" s="17" t="s">
        <v>4383</v>
      </c>
      <c r="G268" s="18">
        <v>2</v>
      </c>
      <c r="H268" s="18">
        <v>9</v>
      </c>
      <c r="I268" s="19">
        <v>0.5</v>
      </c>
      <c r="J268" s="20">
        <v>0.5</v>
      </c>
      <c r="K268" s="21">
        <v>0</v>
      </c>
      <c r="L268" s="22">
        <v>0</v>
      </c>
      <c r="M268" s="43" t="s">
        <v>9698</v>
      </c>
      <c r="N268" s="43"/>
      <c r="O268" s="43"/>
      <c r="P268" s="43"/>
      <c r="Q268" s="43"/>
      <c r="R268" s="43"/>
    </row>
    <row r="269" spans="1:18" x14ac:dyDescent="0.3">
      <c r="A269" s="17" t="s">
        <v>2978</v>
      </c>
      <c r="B269" s="17" t="s">
        <v>4384</v>
      </c>
      <c r="C269" s="17" t="s">
        <v>3394</v>
      </c>
      <c r="D269" s="17" t="s">
        <v>3427</v>
      </c>
      <c r="E269" s="17" t="s">
        <v>2980</v>
      </c>
      <c r="F269" s="17" t="s">
        <v>4385</v>
      </c>
      <c r="G269" s="18">
        <v>2</v>
      </c>
      <c r="H269" s="18">
        <v>45</v>
      </c>
      <c r="I269" s="19">
        <v>0</v>
      </c>
      <c r="J269" s="20">
        <v>0</v>
      </c>
      <c r="K269" s="21">
        <v>0</v>
      </c>
      <c r="L269" s="22">
        <v>1</v>
      </c>
      <c r="M269" s="43" t="s">
        <v>9696</v>
      </c>
      <c r="N269" s="43"/>
      <c r="O269" s="43"/>
      <c r="P269" s="43"/>
      <c r="Q269" s="43"/>
      <c r="R269" s="43"/>
    </row>
    <row r="270" spans="1:18" x14ac:dyDescent="0.3">
      <c r="A270" s="17" t="s">
        <v>4386</v>
      </c>
      <c r="B270" s="17" t="s">
        <v>4387</v>
      </c>
      <c r="C270" s="17" t="s">
        <v>4388</v>
      </c>
      <c r="D270" s="17" t="s">
        <v>4389</v>
      </c>
      <c r="E270" s="17" t="s">
        <v>3772</v>
      </c>
      <c r="F270" s="17" t="s">
        <v>4390</v>
      </c>
      <c r="G270" s="18">
        <v>2</v>
      </c>
      <c r="H270" s="18">
        <v>2</v>
      </c>
      <c r="I270" s="19">
        <v>0</v>
      </c>
      <c r="J270" s="20">
        <v>1</v>
      </c>
      <c r="K270" s="21">
        <v>0</v>
      </c>
      <c r="L270" s="22">
        <v>0</v>
      </c>
      <c r="M270" s="43" t="s">
        <v>9696</v>
      </c>
      <c r="N270" s="43"/>
      <c r="O270" s="43"/>
      <c r="P270" s="43"/>
      <c r="Q270" s="43"/>
      <c r="R270" s="43"/>
    </row>
    <row r="271" spans="1:18" x14ac:dyDescent="0.3">
      <c r="A271" s="17" t="s">
        <v>4391</v>
      </c>
      <c r="B271" s="17" t="s">
        <v>4392</v>
      </c>
      <c r="C271" s="17" t="s">
        <v>4393</v>
      </c>
      <c r="D271" s="17" t="s">
        <v>3507</v>
      </c>
      <c r="E271" s="17" t="s">
        <v>2641</v>
      </c>
      <c r="F271" s="17" t="s">
        <v>4394</v>
      </c>
      <c r="G271" s="18">
        <v>2</v>
      </c>
      <c r="H271" s="18">
        <v>2</v>
      </c>
      <c r="I271" s="19">
        <v>0</v>
      </c>
      <c r="J271" s="20">
        <v>1</v>
      </c>
      <c r="K271" s="21">
        <v>0</v>
      </c>
      <c r="L271" s="22">
        <v>0</v>
      </c>
      <c r="M271" s="43" t="s">
        <v>9699</v>
      </c>
      <c r="N271" s="43"/>
      <c r="O271" s="43"/>
      <c r="P271" s="43"/>
      <c r="Q271" s="43"/>
      <c r="R271" s="43"/>
    </row>
    <row r="272" spans="1:18" x14ac:dyDescent="0.3">
      <c r="A272" s="17" t="s">
        <v>4395</v>
      </c>
      <c r="B272" s="17" t="s">
        <v>4396</v>
      </c>
      <c r="C272" s="17" t="s">
        <v>4397</v>
      </c>
      <c r="D272" s="17" t="s">
        <v>3812</v>
      </c>
      <c r="E272" s="17" t="s">
        <v>1181</v>
      </c>
      <c r="F272" s="17" t="s">
        <v>4398</v>
      </c>
      <c r="G272" s="18">
        <v>2</v>
      </c>
      <c r="H272" s="18">
        <v>2</v>
      </c>
      <c r="I272" s="19">
        <v>0</v>
      </c>
      <c r="J272" s="20">
        <v>1</v>
      </c>
      <c r="K272" s="21">
        <v>0</v>
      </c>
      <c r="L272" s="22">
        <v>0</v>
      </c>
      <c r="M272" s="43" t="s">
        <v>9699</v>
      </c>
      <c r="N272" s="43"/>
      <c r="O272" s="43"/>
      <c r="P272" s="43"/>
      <c r="Q272" s="43"/>
      <c r="R272" s="43"/>
    </row>
    <row r="273" spans="1:18" x14ac:dyDescent="0.3">
      <c r="A273" s="17" t="s">
        <v>4399</v>
      </c>
      <c r="B273" s="17" t="s">
        <v>4400</v>
      </c>
      <c r="C273" s="17" t="s">
        <v>4401</v>
      </c>
      <c r="D273" s="17" t="s">
        <v>4402</v>
      </c>
      <c r="E273" s="17" t="s">
        <v>1235</v>
      </c>
      <c r="F273" s="17" t="s">
        <v>4403</v>
      </c>
      <c r="G273" s="18">
        <v>2</v>
      </c>
      <c r="H273" s="18">
        <v>2</v>
      </c>
      <c r="I273" s="19">
        <v>0.5</v>
      </c>
      <c r="J273" s="20">
        <v>0.5</v>
      </c>
      <c r="K273" s="21">
        <v>0</v>
      </c>
      <c r="L273" s="22">
        <v>0</v>
      </c>
      <c r="M273" s="43" t="s">
        <v>9698</v>
      </c>
      <c r="N273" s="43"/>
      <c r="O273" s="43"/>
      <c r="P273" s="43"/>
      <c r="Q273" s="43"/>
      <c r="R273" s="43"/>
    </row>
    <row r="274" spans="1:18" x14ac:dyDescent="0.3">
      <c r="A274" s="17" t="s">
        <v>4404</v>
      </c>
      <c r="B274" s="17" t="s">
        <v>4405</v>
      </c>
      <c r="C274" s="17" t="s">
        <v>4406</v>
      </c>
      <c r="D274" s="17" t="s">
        <v>4407</v>
      </c>
      <c r="E274" s="17" t="s">
        <v>1882</v>
      </c>
      <c r="F274" s="17" t="s">
        <v>4408</v>
      </c>
      <c r="G274" s="18">
        <v>2</v>
      </c>
      <c r="H274" s="18">
        <v>7</v>
      </c>
      <c r="I274" s="19">
        <v>0</v>
      </c>
      <c r="J274" s="20">
        <v>1</v>
      </c>
      <c r="K274" s="21">
        <v>0</v>
      </c>
      <c r="L274" s="22">
        <v>0</v>
      </c>
      <c r="M274" s="43" t="s">
        <v>9699</v>
      </c>
      <c r="N274" s="43"/>
      <c r="O274" s="43"/>
      <c r="P274" s="43"/>
      <c r="Q274" s="43"/>
      <c r="R274" s="43"/>
    </row>
    <row r="275" spans="1:18" x14ac:dyDescent="0.3">
      <c r="A275" s="17" t="s">
        <v>4409</v>
      </c>
      <c r="B275" s="17" t="s">
        <v>4410</v>
      </c>
      <c r="C275" s="17" t="s">
        <v>3876</v>
      </c>
      <c r="D275" s="17" t="s">
        <v>4411</v>
      </c>
      <c r="E275" s="17" t="s">
        <v>2752</v>
      </c>
      <c r="F275" s="17" t="s">
        <v>4412</v>
      </c>
      <c r="G275" s="18">
        <v>2</v>
      </c>
      <c r="H275" s="18">
        <v>11</v>
      </c>
      <c r="I275" s="19">
        <v>0</v>
      </c>
      <c r="J275" s="20">
        <v>1</v>
      </c>
      <c r="K275" s="21">
        <v>0</v>
      </c>
      <c r="L275" s="22">
        <v>0</v>
      </c>
      <c r="M275" s="43" t="s">
        <v>9699</v>
      </c>
      <c r="N275" s="43"/>
      <c r="O275" s="43"/>
      <c r="P275" s="43"/>
      <c r="Q275" s="43"/>
      <c r="R275" s="43"/>
    </row>
    <row r="276" spans="1:18" x14ac:dyDescent="0.3">
      <c r="A276" s="17" t="s">
        <v>4413</v>
      </c>
      <c r="B276" s="17" t="s">
        <v>4414</v>
      </c>
      <c r="C276" s="17" t="s">
        <v>4415</v>
      </c>
      <c r="D276" s="17" t="s">
        <v>3427</v>
      </c>
      <c r="E276" s="17" t="s">
        <v>1789</v>
      </c>
      <c r="F276" s="17" t="s">
        <v>4416</v>
      </c>
      <c r="G276" s="18">
        <v>2</v>
      </c>
      <c r="H276" s="18">
        <v>6</v>
      </c>
      <c r="I276" s="19">
        <v>0</v>
      </c>
      <c r="J276" s="20">
        <v>1</v>
      </c>
      <c r="K276" s="21">
        <v>0</v>
      </c>
      <c r="L276" s="22">
        <v>0</v>
      </c>
      <c r="M276" s="43" t="s">
        <v>9699</v>
      </c>
      <c r="N276" s="43"/>
      <c r="O276" s="43"/>
      <c r="P276" s="43"/>
      <c r="Q276" s="43"/>
      <c r="R276" s="43"/>
    </row>
    <row r="277" spans="1:18" x14ac:dyDescent="0.3">
      <c r="A277" s="17" t="s">
        <v>4417</v>
      </c>
      <c r="B277" s="17" t="s">
        <v>3430</v>
      </c>
      <c r="C277" s="17" t="s">
        <v>3383</v>
      </c>
      <c r="D277" s="17" t="s">
        <v>3596</v>
      </c>
      <c r="E277" s="17" t="s">
        <v>3409</v>
      </c>
      <c r="F277" s="17" t="s">
        <v>3655</v>
      </c>
      <c r="G277" s="18">
        <v>2</v>
      </c>
      <c r="H277" s="18">
        <v>4</v>
      </c>
      <c r="I277" s="19">
        <v>1</v>
      </c>
      <c r="J277" s="20">
        <v>0</v>
      </c>
      <c r="K277" s="21">
        <v>0</v>
      </c>
      <c r="L277" s="22">
        <v>0</v>
      </c>
      <c r="M277" s="43" t="s">
        <v>9698</v>
      </c>
      <c r="N277" s="43"/>
      <c r="O277" s="43"/>
      <c r="P277" s="43"/>
      <c r="Q277" s="43"/>
      <c r="R277" s="43"/>
    </row>
    <row r="278" spans="1:18" x14ac:dyDescent="0.3">
      <c r="A278" s="17" t="s">
        <v>4418</v>
      </c>
      <c r="B278" s="17" t="s">
        <v>3956</v>
      </c>
      <c r="C278" s="17" t="s">
        <v>4419</v>
      </c>
      <c r="D278" s="17" t="s">
        <v>3897</v>
      </c>
      <c r="E278" s="17" t="s">
        <v>3958</v>
      </c>
      <c r="F278" s="17" t="s">
        <v>4418</v>
      </c>
      <c r="G278" s="18">
        <v>2</v>
      </c>
      <c r="H278" s="18">
        <v>4</v>
      </c>
      <c r="I278" s="19">
        <v>0</v>
      </c>
      <c r="J278" s="20">
        <v>1</v>
      </c>
      <c r="K278" s="21">
        <v>0</v>
      </c>
      <c r="L278" s="22">
        <v>0</v>
      </c>
      <c r="M278" s="43" t="s">
        <v>9698</v>
      </c>
      <c r="N278" s="43"/>
      <c r="O278" s="43"/>
      <c r="P278" s="43"/>
      <c r="Q278" s="43"/>
      <c r="R278" s="43"/>
    </row>
    <row r="279" spans="1:18" x14ac:dyDescent="0.3">
      <c r="A279" s="17" t="s">
        <v>4420</v>
      </c>
      <c r="B279" s="17" t="s">
        <v>4421</v>
      </c>
      <c r="C279" s="17" t="s">
        <v>4219</v>
      </c>
      <c r="D279" s="17" t="s">
        <v>4287</v>
      </c>
      <c r="E279" s="17" t="s">
        <v>1387</v>
      </c>
      <c r="F279" s="17" t="s">
        <v>4422</v>
      </c>
      <c r="G279" s="18">
        <v>2</v>
      </c>
      <c r="H279" s="18">
        <v>4</v>
      </c>
      <c r="I279" s="19">
        <v>1</v>
      </c>
      <c r="J279" s="20">
        <v>0</v>
      </c>
      <c r="K279" s="21">
        <v>0</v>
      </c>
      <c r="L279" s="22">
        <v>0</v>
      </c>
      <c r="M279" s="43" t="s">
        <v>9696</v>
      </c>
      <c r="N279" s="43"/>
      <c r="O279" s="43"/>
      <c r="P279" s="43"/>
      <c r="Q279" s="43"/>
      <c r="R279" s="43"/>
    </row>
    <row r="280" spans="1:18" x14ac:dyDescent="0.3">
      <c r="A280" s="17" t="s">
        <v>2160</v>
      </c>
      <c r="B280" s="17" t="s">
        <v>4423</v>
      </c>
      <c r="C280" s="17" t="s">
        <v>4424</v>
      </c>
      <c r="D280" s="17" t="s">
        <v>4425</v>
      </c>
      <c r="E280" s="17" t="s">
        <v>2120</v>
      </c>
      <c r="F280" s="17" t="s">
        <v>4426</v>
      </c>
      <c r="G280" s="18">
        <v>2</v>
      </c>
      <c r="H280" s="18">
        <v>2</v>
      </c>
      <c r="I280" s="19">
        <v>0</v>
      </c>
      <c r="J280" s="20">
        <v>0</v>
      </c>
      <c r="K280" s="21">
        <v>0</v>
      </c>
      <c r="L280" s="22">
        <v>1</v>
      </c>
      <c r="M280" s="43" t="s">
        <v>9700</v>
      </c>
      <c r="N280" s="43"/>
      <c r="O280" s="43"/>
      <c r="P280" s="43"/>
      <c r="Q280" s="43"/>
      <c r="R280" s="43"/>
    </row>
    <row r="281" spans="1:18" x14ac:dyDescent="0.3">
      <c r="A281" s="17" t="s">
        <v>4427</v>
      </c>
      <c r="B281" s="17" t="s">
        <v>4428</v>
      </c>
      <c r="C281" s="17" t="s">
        <v>4429</v>
      </c>
      <c r="D281" s="17" t="s">
        <v>3427</v>
      </c>
      <c r="E281" s="17" t="s">
        <v>1201</v>
      </c>
      <c r="F281" s="17" t="s">
        <v>4430</v>
      </c>
      <c r="G281" s="18">
        <v>2</v>
      </c>
      <c r="H281" s="18">
        <v>7</v>
      </c>
      <c r="I281" s="19">
        <v>0</v>
      </c>
      <c r="J281" s="20">
        <v>1</v>
      </c>
      <c r="K281" s="21">
        <v>0</v>
      </c>
      <c r="L281" s="22">
        <v>0</v>
      </c>
      <c r="M281" s="43" t="s">
        <v>9698</v>
      </c>
      <c r="N281" s="43"/>
      <c r="O281" s="43"/>
      <c r="P281" s="43"/>
      <c r="Q281" s="43"/>
      <c r="R281" s="43"/>
    </row>
    <row r="282" spans="1:18" x14ac:dyDescent="0.3">
      <c r="A282" s="17" t="s">
        <v>4431</v>
      </c>
      <c r="B282" s="17" t="s">
        <v>4432</v>
      </c>
      <c r="C282" s="17" t="s">
        <v>4433</v>
      </c>
      <c r="D282" s="17" t="s">
        <v>3422</v>
      </c>
      <c r="E282" s="17" t="s">
        <v>1181</v>
      </c>
      <c r="F282" s="17" t="s">
        <v>4434</v>
      </c>
      <c r="G282" s="18">
        <v>2</v>
      </c>
      <c r="H282" s="18">
        <v>4</v>
      </c>
      <c r="I282" s="19">
        <v>0</v>
      </c>
      <c r="J282" s="20">
        <v>1</v>
      </c>
      <c r="K282" s="21">
        <v>0</v>
      </c>
      <c r="L282" s="22">
        <v>0</v>
      </c>
      <c r="M282" s="43" t="s">
        <v>9699</v>
      </c>
      <c r="N282" s="43"/>
      <c r="O282" s="43"/>
      <c r="P282" s="43"/>
      <c r="Q282" s="43"/>
      <c r="R282" s="43"/>
    </row>
    <row r="283" spans="1:18" x14ac:dyDescent="0.3">
      <c r="A283" s="17" t="s">
        <v>1135</v>
      </c>
      <c r="B283" s="17" t="s">
        <v>1131</v>
      </c>
      <c r="C283" s="17" t="s">
        <v>4435</v>
      </c>
      <c r="D283" s="17" t="s">
        <v>3427</v>
      </c>
      <c r="E283" s="17" t="s">
        <v>1134</v>
      </c>
      <c r="F283" s="17" t="s">
        <v>4436</v>
      </c>
      <c r="G283" s="18">
        <v>2</v>
      </c>
      <c r="H283" s="18">
        <v>2</v>
      </c>
      <c r="I283" s="19">
        <v>0</v>
      </c>
      <c r="J283" s="20">
        <v>0</v>
      </c>
      <c r="K283" s="21">
        <v>1</v>
      </c>
      <c r="L283" s="22">
        <v>0</v>
      </c>
      <c r="M283" s="43" t="s">
        <v>9700</v>
      </c>
      <c r="N283" s="43"/>
      <c r="O283" s="43"/>
      <c r="P283" s="43"/>
      <c r="Q283" s="43"/>
      <c r="R283" s="43"/>
    </row>
    <row r="284" spans="1:18" x14ac:dyDescent="0.3">
      <c r="A284" s="17" t="s">
        <v>4437</v>
      </c>
      <c r="B284" s="17" t="s">
        <v>4438</v>
      </c>
      <c r="C284" s="17" t="s">
        <v>4439</v>
      </c>
      <c r="D284" s="17" t="s">
        <v>3427</v>
      </c>
      <c r="E284" s="17" t="s">
        <v>1387</v>
      </c>
      <c r="F284" s="17" t="s">
        <v>4440</v>
      </c>
      <c r="G284" s="18">
        <v>2</v>
      </c>
      <c r="H284" s="18">
        <v>2</v>
      </c>
      <c r="I284" s="19">
        <v>0</v>
      </c>
      <c r="J284" s="20">
        <v>1</v>
      </c>
      <c r="K284" s="21">
        <v>0</v>
      </c>
      <c r="L284" s="22">
        <v>0</v>
      </c>
      <c r="M284" s="43" t="s">
        <v>9699</v>
      </c>
      <c r="N284" s="43"/>
      <c r="O284" s="43"/>
      <c r="P284" s="43"/>
      <c r="Q284" s="43"/>
      <c r="R284" s="43"/>
    </row>
    <row r="285" spans="1:18" x14ac:dyDescent="0.3">
      <c r="A285" s="17" t="s">
        <v>1161</v>
      </c>
      <c r="B285" s="17" t="s">
        <v>4441</v>
      </c>
      <c r="C285" s="17" t="s">
        <v>4442</v>
      </c>
      <c r="D285" s="17" t="s">
        <v>4443</v>
      </c>
      <c r="E285" s="17" t="s">
        <v>1164</v>
      </c>
      <c r="F285" s="17" t="s">
        <v>4444</v>
      </c>
      <c r="G285" s="18">
        <v>2</v>
      </c>
      <c r="H285" s="18">
        <v>2</v>
      </c>
      <c r="I285" s="19">
        <v>0</v>
      </c>
      <c r="J285" s="20">
        <v>0</v>
      </c>
      <c r="K285" s="21">
        <v>1</v>
      </c>
      <c r="L285" s="22">
        <v>0</v>
      </c>
      <c r="M285" s="43" t="s">
        <v>9700</v>
      </c>
      <c r="N285" s="43"/>
      <c r="O285" s="43"/>
      <c r="P285" s="43"/>
      <c r="Q285" s="43"/>
      <c r="R285" s="43"/>
    </row>
    <row r="286" spans="1:18" x14ac:dyDescent="0.3">
      <c r="A286" s="17" t="s">
        <v>4445</v>
      </c>
      <c r="B286" s="17" t="s">
        <v>4446</v>
      </c>
      <c r="C286" s="17" t="s">
        <v>4447</v>
      </c>
      <c r="D286" s="17" t="s">
        <v>4448</v>
      </c>
      <c r="E286" s="17" t="s">
        <v>1227</v>
      </c>
      <c r="F286" s="17" t="s">
        <v>4449</v>
      </c>
      <c r="G286" s="18">
        <v>2</v>
      </c>
      <c r="H286" s="18">
        <v>6</v>
      </c>
      <c r="I286" s="19">
        <v>0</v>
      </c>
      <c r="J286" s="20">
        <v>1</v>
      </c>
      <c r="K286" s="21">
        <v>0</v>
      </c>
      <c r="L286" s="22">
        <v>0</v>
      </c>
      <c r="M286" s="43" t="s">
        <v>9699</v>
      </c>
      <c r="N286" s="43"/>
      <c r="O286" s="43"/>
      <c r="P286" s="43"/>
      <c r="Q286" s="43"/>
      <c r="R286" s="43"/>
    </row>
    <row r="287" spans="1:18" x14ac:dyDescent="0.3">
      <c r="A287" s="17" t="s">
        <v>4450</v>
      </c>
      <c r="B287" s="17" t="s">
        <v>4451</v>
      </c>
      <c r="C287" s="17" t="s">
        <v>3876</v>
      </c>
      <c r="D287" s="17" t="s">
        <v>4452</v>
      </c>
      <c r="E287" s="17" t="s">
        <v>2752</v>
      </c>
      <c r="F287" s="17" t="s">
        <v>4453</v>
      </c>
      <c r="G287" s="18">
        <v>2</v>
      </c>
      <c r="H287" s="18">
        <v>8</v>
      </c>
      <c r="I287" s="19">
        <v>0</v>
      </c>
      <c r="J287" s="20">
        <v>1</v>
      </c>
      <c r="K287" s="21">
        <v>0</v>
      </c>
      <c r="L287" s="22">
        <v>0</v>
      </c>
      <c r="M287" s="43" t="s">
        <v>9699</v>
      </c>
      <c r="N287" s="43"/>
      <c r="O287" s="43"/>
      <c r="P287" s="43"/>
      <c r="Q287" s="43"/>
      <c r="R287" s="43"/>
    </row>
    <row r="288" spans="1:18" x14ac:dyDescent="0.3">
      <c r="A288" s="17" t="s">
        <v>4454</v>
      </c>
      <c r="B288" s="17" t="s">
        <v>4455</v>
      </c>
      <c r="C288" s="17" t="s">
        <v>4456</v>
      </c>
      <c r="D288" s="17" t="s">
        <v>3427</v>
      </c>
      <c r="E288" s="17" t="s">
        <v>3580</v>
      </c>
      <c r="F288" s="17" t="s">
        <v>4457</v>
      </c>
      <c r="G288" s="18">
        <v>2</v>
      </c>
      <c r="H288" s="18">
        <v>720</v>
      </c>
      <c r="I288" s="19">
        <v>0</v>
      </c>
      <c r="J288" s="20">
        <v>1</v>
      </c>
      <c r="K288" s="21">
        <v>0</v>
      </c>
      <c r="L288" s="22">
        <v>0</v>
      </c>
      <c r="M288" s="43" t="s">
        <v>9698</v>
      </c>
      <c r="N288" s="43"/>
      <c r="O288" s="43"/>
      <c r="P288" s="43"/>
      <c r="Q288" s="43"/>
      <c r="R288" s="43"/>
    </row>
    <row r="289" spans="1:18" x14ac:dyDescent="0.3">
      <c r="A289" s="17" t="s">
        <v>4458</v>
      </c>
      <c r="B289" s="17" t="s">
        <v>4459</v>
      </c>
      <c r="C289" s="17" t="s">
        <v>4460</v>
      </c>
      <c r="D289" s="17" t="s">
        <v>4461</v>
      </c>
      <c r="E289" s="17" t="s">
        <v>4462</v>
      </c>
      <c r="F289" s="17" t="s">
        <v>4463</v>
      </c>
      <c r="G289" s="18">
        <v>2</v>
      </c>
      <c r="H289" s="18">
        <v>2</v>
      </c>
      <c r="I289" s="19">
        <v>0</v>
      </c>
      <c r="J289" s="20">
        <v>1</v>
      </c>
      <c r="K289" s="21">
        <v>0</v>
      </c>
      <c r="L289" s="22">
        <v>0</v>
      </c>
      <c r="M289" s="43" t="s">
        <v>9699</v>
      </c>
      <c r="N289" s="43"/>
      <c r="O289" s="43"/>
      <c r="P289" s="43"/>
      <c r="Q289" s="43"/>
      <c r="R289" s="43"/>
    </row>
    <row r="290" spans="1:18" x14ac:dyDescent="0.3">
      <c r="A290" s="17" t="s">
        <v>4464</v>
      </c>
      <c r="B290" s="17" t="s">
        <v>4465</v>
      </c>
      <c r="C290" s="17" t="s">
        <v>4466</v>
      </c>
      <c r="D290" s="17" t="s">
        <v>3427</v>
      </c>
      <c r="E290" s="17" t="s">
        <v>4467</v>
      </c>
      <c r="F290" s="17" t="s">
        <v>4468</v>
      </c>
      <c r="G290" s="18">
        <v>2</v>
      </c>
      <c r="H290" s="18">
        <v>3</v>
      </c>
      <c r="I290" s="19">
        <v>1</v>
      </c>
      <c r="J290" s="20">
        <v>0</v>
      </c>
      <c r="K290" s="21">
        <v>0</v>
      </c>
      <c r="L290" s="22">
        <v>0</v>
      </c>
      <c r="M290" s="43" t="s">
        <v>9698</v>
      </c>
      <c r="N290" s="43"/>
      <c r="O290" s="43"/>
      <c r="P290" s="43"/>
      <c r="Q290" s="43"/>
      <c r="R290" s="43"/>
    </row>
    <row r="291" spans="1:18" x14ac:dyDescent="0.3">
      <c r="A291" s="17" t="s">
        <v>2787</v>
      </c>
      <c r="B291" s="17" t="s">
        <v>4469</v>
      </c>
      <c r="C291" s="17" t="s">
        <v>3394</v>
      </c>
      <c r="D291" s="17" t="s">
        <v>4470</v>
      </c>
      <c r="E291" s="17" t="s">
        <v>2120</v>
      </c>
      <c r="F291" s="17" t="s">
        <v>4471</v>
      </c>
      <c r="G291" s="18">
        <v>2</v>
      </c>
      <c r="H291" s="18">
        <v>6</v>
      </c>
      <c r="I291" s="19">
        <v>0</v>
      </c>
      <c r="J291" s="20">
        <v>0</v>
      </c>
      <c r="K291" s="21">
        <v>0</v>
      </c>
      <c r="L291" s="22">
        <v>1</v>
      </c>
      <c r="M291" s="43" t="s">
        <v>9700</v>
      </c>
      <c r="N291" s="43"/>
      <c r="O291" s="43"/>
      <c r="P291" s="43"/>
      <c r="Q291" s="43"/>
      <c r="R291" s="43"/>
    </row>
    <row r="292" spans="1:18" x14ac:dyDescent="0.3">
      <c r="A292" s="17" t="s">
        <v>1628</v>
      </c>
      <c r="B292" s="17" t="s">
        <v>1629</v>
      </c>
      <c r="C292" s="17" t="s">
        <v>4472</v>
      </c>
      <c r="D292" s="17" t="s">
        <v>3427</v>
      </c>
      <c r="E292" s="17" t="s">
        <v>1134</v>
      </c>
      <c r="F292" s="17" t="s">
        <v>4473</v>
      </c>
      <c r="G292" s="18">
        <v>2</v>
      </c>
      <c r="H292" s="18">
        <v>2</v>
      </c>
      <c r="I292" s="19">
        <v>0</v>
      </c>
      <c r="J292" s="20">
        <v>0</v>
      </c>
      <c r="K292" s="21">
        <v>1</v>
      </c>
      <c r="L292" s="22">
        <v>0</v>
      </c>
      <c r="M292" s="43" t="s">
        <v>9700</v>
      </c>
      <c r="N292" s="43"/>
      <c r="O292" s="43"/>
      <c r="P292" s="43"/>
      <c r="Q292" s="43"/>
      <c r="R292" s="43"/>
    </row>
    <row r="293" spans="1:18" x14ac:dyDescent="0.3">
      <c r="A293" s="17" t="s">
        <v>4474</v>
      </c>
      <c r="B293" s="17" t="s">
        <v>4475</v>
      </c>
      <c r="C293" s="17" t="s">
        <v>3876</v>
      </c>
      <c r="D293" s="17" t="s">
        <v>4476</v>
      </c>
      <c r="E293" s="17" t="s">
        <v>2752</v>
      </c>
      <c r="F293" s="17" t="s">
        <v>4477</v>
      </c>
      <c r="G293" s="18">
        <v>2</v>
      </c>
      <c r="H293" s="18">
        <v>12</v>
      </c>
      <c r="I293" s="19">
        <v>0</v>
      </c>
      <c r="J293" s="20">
        <v>1</v>
      </c>
      <c r="K293" s="21">
        <v>0</v>
      </c>
      <c r="L293" s="22">
        <v>0</v>
      </c>
      <c r="M293" s="43" t="s">
        <v>9699</v>
      </c>
      <c r="N293" s="43"/>
      <c r="O293" s="43"/>
      <c r="P293" s="43"/>
      <c r="Q293" s="43"/>
      <c r="R293" s="43"/>
    </row>
    <row r="294" spans="1:18" x14ac:dyDescent="0.3">
      <c r="A294" s="17" t="s">
        <v>2821</v>
      </c>
      <c r="B294" s="17" t="s">
        <v>4478</v>
      </c>
      <c r="C294" s="17" t="s">
        <v>4479</v>
      </c>
      <c r="D294" s="17" t="s">
        <v>4480</v>
      </c>
      <c r="E294" s="17" t="s">
        <v>2752</v>
      </c>
      <c r="F294" s="17" t="s">
        <v>4481</v>
      </c>
      <c r="G294" s="18">
        <v>2</v>
      </c>
      <c r="H294" s="18">
        <v>2</v>
      </c>
      <c r="I294" s="19">
        <v>0</v>
      </c>
      <c r="J294" s="20">
        <v>0</v>
      </c>
      <c r="K294" s="21">
        <v>0</v>
      </c>
      <c r="L294" s="22">
        <v>1</v>
      </c>
      <c r="M294" s="43" t="s">
        <v>9695</v>
      </c>
      <c r="N294" s="43"/>
      <c r="O294" s="43"/>
      <c r="P294" s="43"/>
      <c r="Q294" s="43"/>
      <c r="R294" s="43"/>
    </row>
    <row r="295" spans="1:18" x14ac:dyDescent="0.3">
      <c r="A295" s="17" t="s">
        <v>4482</v>
      </c>
      <c r="B295" s="17" t="s">
        <v>3583</v>
      </c>
      <c r="C295" s="17" t="s">
        <v>4483</v>
      </c>
      <c r="D295" s="17" t="s">
        <v>3422</v>
      </c>
      <c r="E295" s="17" t="s">
        <v>1235</v>
      </c>
      <c r="F295" s="17" t="s">
        <v>4484</v>
      </c>
      <c r="G295" s="18">
        <v>2</v>
      </c>
      <c r="H295" s="18">
        <v>16</v>
      </c>
      <c r="I295" s="19">
        <v>0</v>
      </c>
      <c r="J295" s="20">
        <v>1</v>
      </c>
      <c r="K295" s="21">
        <v>0</v>
      </c>
      <c r="L295" s="22">
        <v>0</v>
      </c>
      <c r="M295" s="43" t="s">
        <v>9696</v>
      </c>
      <c r="N295" s="43"/>
      <c r="O295" s="43"/>
      <c r="P295" s="43"/>
      <c r="Q295" s="43"/>
      <c r="R295" s="43"/>
    </row>
    <row r="296" spans="1:18" x14ac:dyDescent="0.3">
      <c r="A296" s="17" t="s">
        <v>2706</v>
      </c>
      <c r="B296" s="17" t="s">
        <v>4485</v>
      </c>
      <c r="C296" s="17" t="s">
        <v>3394</v>
      </c>
      <c r="D296" s="17" t="s">
        <v>3462</v>
      </c>
      <c r="E296" s="17" t="s">
        <v>2105</v>
      </c>
      <c r="F296" s="17" t="s">
        <v>4486</v>
      </c>
      <c r="G296" s="18">
        <v>2</v>
      </c>
      <c r="H296" s="18">
        <v>3</v>
      </c>
      <c r="I296" s="19">
        <v>0</v>
      </c>
      <c r="J296" s="20">
        <v>0</v>
      </c>
      <c r="K296" s="21">
        <v>0</v>
      </c>
      <c r="L296" s="22">
        <v>1</v>
      </c>
      <c r="M296" s="43" t="s">
        <v>9695</v>
      </c>
      <c r="N296" s="43"/>
      <c r="O296" s="43"/>
      <c r="P296" s="43"/>
      <c r="Q296" s="43"/>
      <c r="R296" s="43"/>
    </row>
    <row r="297" spans="1:18" x14ac:dyDescent="0.3">
      <c r="A297" s="17" t="s">
        <v>2730</v>
      </c>
      <c r="B297" s="17" t="s">
        <v>4487</v>
      </c>
      <c r="C297" s="17" t="s">
        <v>4488</v>
      </c>
      <c r="D297" s="17" t="s">
        <v>3427</v>
      </c>
      <c r="E297" s="17" t="s">
        <v>1772</v>
      </c>
      <c r="F297" s="17" t="s">
        <v>4489</v>
      </c>
      <c r="G297" s="18">
        <v>2</v>
      </c>
      <c r="H297" s="18">
        <v>2</v>
      </c>
      <c r="I297" s="19">
        <v>0</v>
      </c>
      <c r="J297" s="20">
        <v>0</v>
      </c>
      <c r="K297" s="21">
        <v>0</v>
      </c>
      <c r="L297" s="22">
        <v>1</v>
      </c>
      <c r="M297" s="43" t="s">
        <v>9700</v>
      </c>
      <c r="N297" s="43"/>
      <c r="O297" s="43"/>
      <c r="P297" s="43"/>
      <c r="Q297" s="43"/>
      <c r="R297" s="43"/>
    </row>
    <row r="298" spans="1:18" x14ac:dyDescent="0.3">
      <c r="A298" s="17" t="s">
        <v>4490</v>
      </c>
      <c r="B298" s="17" t="s">
        <v>4491</v>
      </c>
      <c r="C298" s="17" t="s">
        <v>4492</v>
      </c>
      <c r="D298" s="17" t="s">
        <v>3897</v>
      </c>
      <c r="E298" s="17" t="s">
        <v>4493</v>
      </c>
      <c r="F298" s="17" t="s">
        <v>4494</v>
      </c>
      <c r="G298" s="18">
        <v>2</v>
      </c>
      <c r="H298" s="18">
        <v>2</v>
      </c>
      <c r="I298" s="19">
        <v>0</v>
      </c>
      <c r="J298" s="20">
        <v>1</v>
      </c>
      <c r="K298" s="21">
        <v>0</v>
      </c>
      <c r="L298" s="22">
        <v>0</v>
      </c>
      <c r="M298" s="43" t="s">
        <v>9699</v>
      </c>
      <c r="N298" s="43"/>
      <c r="O298" s="43"/>
      <c r="P298" s="43"/>
      <c r="Q298" s="43"/>
      <c r="R298" s="43"/>
    </row>
    <row r="299" spans="1:18" x14ac:dyDescent="0.3">
      <c r="A299" s="17" t="s">
        <v>2764</v>
      </c>
      <c r="B299" s="17" t="s">
        <v>2765</v>
      </c>
      <c r="C299" s="17" t="s">
        <v>3394</v>
      </c>
      <c r="D299" s="17" t="s">
        <v>3771</v>
      </c>
      <c r="E299" s="17" t="s">
        <v>2752</v>
      </c>
      <c r="F299" s="17" t="s">
        <v>4495</v>
      </c>
      <c r="G299" s="18">
        <v>2</v>
      </c>
      <c r="H299" s="18">
        <v>4</v>
      </c>
      <c r="I299" s="19">
        <v>0</v>
      </c>
      <c r="J299" s="20">
        <v>0</v>
      </c>
      <c r="K299" s="21">
        <v>0</v>
      </c>
      <c r="L299" s="22">
        <v>1</v>
      </c>
      <c r="M299" s="43" t="s">
        <v>9695</v>
      </c>
      <c r="N299" s="43"/>
      <c r="O299" s="43"/>
      <c r="P299" s="43"/>
      <c r="Q299" s="43"/>
      <c r="R299" s="43"/>
    </row>
    <row r="300" spans="1:18" x14ac:dyDescent="0.3">
      <c r="A300" s="17" t="s">
        <v>4496</v>
      </c>
      <c r="B300" s="17" t="s">
        <v>4497</v>
      </c>
      <c r="C300" s="17" t="s">
        <v>4219</v>
      </c>
      <c r="D300" s="17" t="s">
        <v>3427</v>
      </c>
      <c r="E300" s="17" t="s">
        <v>1387</v>
      </c>
      <c r="F300" s="17" t="s">
        <v>4498</v>
      </c>
      <c r="G300" s="18">
        <v>2</v>
      </c>
      <c r="H300" s="18">
        <v>5</v>
      </c>
      <c r="I300" s="19">
        <v>0</v>
      </c>
      <c r="J300" s="20">
        <v>1</v>
      </c>
      <c r="K300" s="21">
        <v>0</v>
      </c>
      <c r="L300" s="22">
        <v>0</v>
      </c>
      <c r="M300" s="43" t="s">
        <v>9699</v>
      </c>
      <c r="N300" s="43"/>
      <c r="O300" s="43"/>
      <c r="P300" s="43"/>
      <c r="Q300" s="43"/>
      <c r="R300" s="43"/>
    </row>
    <row r="301" spans="1:18" x14ac:dyDescent="0.3">
      <c r="A301" s="17" t="s">
        <v>4499</v>
      </c>
      <c r="B301" s="17" t="s">
        <v>4500</v>
      </c>
      <c r="C301" s="17" t="s">
        <v>4501</v>
      </c>
      <c r="D301" s="17" t="s">
        <v>3422</v>
      </c>
      <c r="E301" s="17" t="s">
        <v>4502</v>
      </c>
      <c r="F301" s="17" t="s">
        <v>4499</v>
      </c>
      <c r="G301" s="18">
        <v>2</v>
      </c>
      <c r="H301" s="18">
        <v>4</v>
      </c>
      <c r="I301" s="19">
        <v>0</v>
      </c>
      <c r="J301" s="20">
        <v>1</v>
      </c>
      <c r="K301" s="21">
        <v>0</v>
      </c>
      <c r="L301" s="22">
        <v>0</v>
      </c>
      <c r="M301" s="43" t="s">
        <v>9698</v>
      </c>
      <c r="N301" s="43"/>
      <c r="O301" s="43"/>
      <c r="P301" s="43"/>
      <c r="Q301" s="43"/>
      <c r="R301" s="43"/>
    </row>
    <row r="302" spans="1:18" x14ac:dyDescent="0.3">
      <c r="A302" s="17" t="s">
        <v>4503</v>
      </c>
      <c r="B302" s="17" t="s">
        <v>4504</v>
      </c>
      <c r="C302" s="17" t="s">
        <v>4505</v>
      </c>
      <c r="D302" s="17" t="s">
        <v>3384</v>
      </c>
      <c r="E302" s="17" t="s">
        <v>2088</v>
      </c>
      <c r="F302" s="17" t="s">
        <v>4506</v>
      </c>
      <c r="G302" s="18">
        <v>2</v>
      </c>
      <c r="H302" s="18">
        <v>2</v>
      </c>
      <c r="I302" s="19">
        <v>0</v>
      </c>
      <c r="J302" s="20">
        <v>1</v>
      </c>
      <c r="K302" s="21">
        <v>0</v>
      </c>
      <c r="L302" s="22">
        <v>0</v>
      </c>
      <c r="M302" s="43" t="s">
        <v>9698</v>
      </c>
      <c r="N302" s="43"/>
      <c r="O302" s="43"/>
      <c r="P302" s="43"/>
      <c r="Q302" s="43"/>
      <c r="R302" s="43"/>
    </row>
    <row r="303" spans="1:18" x14ac:dyDescent="0.3">
      <c r="A303" s="17" t="s">
        <v>4507</v>
      </c>
      <c r="B303" s="17" t="s">
        <v>4508</v>
      </c>
      <c r="C303" s="17" t="s">
        <v>4509</v>
      </c>
      <c r="D303" s="17" t="s">
        <v>3545</v>
      </c>
      <c r="E303" s="17" t="s">
        <v>1266</v>
      </c>
      <c r="F303" s="17" t="s">
        <v>4510</v>
      </c>
      <c r="G303" s="18">
        <v>2</v>
      </c>
      <c r="H303" s="18">
        <v>3</v>
      </c>
      <c r="I303" s="19">
        <v>0</v>
      </c>
      <c r="J303" s="20">
        <v>1</v>
      </c>
      <c r="K303" s="21">
        <v>0</v>
      </c>
      <c r="L303" s="22">
        <v>0</v>
      </c>
      <c r="M303" s="43" t="s">
        <v>9699</v>
      </c>
      <c r="N303" s="43"/>
      <c r="O303" s="43"/>
      <c r="P303" s="43"/>
      <c r="Q303" s="43"/>
      <c r="R303" s="43"/>
    </row>
    <row r="304" spans="1:18" x14ac:dyDescent="0.3">
      <c r="A304" s="17" t="s">
        <v>2786</v>
      </c>
      <c r="B304" s="17" t="s">
        <v>2785</v>
      </c>
      <c r="C304" s="17" t="s">
        <v>4511</v>
      </c>
      <c r="D304" s="17" t="s">
        <v>3845</v>
      </c>
      <c r="E304" s="17" t="s">
        <v>2217</v>
      </c>
      <c r="F304" s="17" t="s">
        <v>4512</v>
      </c>
      <c r="G304" s="18">
        <v>2</v>
      </c>
      <c r="H304" s="18">
        <v>2</v>
      </c>
      <c r="I304" s="19">
        <v>0</v>
      </c>
      <c r="J304" s="20">
        <v>0</v>
      </c>
      <c r="K304" s="21">
        <v>0</v>
      </c>
      <c r="L304" s="22">
        <v>1</v>
      </c>
      <c r="M304" s="43" t="s">
        <v>9700</v>
      </c>
      <c r="N304" s="43"/>
      <c r="O304" s="43"/>
      <c r="P304" s="43"/>
      <c r="Q304" s="43"/>
      <c r="R304" s="43"/>
    </row>
    <row r="305" spans="1:18" x14ac:dyDescent="0.3">
      <c r="A305" s="17" t="s">
        <v>4513</v>
      </c>
      <c r="B305" s="17" t="s">
        <v>4514</v>
      </c>
      <c r="C305" s="17" t="s">
        <v>4515</v>
      </c>
      <c r="D305" s="17" t="s">
        <v>3825</v>
      </c>
      <c r="E305" s="17" t="s">
        <v>1227</v>
      </c>
      <c r="F305" s="17" t="s">
        <v>4516</v>
      </c>
      <c r="G305" s="18">
        <v>2</v>
      </c>
      <c r="H305" s="18">
        <v>2</v>
      </c>
      <c r="I305" s="19">
        <v>0</v>
      </c>
      <c r="J305" s="20">
        <v>1</v>
      </c>
      <c r="K305" s="21">
        <v>0</v>
      </c>
      <c r="L305" s="22">
        <v>0</v>
      </c>
      <c r="M305" s="43" t="s">
        <v>9698</v>
      </c>
      <c r="N305" s="43"/>
      <c r="O305" s="43"/>
      <c r="P305" s="43"/>
      <c r="Q305" s="43"/>
      <c r="R305" s="43"/>
    </row>
    <row r="306" spans="1:18" x14ac:dyDescent="0.3">
      <c r="A306" s="17" t="s">
        <v>4517</v>
      </c>
      <c r="B306" s="17" t="s">
        <v>4518</v>
      </c>
      <c r="C306" s="17" t="s">
        <v>3394</v>
      </c>
      <c r="D306" s="17" t="s">
        <v>4287</v>
      </c>
      <c r="E306" s="17" t="s">
        <v>2339</v>
      </c>
      <c r="F306" s="17" t="s">
        <v>4519</v>
      </c>
      <c r="G306" s="18">
        <v>2</v>
      </c>
      <c r="H306" s="18">
        <v>9</v>
      </c>
      <c r="I306" s="19">
        <v>0</v>
      </c>
      <c r="J306" s="20">
        <v>1</v>
      </c>
      <c r="K306" s="21">
        <v>0</v>
      </c>
      <c r="L306" s="22">
        <v>0</v>
      </c>
      <c r="M306" s="43" t="s">
        <v>9699</v>
      </c>
      <c r="N306" s="43"/>
      <c r="O306" s="43"/>
      <c r="P306" s="43"/>
      <c r="Q306" s="43"/>
      <c r="R306" s="43"/>
    </row>
    <row r="307" spans="1:18" x14ac:dyDescent="0.3">
      <c r="A307" s="17" t="s">
        <v>1880</v>
      </c>
      <c r="B307" s="17" t="s">
        <v>4520</v>
      </c>
      <c r="C307" s="17" t="s">
        <v>4521</v>
      </c>
      <c r="D307" s="17" t="s">
        <v>4522</v>
      </c>
      <c r="E307" s="17" t="s">
        <v>1882</v>
      </c>
      <c r="F307" s="17" t="s">
        <v>4523</v>
      </c>
      <c r="G307" s="18">
        <v>2</v>
      </c>
      <c r="H307" s="18">
        <v>2</v>
      </c>
      <c r="I307" s="19">
        <v>0</v>
      </c>
      <c r="J307" s="20">
        <v>0</v>
      </c>
      <c r="K307" s="21">
        <v>1</v>
      </c>
      <c r="L307" s="22">
        <v>0</v>
      </c>
      <c r="M307" s="43" t="s">
        <v>9700</v>
      </c>
      <c r="N307" s="43"/>
      <c r="O307" s="43"/>
      <c r="P307" s="43"/>
      <c r="Q307" s="43"/>
      <c r="R307" s="43"/>
    </row>
    <row r="308" spans="1:18" x14ac:dyDescent="0.3">
      <c r="A308" s="17" t="s">
        <v>4524</v>
      </c>
      <c r="B308" s="17" t="s">
        <v>4525</v>
      </c>
      <c r="C308" s="17" t="s">
        <v>4526</v>
      </c>
      <c r="D308" s="17" t="s">
        <v>3427</v>
      </c>
      <c r="E308" s="17" t="s">
        <v>1201</v>
      </c>
      <c r="F308" s="17" t="s">
        <v>4527</v>
      </c>
      <c r="G308" s="18">
        <v>2</v>
      </c>
      <c r="H308" s="18">
        <v>3</v>
      </c>
      <c r="I308" s="19">
        <v>0</v>
      </c>
      <c r="J308" s="20">
        <v>1</v>
      </c>
      <c r="K308" s="21">
        <v>0</v>
      </c>
      <c r="L308" s="22">
        <v>0</v>
      </c>
      <c r="M308" s="43" t="s">
        <v>9699</v>
      </c>
      <c r="N308" s="43"/>
      <c r="O308" s="43"/>
      <c r="P308" s="43"/>
      <c r="Q308" s="43"/>
      <c r="R308" s="43"/>
    </row>
    <row r="309" spans="1:18" x14ac:dyDescent="0.3">
      <c r="A309" s="17" t="s">
        <v>4528</v>
      </c>
      <c r="B309" s="17" t="s">
        <v>4529</v>
      </c>
      <c r="C309" s="17" t="s">
        <v>3974</v>
      </c>
      <c r="D309" s="17" t="s">
        <v>4530</v>
      </c>
      <c r="E309" s="17" t="s">
        <v>1181</v>
      </c>
      <c r="F309" s="17" t="s">
        <v>4531</v>
      </c>
      <c r="G309" s="18">
        <v>2</v>
      </c>
      <c r="H309" s="18">
        <v>2</v>
      </c>
      <c r="I309" s="19">
        <v>0</v>
      </c>
      <c r="J309" s="20">
        <v>1</v>
      </c>
      <c r="K309" s="21">
        <v>0</v>
      </c>
      <c r="L309" s="22">
        <v>0</v>
      </c>
      <c r="M309" s="43" t="s">
        <v>9699</v>
      </c>
      <c r="N309" s="43"/>
      <c r="O309" s="43"/>
      <c r="P309" s="43"/>
      <c r="Q309" s="43"/>
      <c r="R309" s="43"/>
    </row>
    <row r="310" spans="1:18" x14ac:dyDescent="0.3">
      <c r="A310" s="17" t="s">
        <v>2883</v>
      </c>
      <c r="B310" s="17" t="s">
        <v>4532</v>
      </c>
      <c r="C310" s="17" t="s">
        <v>3394</v>
      </c>
      <c r="D310" s="17" t="s">
        <v>3427</v>
      </c>
      <c r="E310" s="17" t="s">
        <v>2885</v>
      </c>
      <c r="F310" s="17" t="s">
        <v>4533</v>
      </c>
      <c r="G310" s="18">
        <v>2</v>
      </c>
      <c r="H310" s="18">
        <v>2</v>
      </c>
      <c r="I310" s="19">
        <v>0</v>
      </c>
      <c r="J310" s="20">
        <v>0</v>
      </c>
      <c r="K310" s="21">
        <v>0</v>
      </c>
      <c r="L310" s="22">
        <v>1</v>
      </c>
      <c r="M310" s="43" t="s">
        <v>9700</v>
      </c>
      <c r="N310" s="43"/>
      <c r="O310" s="43"/>
      <c r="P310" s="43"/>
      <c r="Q310" s="43"/>
      <c r="R310" s="43"/>
    </row>
    <row r="311" spans="1:18" x14ac:dyDescent="0.3">
      <c r="A311" s="17" t="s">
        <v>4534</v>
      </c>
      <c r="B311" s="17" t="s">
        <v>4535</v>
      </c>
      <c r="C311" s="17" t="s">
        <v>4536</v>
      </c>
      <c r="D311" s="17" t="s">
        <v>4537</v>
      </c>
      <c r="E311" s="17" t="s">
        <v>3409</v>
      </c>
      <c r="F311" s="17" t="s">
        <v>4066</v>
      </c>
      <c r="G311" s="18">
        <v>2</v>
      </c>
      <c r="H311" s="18">
        <v>11</v>
      </c>
      <c r="I311" s="19">
        <v>1</v>
      </c>
      <c r="J311" s="20">
        <v>0</v>
      </c>
      <c r="K311" s="21">
        <v>0</v>
      </c>
      <c r="L311" s="22">
        <v>0</v>
      </c>
      <c r="M311" s="43" t="s">
        <v>9698</v>
      </c>
      <c r="N311" s="43"/>
      <c r="O311" s="43"/>
      <c r="P311" s="43"/>
      <c r="Q311" s="43"/>
      <c r="R311" s="43"/>
    </row>
    <row r="312" spans="1:18" x14ac:dyDescent="0.3">
      <c r="A312" s="17" t="s">
        <v>4538</v>
      </c>
      <c r="B312" s="17" t="s">
        <v>4539</v>
      </c>
      <c r="C312" s="17" t="s">
        <v>4540</v>
      </c>
      <c r="D312" s="17" t="s">
        <v>3427</v>
      </c>
      <c r="E312" s="17" t="s">
        <v>1282</v>
      </c>
      <c r="F312" s="17" t="s">
        <v>4541</v>
      </c>
      <c r="G312" s="18">
        <v>2</v>
      </c>
      <c r="H312" s="18">
        <v>20</v>
      </c>
      <c r="I312" s="19">
        <v>0</v>
      </c>
      <c r="J312" s="20">
        <v>1</v>
      </c>
      <c r="K312" s="21">
        <v>0</v>
      </c>
      <c r="L312" s="22">
        <v>0</v>
      </c>
      <c r="M312" s="43" t="s">
        <v>9698</v>
      </c>
      <c r="N312" s="43"/>
      <c r="O312" s="43"/>
      <c r="P312" s="43"/>
      <c r="Q312" s="43"/>
      <c r="R312" s="43"/>
    </row>
    <row r="313" spans="1:18" x14ac:dyDescent="0.3">
      <c r="A313" s="17" t="s">
        <v>4542</v>
      </c>
      <c r="B313" s="17" t="s">
        <v>4543</v>
      </c>
      <c r="C313" s="17" t="s">
        <v>3876</v>
      </c>
      <c r="D313" s="17" t="s">
        <v>4411</v>
      </c>
      <c r="E313" s="17" t="s">
        <v>2752</v>
      </c>
      <c r="F313" s="17" t="s">
        <v>4544</v>
      </c>
      <c r="G313" s="18">
        <v>2</v>
      </c>
      <c r="H313" s="18">
        <v>8</v>
      </c>
      <c r="I313" s="19">
        <v>0</v>
      </c>
      <c r="J313" s="20">
        <v>1</v>
      </c>
      <c r="K313" s="21">
        <v>0</v>
      </c>
      <c r="L313" s="22">
        <v>0</v>
      </c>
      <c r="M313" s="43" t="s">
        <v>9699</v>
      </c>
      <c r="N313" s="43"/>
      <c r="O313" s="43"/>
      <c r="P313" s="43"/>
      <c r="Q313" s="43"/>
      <c r="R313" s="43"/>
    </row>
    <row r="314" spans="1:18" x14ac:dyDescent="0.3">
      <c r="A314" s="17" t="s">
        <v>4545</v>
      </c>
      <c r="B314" s="17" t="s">
        <v>4546</v>
      </c>
      <c r="C314" s="17" t="s">
        <v>3578</v>
      </c>
      <c r="D314" s="17" t="s">
        <v>3408</v>
      </c>
      <c r="E314" s="17" t="s">
        <v>3409</v>
      </c>
      <c r="F314" s="17" t="s">
        <v>3819</v>
      </c>
      <c r="G314" s="18">
        <v>2</v>
      </c>
      <c r="H314" s="18">
        <v>21</v>
      </c>
      <c r="I314" s="19">
        <v>1</v>
      </c>
      <c r="J314" s="20">
        <v>0</v>
      </c>
      <c r="K314" s="21">
        <v>0</v>
      </c>
      <c r="L314" s="22">
        <v>0</v>
      </c>
      <c r="M314" s="43" t="s">
        <v>9698</v>
      </c>
      <c r="N314" s="43"/>
      <c r="O314" s="43"/>
      <c r="P314" s="43"/>
      <c r="Q314" s="43"/>
      <c r="R314" s="43"/>
    </row>
    <row r="315" spans="1:18" x14ac:dyDescent="0.3">
      <c r="A315" s="17" t="s">
        <v>4547</v>
      </c>
      <c r="B315" s="17" t="s">
        <v>4548</v>
      </c>
      <c r="C315" s="17" t="s">
        <v>4549</v>
      </c>
      <c r="D315" s="17" t="s">
        <v>3427</v>
      </c>
      <c r="E315" s="17" t="s">
        <v>1134</v>
      </c>
      <c r="F315" s="17" t="s">
        <v>4550</v>
      </c>
      <c r="G315" s="18">
        <v>2</v>
      </c>
      <c r="H315" s="18">
        <v>6</v>
      </c>
      <c r="I315" s="19">
        <v>0</v>
      </c>
      <c r="J315" s="20">
        <v>1</v>
      </c>
      <c r="K315" s="21">
        <v>0</v>
      </c>
      <c r="L315" s="22">
        <v>0</v>
      </c>
      <c r="M315" s="43" t="s">
        <v>9699</v>
      </c>
      <c r="N315" s="43"/>
      <c r="O315" s="43"/>
      <c r="P315" s="43"/>
      <c r="Q315" s="43"/>
      <c r="R315" s="43"/>
    </row>
    <row r="316" spans="1:18" x14ac:dyDescent="0.3">
      <c r="A316" s="17" t="s">
        <v>3012</v>
      </c>
      <c r="B316" s="17" t="s">
        <v>4551</v>
      </c>
      <c r="C316" s="17" t="s">
        <v>4552</v>
      </c>
      <c r="D316" s="17" t="s">
        <v>3825</v>
      </c>
      <c r="E316" s="17" t="s">
        <v>3014</v>
      </c>
      <c r="F316" s="17" t="s">
        <v>4553</v>
      </c>
      <c r="G316" s="18">
        <v>2</v>
      </c>
      <c r="H316" s="18">
        <v>2</v>
      </c>
      <c r="I316" s="19">
        <v>0</v>
      </c>
      <c r="J316" s="20">
        <v>0</v>
      </c>
      <c r="K316" s="21">
        <v>0</v>
      </c>
      <c r="L316" s="22">
        <v>1</v>
      </c>
      <c r="M316" s="43" t="s">
        <v>9700</v>
      </c>
      <c r="N316" s="43"/>
      <c r="O316" s="43"/>
      <c r="P316" s="43"/>
      <c r="Q316" s="43"/>
      <c r="R316" s="43"/>
    </row>
    <row r="317" spans="1:18" x14ac:dyDescent="0.3">
      <c r="A317" s="17" t="s">
        <v>4554</v>
      </c>
      <c r="B317" s="17" t="s">
        <v>4555</v>
      </c>
      <c r="C317" s="17" t="s">
        <v>3394</v>
      </c>
      <c r="D317" s="17" t="s">
        <v>4287</v>
      </c>
      <c r="E317" s="17" t="s">
        <v>4556</v>
      </c>
      <c r="F317" s="17" t="s">
        <v>4557</v>
      </c>
      <c r="G317" s="18">
        <v>2</v>
      </c>
      <c r="H317" s="18">
        <v>2</v>
      </c>
      <c r="I317" s="19">
        <v>1</v>
      </c>
      <c r="J317" s="20">
        <v>0</v>
      </c>
      <c r="K317" s="21">
        <v>0</v>
      </c>
      <c r="L317" s="22">
        <v>0</v>
      </c>
      <c r="M317" s="43" t="s">
        <v>9696</v>
      </c>
      <c r="N317" s="43"/>
      <c r="O317" s="43"/>
      <c r="P317" s="43"/>
      <c r="Q317" s="43"/>
      <c r="R317" s="43"/>
    </row>
    <row r="318" spans="1:18" x14ac:dyDescent="0.3">
      <c r="A318" s="17" t="s">
        <v>1714</v>
      </c>
      <c r="B318" s="17" t="s">
        <v>1715</v>
      </c>
      <c r="C318" s="17" t="s">
        <v>3394</v>
      </c>
      <c r="D318" s="17" t="s">
        <v>3932</v>
      </c>
      <c r="E318" s="17" t="s">
        <v>1181</v>
      </c>
      <c r="F318" s="17" t="s">
        <v>4558</v>
      </c>
      <c r="G318" s="18">
        <v>2</v>
      </c>
      <c r="H318" s="18">
        <v>6</v>
      </c>
      <c r="I318" s="19">
        <v>0</v>
      </c>
      <c r="J318" s="20">
        <v>0</v>
      </c>
      <c r="K318" s="21">
        <v>1</v>
      </c>
      <c r="L318" s="22">
        <v>0</v>
      </c>
      <c r="M318" s="43" t="s">
        <v>9700</v>
      </c>
      <c r="N318" s="43"/>
      <c r="O318" s="43"/>
      <c r="P318" s="43"/>
      <c r="Q318" s="43"/>
      <c r="R318" s="43"/>
    </row>
    <row r="319" spans="1:18" x14ac:dyDescent="0.3">
      <c r="A319" s="17" t="s">
        <v>4559</v>
      </c>
      <c r="B319" s="17" t="s">
        <v>3900</v>
      </c>
      <c r="C319" s="17" t="s">
        <v>4560</v>
      </c>
      <c r="D319" s="17" t="s">
        <v>3427</v>
      </c>
      <c r="E319" s="17" t="s">
        <v>1134</v>
      </c>
      <c r="F319" s="17" t="s">
        <v>4561</v>
      </c>
      <c r="G319" s="18">
        <v>2</v>
      </c>
      <c r="H319" s="18">
        <v>2</v>
      </c>
      <c r="I319" s="19">
        <v>0</v>
      </c>
      <c r="J319" s="20">
        <v>1</v>
      </c>
      <c r="K319" s="21">
        <v>0</v>
      </c>
      <c r="L319" s="22">
        <v>0</v>
      </c>
      <c r="M319" s="43" t="s">
        <v>9699</v>
      </c>
      <c r="N319" s="43"/>
      <c r="O319" s="43"/>
      <c r="P319" s="43"/>
      <c r="Q319" s="43"/>
      <c r="R319" s="43"/>
    </row>
    <row r="320" spans="1:18" x14ac:dyDescent="0.3">
      <c r="A320" s="17" t="s">
        <v>4562</v>
      </c>
      <c r="B320" s="17" t="s">
        <v>4563</v>
      </c>
      <c r="C320" s="17" t="s">
        <v>3540</v>
      </c>
      <c r="D320" s="17" t="s">
        <v>3535</v>
      </c>
      <c r="E320" s="17" t="s">
        <v>4564</v>
      </c>
      <c r="F320" s="17" t="s">
        <v>4565</v>
      </c>
      <c r="G320" s="18">
        <v>2</v>
      </c>
      <c r="H320" s="18">
        <v>4</v>
      </c>
      <c r="I320" s="19">
        <v>1</v>
      </c>
      <c r="J320" s="20">
        <v>0</v>
      </c>
      <c r="K320" s="21">
        <v>0</v>
      </c>
      <c r="L320" s="22">
        <v>0</v>
      </c>
      <c r="M320" s="43" t="s">
        <v>9698</v>
      </c>
      <c r="N320" s="43"/>
      <c r="O320" s="43"/>
      <c r="P320" s="43"/>
      <c r="Q320" s="43"/>
      <c r="R320" s="43"/>
    </row>
    <row r="321" spans="1:18" x14ac:dyDescent="0.3">
      <c r="A321" s="17" t="s">
        <v>2631</v>
      </c>
      <c r="B321" s="17" t="s">
        <v>4566</v>
      </c>
      <c r="C321" s="17" t="s">
        <v>4567</v>
      </c>
      <c r="D321" s="17" t="s">
        <v>3427</v>
      </c>
      <c r="E321" s="17" t="s">
        <v>2386</v>
      </c>
      <c r="F321" s="17" t="s">
        <v>4568</v>
      </c>
      <c r="G321" s="18">
        <v>2</v>
      </c>
      <c r="H321" s="18">
        <v>2</v>
      </c>
      <c r="I321" s="19">
        <v>0</v>
      </c>
      <c r="J321" s="20">
        <v>0</v>
      </c>
      <c r="K321" s="21">
        <v>0</v>
      </c>
      <c r="L321" s="22">
        <v>1</v>
      </c>
      <c r="M321" s="43" t="s">
        <v>9700</v>
      </c>
      <c r="N321" s="43"/>
      <c r="O321" s="43"/>
      <c r="P321" s="43"/>
      <c r="Q321" s="43"/>
      <c r="R321" s="43"/>
    </row>
    <row r="322" spans="1:18" x14ac:dyDescent="0.3">
      <c r="A322" s="17" t="s">
        <v>4569</v>
      </c>
      <c r="B322" s="17" t="s">
        <v>4570</v>
      </c>
      <c r="C322" s="17" t="s">
        <v>4571</v>
      </c>
      <c r="D322" s="17" t="s">
        <v>3427</v>
      </c>
      <c r="E322" s="17" t="s">
        <v>1134</v>
      </c>
      <c r="F322" s="17" t="s">
        <v>4572</v>
      </c>
      <c r="G322" s="18">
        <v>2</v>
      </c>
      <c r="H322" s="18">
        <v>2</v>
      </c>
      <c r="I322" s="19">
        <v>0</v>
      </c>
      <c r="J322" s="20">
        <v>1</v>
      </c>
      <c r="K322" s="21">
        <v>0</v>
      </c>
      <c r="L322" s="22">
        <v>0</v>
      </c>
      <c r="M322" s="43" t="s">
        <v>9699</v>
      </c>
      <c r="N322" s="43"/>
      <c r="O322" s="43"/>
      <c r="P322" s="43"/>
      <c r="Q322" s="43"/>
      <c r="R322" s="43"/>
    </row>
    <row r="323" spans="1:18" x14ac:dyDescent="0.3">
      <c r="A323" s="17" t="s">
        <v>1389</v>
      </c>
      <c r="B323" s="17" t="s">
        <v>4573</v>
      </c>
      <c r="C323" s="17" t="s">
        <v>4574</v>
      </c>
      <c r="D323" s="17" t="s">
        <v>3427</v>
      </c>
      <c r="E323" s="17" t="s">
        <v>1387</v>
      </c>
      <c r="F323" s="17" t="s">
        <v>4575</v>
      </c>
      <c r="G323" s="18">
        <v>2</v>
      </c>
      <c r="H323" s="18">
        <v>2</v>
      </c>
      <c r="I323" s="19">
        <v>0</v>
      </c>
      <c r="J323" s="20">
        <v>0</v>
      </c>
      <c r="K323" s="21">
        <v>1</v>
      </c>
      <c r="L323" s="22">
        <v>0</v>
      </c>
      <c r="M323" s="43" t="s">
        <v>9700</v>
      </c>
      <c r="N323" s="43"/>
      <c r="O323" s="43"/>
      <c r="P323" s="43"/>
      <c r="Q323" s="43"/>
      <c r="R323" s="43"/>
    </row>
    <row r="324" spans="1:18" x14ac:dyDescent="0.3">
      <c r="A324" s="17" t="s">
        <v>1492</v>
      </c>
      <c r="B324" s="17" t="s">
        <v>4576</v>
      </c>
      <c r="C324" s="17" t="s">
        <v>4577</v>
      </c>
      <c r="D324" s="17" t="s">
        <v>3427</v>
      </c>
      <c r="E324" s="17" t="s">
        <v>1181</v>
      </c>
      <c r="F324" s="17" t="s">
        <v>4578</v>
      </c>
      <c r="G324" s="18">
        <v>2</v>
      </c>
      <c r="H324" s="18">
        <v>2</v>
      </c>
      <c r="I324" s="19">
        <v>0</v>
      </c>
      <c r="J324" s="20">
        <v>0</v>
      </c>
      <c r="K324" s="21">
        <v>1</v>
      </c>
      <c r="L324" s="22">
        <v>0</v>
      </c>
      <c r="M324" s="43" t="s">
        <v>9700</v>
      </c>
      <c r="N324" s="43"/>
      <c r="O324" s="43"/>
      <c r="P324" s="43"/>
      <c r="Q324" s="43"/>
      <c r="R324" s="43"/>
    </row>
    <row r="325" spans="1:18" x14ac:dyDescent="0.3">
      <c r="A325" s="17" t="s">
        <v>2423</v>
      </c>
      <c r="B325" s="17" t="s">
        <v>4579</v>
      </c>
      <c r="C325" s="17" t="s">
        <v>3394</v>
      </c>
      <c r="D325" s="17" t="s">
        <v>4580</v>
      </c>
      <c r="E325" s="17" t="s">
        <v>2425</v>
      </c>
      <c r="F325" s="17" t="s">
        <v>4581</v>
      </c>
      <c r="G325" s="18">
        <v>2</v>
      </c>
      <c r="H325" s="18">
        <v>2</v>
      </c>
      <c r="I325" s="19">
        <v>0</v>
      </c>
      <c r="J325" s="20">
        <v>0</v>
      </c>
      <c r="K325" s="21">
        <v>0</v>
      </c>
      <c r="L325" s="22">
        <v>1</v>
      </c>
      <c r="M325" s="43" t="s">
        <v>9695</v>
      </c>
      <c r="N325" s="43"/>
      <c r="O325" s="43"/>
      <c r="P325" s="43"/>
      <c r="Q325" s="43"/>
      <c r="R325" s="43"/>
    </row>
    <row r="326" spans="1:18" x14ac:dyDescent="0.3">
      <c r="A326" s="17" t="s">
        <v>4582</v>
      </c>
      <c r="B326" s="17" t="s">
        <v>4583</v>
      </c>
      <c r="C326" s="17" t="s">
        <v>4584</v>
      </c>
      <c r="D326" s="17" t="s">
        <v>3462</v>
      </c>
      <c r="E326" s="17" t="s">
        <v>4585</v>
      </c>
      <c r="F326" s="17" t="s">
        <v>4586</v>
      </c>
      <c r="G326" s="18">
        <v>2</v>
      </c>
      <c r="H326" s="18">
        <v>3</v>
      </c>
      <c r="I326" s="19">
        <v>0</v>
      </c>
      <c r="J326" s="20">
        <v>1</v>
      </c>
      <c r="K326" s="21">
        <v>0</v>
      </c>
      <c r="L326" s="22">
        <v>0</v>
      </c>
      <c r="M326" s="43" t="s">
        <v>9697</v>
      </c>
      <c r="N326" s="43"/>
      <c r="O326" s="43"/>
      <c r="P326" s="43"/>
      <c r="Q326" s="43"/>
      <c r="R326" s="43"/>
    </row>
    <row r="327" spans="1:18" x14ac:dyDescent="0.3">
      <c r="A327" s="17" t="s">
        <v>3319</v>
      </c>
      <c r="B327" s="17" t="s">
        <v>4587</v>
      </c>
      <c r="C327" s="17" t="s">
        <v>4588</v>
      </c>
      <c r="D327" s="17" t="s">
        <v>3427</v>
      </c>
      <c r="E327" s="17" t="s">
        <v>2802</v>
      </c>
      <c r="F327" s="17" t="s">
        <v>4589</v>
      </c>
      <c r="G327" s="18">
        <v>2</v>
      </c>
      <c r="H327" s="18">
        <v>2</v>
      </c>
      <c r="I327" s="19">
        <v>0</v>
      </c>
      <c r="J327" s="20">
        <v>0</v>
      </c>
      <c r="K327" s="21">
        <v>0</v>
      </c>
      <c r="L327" s="22">
        <v>1</v>
      </c>
      <c r="M327" s="43" t="s">
        <v>9700</v>
      </c>
      <c r="N327" s="43"/>
      <c r="O327" s="43"/>
      <c r="P327" s="43"/>
      <c r="Q327" s="43"/>
      <c r="R327" s="43"/>
    </row>
    <row r="328" spans="1:18" x14ac:dyDescent="0.3">
      <c r="A328" s="17" t="s">
        <v>3156</v>
      </c>
      <c r="B328" s="17" t="s">
        <v>3157</v>
      </c>
      <c r="C328" s="17" t="s">
        <v>4590</v>
      </c>
      <c r="D328" s="17" t="s">
        <v>4104</v>
      </c>
      <c r="E328" s="17" t="s">
        <v>3158</v>
      </c>
      <c r="F328" s="17" t="s">
        <v>4591</v>
      </c>
      <c r="G328" s="18">
        <v>2</v>
      </c>
      <c r="H328" s="18">
        <v>3</v>
      </c>
      <c r="I328" s="19">
        <v>0</v>
      </c>
      <c r="J328" s="20">
        <v>0</v>
      </c>
      <c r="K328" s="21">
        <v>0</v>
      </c>
      <c r="L328" s="22">
        <v>1</v>
      </c>
      <c r="M328" s="43" t="s">
        <v>9700</v>
      </c>
      <c r="N328" s="43"/>
      <c r="O328" s="43"/>
      <c r="P328" s="43"/>
      <c r="Q328" s="43"/>
      <c r="R328" s="43"/>
    </row>
    <row r="329" spans="1:18" x14ac:dyDescent="0.3">
      <c r="A329" s="17" t="s">
        <v>4592</v>
      </c>
      <c r="B329" s="17" t="s">
        <v>4593</v>
      </c>
      <c r="C329" s="17" t="s">
        <v>4594</v>
      </c>
      <c r="D329" s="17" t="s">
        <v>3427</v>
      </c>
      <c r="E329" s="17" t="s">
        <v>3580</v>
      </c>
      <c r="F329" s="17" t="s">
        <v>4595</v>
      </c>
      <c r="G329" s="18">
        <v>2</v>
      </c>
      <c r="H329" s="18">
        <v>29</v>
      </c>
      <c r="I329" s="19">
        <v>0.5</v>
      </c>
      <c r="J329" s="20">
        <v>0.5</v>
      </c>
      <c r="K329" s="21">
        <v>0</v>
      </c>
      <c r="L329" s="22">
        <v>0</v>
      </c>
      <c r="M329" s="43" t="s">
        <v>9698</v>
      </c>
      <c r="N329" s="43"/>
      <c r="O329" s="43"/>
      <c r="P329" s="43"/>
      <c r="Q329" s="43"/>
      <c r="R329" s="43"/>
    </row>
    <row r="330" spans="1:18" x14ac:dyDescent="0.3">
      <c r="A330" s="17" t="s">
        <v>4596</v>
      </c>
      <c r="B330" s="17" t="s">
        <v>4597</v>
      </c>
      <c r="C330" s="17" t="s">
        <v>3808</v>
      </c>
      <c r="D330" s="17" t="s">
        <v>3402</v>
      </c>
      <c r="E330" s="17" t="s">
        <v>4598</v>
      </c>
      <c r="F330" s="17" t="s">
        <v>4599</v>
      </c>
      <c r="G330" s="18">
        <v>2</v>
      </c>
      <c r="H330" s="18">
        <v>2</v>
      </c>
      <c r="I330" s="19">
        <v>0</v>
      </c>
      <c r="J330" s="20">
        <v>1</v>
      </c>
      <c r="K330" s="21">
        <v>0</v>
      </c>
      <c r="L330" s="22">
        <v>0</v>
      </c>
      <c r="M330" s="43" t="s">
        <v>9698</v>
      </c>
      <c r="N330" s="43"/>
      <c r="O330" s="43"/>
      <c r="P330" s="43"/>
      <c r="Q330" s="43"/>
      <c r="R330" s="43"/>
    </row>
    <row r="331" spans="1:18" x14ac:dyDescent="0.3">
      <c r="A331" s="17" t="s">
        <v>2877</v>
      </c>
      <c r="B331" s="17" t="s">
        <v>4600</v>
      </c>
      <c r="C331" s="17" t="s">
        <v>3394</v>
      </c>
      <c r="D331" s="17" t="s">
        <v>3422</v>
      </c>
      <c r="E331" s="17" t="s">
        <v>2876</v>
      </c>
      <c r="F331" s="17" t="s">
        <v>4601</v>
      </c>
      <c r="G331" s="18">
        <v>2</v>
      </c>
      <c r="H331" s="18">
        <v>6</v>
      </c>
      <c r="I331" s="19">
        <v>0</v>
      </c>
      <c r="J331" s="20">
        <v>0</v>
      </c>
      <c r="K331" s="21">
        <v>0</v>
      </c>
      <c r="L331" s="22">
        <v>1</v>
      </c>
      <c r="M331" s="43" t="s">
        <v>9700</v>
      </c>
      <c r="N331" s="43"/>
      <c r="O331" s="43"/>
      <c r="P331" s="43"/>
      <c r="Q331" s="43"/>
      <c r="R331" s="43"/>
    </row>
    <row r="332" spans="1:18" x14ac:dyDescent="0.3">
      <c r="A332" s="17" t="s">
        <v>4602</v>
      </c>
      <c r="B332" s="17" t="s">
        <v>4603</v>
      </c>
      <c r="C332" s="17" t="s">
        <v>3394</v>
      </c>
      <c r="D332" s="17" t="s">
        <v>3440</v>
      </c>
      <c r="E332" s="17" t="s">
        <v>2425</v>
      </c>
      <c r="F332" s="17" t="s">
        <v>4604</v>
      </c>
      <c r="G332" s="18">
        <v>2</v>
      </c>
      <c r="H332" s="18">
        <v>4</v>
      </c>
      <c r="I332" s="19">
        <v>0</v>
      </c>
      <c r="J332" s="20">
        <v>1</v>
      </c>
      <c r="K332" s="21">
        <v>0</v>
      </c>
      <c r="L332" s="22">
        <v>0</v>
      </c>
      <c r="M332" s="43" t="s">
        <v>9699</v>
      </c>
      <c r="N332" s="43"/>
      <c r="O332" s="43"/>
      <c r="P332" s="43"/>
      <c r="Q332" s="43"/>
      <c r="R332" s="43"/>
    </row>
    <row r="333" spans="1:18" x14ac:dyDescent="0.3">
      <c r="A333" s="17" t="s">
        <v>4605</v>
      </c>
      <c r="B333" s="17" t="s">
        <v>4606</v>
      </c>
      <c r="C333" s="17" t="s">
        <v>4607</v>
      </c>
      <c r="D333" s="17" t="s">
        <v>3427</v>
      </c>
      <c r="E333" s="17" t="s">
        <v>2339</v>
      </c>
      <c r="F333" s="17" t="s">
        <v>4608</v>
      </c>
      <c r="G333" s="18">
        <v>2</v>
      </c>
      <c r="H333" s="18">
        <v>3</v>
      </c>
      <c r="I333" s="19">
        <v>0</v>
      </c>
      <c r="J333" s="20">
        <v>1</v>
      </c>
      <c r="K333" s="21">
        <v>0</v>
      </c>
      <c r="L333" s="22">
        <v>0</v>
      </c>
      <c r="M333" s="43" t="s">
        <v>9699</v>
      </c>
      <c r="N333" s="43"/>
      <c r="O333" s="43"/>
      <c r="P333" s="43"/>
      <c r="Q333" s="43"/>
      <c r="R333" s="43"/>
    </row>
    <row r="334" spans="1:18" x14ac:dyDescent="0.3">
      <c r="A334" s="17" t="s">
        <v>4609</v>
      </c>
      <c r="B334" s="17" t="s">
        <v>4610</v>
      </c>
      <c r="C334" s="17" t="s">
        <v>3751</v>
      </c>
      <c r="D334" s="17" t="s">
        <v>3812</v>
      </c>
      <c r="E334" s="17" t="s">
        <v>1134</v>
      </c>
      <c r="F334" s="17" t="s">
        <v>4611</v>
      </c>
      <c r="G334" s="18">
        <v>2</v>
      </c>
      <c r="H334" s="18">
        <v>2</v>
      </c>
      <c r="I334" s="19">
        <v>0</v>
      </c>
      <c r="J334" s="20">
        <v>1</v>
      </c>
      <c r="K334" s="21">
        <v>0</v>
      </c>
      <c r="L334" s="22">
        <v>0</v>
      </c>
      <c r="M334" s="43" t="s">
        <v>9699</v>
      </c>
      <c r="N334" s="43"/>
      <c r="O334" s="43"/>
      <c r="P334" s="43"/>
      <c r="Q334" s="43"/>
      <c r="R334" s="43"/>
    </row>
    <row r="335" spans="1:18" x14ac:dyDescent="0.3">
      <c r="A335" s="17" t="s">
        <v>1842</v>
      </c>
      <c r="B335" s="17" t="s">
        <v>4612</v>
      </c>
      <c r="C335" s="17" t="s">
        <v>4613</v>
      </c>
      <c r="D335" s="17" t="s">
        <v>3507</v>
      </c>
      <c r="E335" s="17" t="s">
        <v>1844</v>
      </c>
      <c r="F335" s="17" t="s">
        <v>4614</v>
      </c>
      <c r="G335" s="18">
        <v>2</v>
      </c>
      <c r="H335" s="18">
        <v>2</v>
      </c>
      <c r="I335" s="19">
        <v>0</v>
      </c>
      <c r="J335" s="20">
        <v>0</v>
      </c>
      <c r="K335" s="21">
        <v>1</v>
      </c>
      <c r="L335" s="22">
        <v>0</v>
      </c>
      <c r="M335" s="43" t="s">
        <v>9700</v>
      </c>
      <c r="N335" s="43"/>
      <c r="O335" s="43"/>
      <c r="P335" s="43"/>
      <c r="Q335" s="43"/>
      <c r="R335" s="43"/>
    </row>
    <row r="336" spans="1:18" x14ac:dyDescent="0.3">
      <c r="A336" s="17" t="s">
        <v>2320</v>
      </c>
      <c r="B336" s="17" t="s">
        <v>4615</v>
      </c>
      <c r="C336" s="17" t="s">
        <v>4616</v>
      </c>
      <c r="D336" s="17" t="s">
        <v>3427</v>
      </c>
      <c r="E336" s="17" t="s">
        <v>1446</v>
      </c>
      <c r="F336" s="17" t="s">
        <v>4617</v>
      </c>
      <c r="G336" s="18">
        <v>2</v>
      </c>
      <c r="H336" s="18">
        <v>3</v>
      </c>
      <c r="I336" s="19">
        <v>0</v>
      </c>
      <c r="J336" s="20">
        <v>0</v>
      </c>
      <c r="K336" s="21">
        <v>0</v>
      </c>
      <c r="L336" s="22">
        <v>1</v>
      </c>
      <c r="M336" s="43" t="s">
        <v>9700</v>
      </c>
      <c r="N336" s="43"/>
      <c r="O336" s="43"/>
      <c r="P336" s="43"/>
      <c r="Q336" s="43"/>
      <c r="R336" s="43"/>
    </row>
    <row r="337" spans="1:18" x14ac:dyDescent="0.3">
      <c r="A337" s="17" t="s">
        <v>4618</v>
      </c>
      <c r="B337" s="17" t="s">
        <v>4619</v>
      </c>
      <c r="C337" s="17" t="s">
        <v>4620</v>
      </c>
      <c r="D337" s="17" t="s">
        <v>3646</v>
      </c>
      <c r="E337" s="17" t="s">
        <v>1227</v>
      </c>
      <c r="F337" s="17" t="s">
        <v>4621</v>
      </c>
      <c r="G337" s="18">
        <v>2</v>
      </c>
      <c r="H337" s="18">
        <v>7</v>
      </c>
      <c r="I337" s="19">
        <v>0</v>
      </c>
      <c r="J337" s="20">
        <v>1</v>
      </c>
      <c r="K337" s="21">
        <v>0</v>
      </c>
      <c r="L337" s="22">
        <v>0</v>
      </c>
      <c r="M337" s="43" t="s">
        <v>9698</v>
      </c>
      <c r="N337" s="43"/>
      <c r="O337" s="43"/>
      <c r="P337" s="43"/>
      <c r="Q337" s="43"/>
      <c r="R337" s="43"/>
    </row>
    <row r="338" spans="1:18" x14ac:dyDescent="0.3">
      <c r="A338" s="17" t="s">
        <v>4622</v>
      </c>
      <c r="B338" s="17" t="s">
        <v>4623</v>
      </c>
      <c r="C338" s="17" t="s">
        <v>3876</v>
      </c>
      <c r="D338" s="17" t="s">
        <v>3877</v>
      </c>
      <c r="E338" s="17" t="s">
        <v>2752</v>
      </c>
      <c r="F338" s="17" t="s">
        <v>4624</v>
      </c>
      <c r="G338" s="18">
        <v>2</v>
      </c>
      <c r="H338" s="18">
        <v>11</v>
      </c>
      <c r="I338" s="19">
        <v>0</v>
      </c>
      <c r="J338" s="20">
        <v>1</v>
      </c>
      <c r="K338" s="21">
        <v>0</v>
      </c>
      <c r="L338" s="22">
        <v>0</v>
      </c>
      <c r="M338" s="43" t="s">
        <v>9699</v>
      </c>
      <c r="N338" s="43"/>
      <c r="O338" s="43"/>
      <c r="P338" s="43"/>
      <c r="Q338" s="43"/>
      <c r="R338" s="43"/>
    </row>
    <row r="339" spans="1:18" x14ac:dyDescent="0.3">
      <c r="A339" s="17" t="s">
        <v>4625</v>
      </c>
      <c r="B339" s="17" t="s">
        <v>4626</v>
      </c>
      <c r="C339" s="17" t="s">
        <v>4627</v>
      </c>
      <c r="D339" s="17" t="s">
        <v>3427</v>
      </c>
      <c r="E339" s="17" t="s">
        <v>1134</v>
      </c>
      <c r="F339" s="17" t="s">
        <v>4628</v>
      </c>
      <c r="G339" s="18">
        <v>2</v>
      </c>
      <c r="H339" s="18">
        <v>5</v>
      </c>
      <c r="I339" s="19">
        <v>1</v>
      </c>
      <c r="J339" s="20">
        <v>0</v>
      </c>
      <c r="K339" s="21">
        <v>0</v>
      </c>
      <c r="L339" s="22">
        <v>0</v>
      </c>
      <c r="M339" s="43" t="s">
        <v>9698</v>
      </c>
      <c r="N339" s="43"/>
      <c r="O339" s="43"/>
      <c r="P339" s="43"/>
      <c r="Q339" s="43"/>
      <c r="R339" s="43"/>
    </row>
    <row r="340" spans="1:18" x14ac:dyDescent="0.3">
      <c r="A340" s="17" t="s">
        <v>4629</v>
      </c>
      <c r="B340" s="17" t="s">
        <v>4630</v>
      </c>
      <c r="C340" s="17" t="s">
        <v>4631</v>
      </c>
      <c r="D340" s="17" t="s">
        <v>3427</v>
      </c>
      <c r="E340" s="17" t="s">
        <v>1374</v>
      </c>
      <c r="F340" s="17" t="s">
        <v>4632</v>
      </c>
      <c r="G340" s="18">
        <v>2</v>
      </c>
      <c r="H340" s="18">
        <v>2</v>
      </c>
      <c r="I340" s="19">
        <v>0</v>
      </c>
      <c r="J340" s="20">
        <v>1</v>
      </c>
      <c r="K340" s="21">
        <v>0</v>
      </c>
      <c r="L340" s="22">
        <v>0</v>
      </c>
      <c r="M340" s="43" t="s">
        <v>9699</v>
      </c>
      <c r="N340" s="43"/>
      <c r="O340" s="43"/>
      <c r="P340" s="43"/>
      <c r="Q340" s="43"/>
      <c r="R340" s="43"/>
    </row>
    <row r="341" spans="1:18" x14ac:dyDescent="0.3">
      <c r="A341" s="17" t="s">
        <v>4633</v>
      </c>
      <c r="B341" s="17" t="s">
        <v>4634</v>
      </c>
      <c r="C341" s="17" t="s">
        <v>4635</v>
      </c>
      <c r="D341" s="17" t="s">
        <v>4636</v>
      </c>
      <c r="E341" s="17" t="s">
        <v>1227</v>
      </c>
      <c r="F341" s="17" t="s">
        <v>4637</v>
      </c>
      <c r="G341" s="18">
        <v>2</v>
      </c>
      <c r="H341" s="18">
        <v>3</v>
      </c>
      <c r="I341" s="19">
        <v>0.5</v>
      </c>
      <c r="J341" s="20">
        <v>0.5</v>
      </c>
      <c r="K341" s="21">
        <v>0</v>
      </c>
      <c r="L341" s="22">
        <v>0</v>
      </c>
      <c r="M341" s="43" t="s">
        <v>9698</v>
      </c>
      <c r="N341" s="43"/>
      <c r="O341" s="43"/>
      <c r="P341" s="43"/>
      <c r="Q341" s="43"/>
      <c r="R341" s="43"/>
    </row>
    <row r="342" spans="1:18" x14ac:dyDescent="0.3">
      <c r="A342" s="17" t="s">
        <v>4638</v>
      </c>
      <c r="B342" s="17" t="s">
        <v>4639</v>
      </c>
      <c r="C342" s="17" t="s">
        <v>4640</v>
      </c>
      <c r="D342" s="17" t="s">
        <v>3402</v>
      </c>
      <c r="E342" s="17" t="s">
        <v>1227</v>
      </c>
      <c r="F342" s="17" t="s">
        <v>4641</v>
      </c>
      <c r="G342" s="18">
        <v>2</v>
      </c>
      <c r="H342" s="18">
        <v>3</v>
      </c>
      <c r="I342" s="19">
        <v>0</v>
      </c>
      <c r="J342" s="20">
        <v>1</v>
      </c>
      <c r="K342" s="21">
        <v>0</v>
      </c>
      <c r="L342" s="22">
        <v>0</v>
      </c>
      <c r="M342" s="43" t="s">
        <v>9699</v>
      </c>
      <c r="N342" s="43"/>
      <c r="O342" s="43"/>
      <c r="P342" s="43"/>
      <c r="Q342" s="43"/>
      <c r="R342" s="43"/>
    </row>
    <row r="343" spans="1:18" x14ac:dyDescent="0.3">
      <c r="A343" s="17" t="s">
        <v>4642</v>
      </c>
      <c r="B343" s="17" t="s">
        <v>4643</v>
      </c>
      <c r="C343" s="17" t="s">
        <v>3876</v>
      </c>
      <c r="D343" s="17" t="s">
        <v>3907</v>
      </c>
      <c r="E343" s="17" t="s">
        <v>2752</v>
      </c>
      <c r="F343" s="17" t="s">
        <v>4644</v>
      </c>
      <c r="G343" s="18">
        <v>2</v>
      </c>
      <c r="H343" s="18">
        <v>9</v>
      </c>
      <c r="I343" s="19">
        <v>0</v>
      </c>
      <c r="J343" s="20">
        <v>1</v>
      </c>
      <c r="K343" s="21">
        <v>0</v>
      </c>
      <c r="L343" s="22">
        <v>0</v>
      </c>
      <c r="M343" s="43" t="s">
        <v>9699</v>
      </c>
      <c r="N343" s="43"/>
      <c r="O343" s="43"/>
      <c r="P343" s="43"/>
      <c r="Q343" s="43"/>
      <c r="R343" s="43"/>
    </row>
    <row r="344" spans="1:18" x14ac:dyDescent="0.3">
      <c r="A344" s="17" t="s">
        <v>4645</v>
      </c>
      <c r="B344" s="17" t="s">
        <v>4646</v>
      </c>
      <c r="C344" s="17" t="s">
        <v>4647</v>
      </c>
      <c r="D344" s="17" t="s">
        <v>3422</v>
      </c>
      <c r="E344" s="17" t="s">
        <v>1235</v>
      </c>
      <c r="F344" s="17" t="s">
        <v>4648</v>
      </c>
      <c r="G344" s="18">
        <v>2</v>
      </c>
      <c r="H344" s="18">
        <v>2</v>
      </c>
      <c r="I344" s="19">
        <v>0</v>
      </c>
      <c r="J344" s="20">
        <v>1</v>
      </c>
      <c r="K344" s="21">
        <v>0</v>
      </c>
      <c r="L344" s="22">
        <v>0</v>
      </c>
      <c r="M344" s="43" t="s">
        <v>9699</v>
      </c>
      <c r="N344" s="43"/>
      <c r="O344" s="43"/>
      <c r="P344" s="43"/>
      <c r="Q344" s="43"/>
      <c r="R344" s="43"/>
    </row>
    <row r="345" spans="1:18" x14ac:dyDescent="0.3">
      <c r="A345" s="17" t="s">
        <v>4649</v>
      </c>
      <c r="B345" s="17" t="s">
        <v>4650</v>
      </c>
      <c r="C345" s="17" t="s">
        <v>4349</v>
      </c>
      <c r="D345" s="17" t="s">
        <v>4119</v>
      </c>
      <c r="E345" s="17" t="s">
        <v>4651</v>
      </c>
      <c r="F345" s="17" t="s">
        <v>4652</v>
      </c>
      <c r="G345" s="18">
        <v>2</v>
      </c>
      <c r="H345" s="18">
        <v>2</v>
      </c>
      <c r="I345" s="19">
        <v>0</v>
      </c>
      <c r="J345" s="20">
        <v>1</v>
      </c>
      <c r="K345" s="21">
        <v>0</v>
      </c>
      <c r="L345" s="22">
        <v>0</v>
      </c>
      <c r="M345" s="43" t="s">
        <v>9699</v>
      </c>
      <c r="N345" s="43"/>
      <c r="O345" s="43"/>
      <c r="P345" s="43"/>
      <c r="Q345" s="43"/>
      <c r="R345" s="43"/>
    </row>
    <row r="346" spans="1:18" x14ac:dyDescent="0.3">
      <c r="A346" s="17" t="s">
        <v>4653</v>
      </c>
      <c r="B346" s="17" t="s">
        <v>4654</v>
      </c>
      <c r="C346" s="17" t="s">
        <v>4655</v>
      </c>
      <c r="D346" s="17" t="s">
        <v>4656</v>
      </c>
      <c r="E346" s="17" t="s">
        <v>4657</v>
      </c>
      <c r="F346" s="17" t="s">
        <v>4658</v>
      </c>
      <c r="G346" s="18">
        <v>2</v>
      </c>
      <c r="H346" s="18">
        <v>2</v>
      </c>
      <c r="I346" s="19">
        <v>0</v>
      </c>
      <c r="J346" s="20">
        <v>1</v>
      </c>
      <c r="K346" s="21">
        <v>0</v>
      </c>
      <c r="L346" s="22">
        <v>0</v>
      </c>
      <c r="M346" s="43" t="s">
        <v>9699</v>
      </c>
      <c r="N346" s="43"/>
      <c r="O346" s="43"/>
      <c r="P346" s="43"/>
      <c r="Q346" s="43"/>
      <c r="R346" s="43"/>
    </row>
    <row r="347" spans="1:18" x14ac:dyDescent="0.3">
      <c r="A347" s="17" t="s">
        <v>4659</v>
      </c>
      <c r="B347" s="17" t="s">
        <v>4660</v>
      </c>
      <c r="C347" s="17" t="s">
        <v>4661</v>
      </c>
      <c r="D347" s="17" t="s">
        <v>3427</v>
      </c>
      <c r="E347" s="17" t="s">
        <v>1360</v>
      </c>
      <c r="F347" s="17" t="s">
        <v>4662</v>
      </c>
      <c r="G347" s="18">
        <v>2</v>
      </c>
      <c r="H347" s="18">
        <v>4</v>
      </c>
      <c r="I347" s="19">
        <v>0</v>
      </c>
      <c r="J347" s="20">
        <v>1</v>
      </c>
      <c r="K347" s="21">
        <v>0</v>
      </c>
      <c r="L347" s="22">
        <v>0</v>
      </c>
      <c r="M347" s="43" t="s">
        <v>9699</v>
      </c>
      <c r="N347" s="43"/>
      <c r="O347" s="43"/>
      <c r="P347" s="43"/>
      <c r="Q347" s="43"/>
      <c r="R347" s="43"/>
    </row>
    <row r="348" spans="1:18" x14ac:dyDescent="0.3">
      <c r="A348" s="17" t="s">
        <v>1219</v>
      </c>
      <c r="B348" s="17" t="s">
        <v>1220</v>
      </c>
      <c r="C348" s="17" t="s">
        <v>4663</v>
      </c>
      <c r="D348" s="17" t="s">
        <v>4664</v>
      </c>
      <c r="E348" s="17" t="s">
        <v>1215</v>
      </c>
      <c r="F348" s="17" t="s">
        <v>4665</v>
      </c>
      <c r="G348" s="18">
        <v>2</v>
      </c>
      <c r="H348" s="18">
        <v>2</v>
      </c>
      <c r="I348" s="19">
        <v>0</v>
      </c>
      <c r="J348" s="20">
        <v>0</v>
      </c>
      <c r="K348" s="21">
        <v>1</v>
      </c>
      <c r="L348" s="22">
        <v>0</v>
      </c>
      <c r="M348" s="43" t="s">
        <v>9700</v>
      </c>
      <c r="N348" s="43"/>
      <c r="O348" s="43"/>
      <c r="P348" s="43"/>
      <c r="Q348" s="43"/>
      <c r="R348" s="43"/>
    </row>
    <row r="349" spans="1:18" x14ac:dyDescent="0.3">
      <c r="A349" s="17" t="s">
        <v>4666</v>
      </c>
      <c r="B349" s="17" t="s">
        <v>4667</v>
      </c>
      <c r="C349" s="17" t="s">
        <v>4668</v>
      </c>
      <c r="D349" s="17" t="s">
        <v>3574</v>
      </c>
      <c r="E349" s="17" t="s">
        <v>4669</v>
      </c>
      <c r="F349" s="17" t="s">
        <v>4670</v>
      </c>
      <c r="G349" s="18">
        <v>2</v>
      </c>
      <c r="H349" s="18">
        <v>2</v>
      </c>
      <c r="I349" s="19">
        <v>0.5</v>
      </c>
      <c r="J349" s="20">
        <v>0.5</v>
      </c>
      <c r="K349" s="21">
        <v>0</v>
      </c>
      <c r="L349" s="22">
        <v>0</v>
      </c>
      <c r="M349" s="43" t="s">
        <v>9698</v>
      </c>
      <c r="N349" s="43"/>
      <c r="O349" s="43"/>
      <c r="P349" s="43"/>
      <c r="Q349" s="43"/>
      <c r="R349" s="43"/>
    </row>
    <row r="350" spans="1:18" x14ac:dyDescent="0.3">
      <c r="A350" s="17" t="s">
        <v>2332</v>
      </c>
      <c r="B350" s="17" t="s">
        <v>2333</v>
      </c>
      <c r="C350" s="17" t="s">
        <v>4671</v>
      </c>
      <c r="D350" s="17" t="s">
        <v>3670</v>
      </c>
      <c r="E350" s="17" t="s">
        <v>1151</v>
      </c>
      <c r="F350" s="17" t="s">
        <v>4672</v>
      </c>
      <c r="G350" s="18">
        <v>2</v>
      </c>
      <c r="H350" s="18">
        <v>3</v>
      </c>
      <c r="I350" s="19">
        <v>0</v>
      </c>
      <c r="J350" s="20">
        <v>0</v>
      </c>
      <c r="K350" s="21">
        <v>0</v>
      </c>
      <c r="L350" s="22">
        <v>1</v>
      </c>
      <c r="M350" s="43" t="s">
        <v>9700</v>
      </c>
      <c r="N350" s="43"/>
      <c r="O350" s="43"/>
      <c r="P350" s="43"/>
      <c r="Q350" s="43"/>
      <c r="R350" s="43"/>
    </row>
    <row r="351" spans="1:18" x14ac:dyDescent="0.3">
      <c r="A351" s="17" t="s">
        <v>4673</v>
      </c>
      <c r="B351" s="17" t="s">
        <v>4674</v>
      </c>
      <c r="C351" s="17" t="s">
        <v>4675</v>
      </c>
      <c r="D351" s="17" t="s">
        <v>3474</v>
      </c>
      <c r="E351" s="17" t="s">
        <v>1134</v>
      </c>
      <c r="F351" s="17" t="s">
        <v>4676</v>
      </c>
      <c r="G351" s="18">
        <v>2</v>
      </c>
      <c r="H351" s="18">
        <v>2</v>
      </c>
      <c r="I351" s="19">
        <v>0</v>
      </c>
      <c r="J351" s="20">
        <v>1</v>
      </c>
      <c r="K351" s="21">
        <v>0</v>
      </c>
      <c r="L351" s="22">
        <v>0</v>
      </c>
      <c r="M351" s="43" t="s">
        <v>9699</v>
      </c>
      <c r="N351" s="43"/>
      <c r="O351" s="43"/>
      <c r="P351" s="43"/>
      <c r="Q351" s="43"/>
      <c r="R351" s="43"/>
    </row>
    <row r="352" spans="1:18" x14ac:dyDescent="0.3">
      <c r="A352" s="17" t="s">
        <v>2494</v>
      </c>
      <c r="B352" s="17" t="s">
        <v>4677</v>
      </c>
      <c r="C352" s="17" t="s">
        <v>3394</v>
      </c>
      <c r="D352" s="17" t="s">
        <v>3427</v>
      </c>
      <c r="E352" s="17" t="s">
        <v>2496</v>
      </c>
      <c r="F352" s="17" t="s">
        <v>4678</v>
      </c>
      <c r="G352" s="18">
        <v>2</v>
      </c>
      <c r="H352" s="18">
        <v>2</v>
      </c>
      <c r="I352" s="19">
        <v>0</v>
      </c>
      <c r="J352" s="20">
        <v>0</v>
      </c>
      <c r="K352" s="21">
        <v>0</v>
      </c>
      <c r="L352" s="22">
        <v>1</v>
      </c>
      <c r="M352" s="43" t="s">
        <v>9700</v>
      </c>
      <c r="N352" s="43"/>
      <c r="O352" s="43"/>
      <c r="P352" s="43"/>
      <c r="Q352" s="43"/>
      <c r="R352" s="43"/>
    </row>
    <row r="353" spans="1:18" x14ac:dyDescent="0.3">
      <c r="A353" s="17" t="s">
        <v>4679</v>
      </c>
      <c r="B353" s="17" t="s">
        <v>4680</v>
      </c>
      <c r="C353" s="17" t="s">
        <v>4681</v>
      </c>
      <c r="D353" s="17" t="s">
        <v>3440</v>
      </c>
      <c r="E353" s="17" t="s">
        <v>3592</v>
      </c>
      <c r="F353" s="17" t="s">
        <v>4682</v>
      </c>
      <c r="G353" s="18">
        <v>2</v>
      </c>
      <c r="H353" s="18">
        <v>3</v>
      </c>
      <c r="I353" s="19">
        <v>0</v>
      </c>
      <c r="J353" s="20">
        <v>1</v>
      </c>
      <c r="K353" s="21">
        <v>0</v>
      </c>
      <c r="L353" s="22">
        <v>0</v>
      </c>
      <c r="M353" s="43" t="s">
        <v>9699</v>
      </c>
      <c r="N353" s="43"/>
      <c r="O353" s="43"/>
      <c r="P353" s="43"/>
      <c r="Q353" s="43"/>
      <c r="R353" s="43"/>
    </row>
    <row r="354" spans="1:18" x14ac:dyDescent="0.3">
      <c r="A354" s="17" t="s">
        <v>1979</v>
      </c>
      <c r="B354" s="17" t="s">
        <v>4683</v>
      </c>
      <c r="C354" s="17" t="s">
        <v>4684</v>
      </c>
      <c r="D354" s="17" t="s">
        <v>3427</v>
      </c>
      <c r="E354" s="17" t="s">
        <v>1134</v>
      </c>
      <c r="F354" s="17" t="s">
        <v>4685</v>
      </c>
      <c r="G354" s="18">
        <v>2</v>
      </c>
      <c r="H354" s="18">
        <v>2</v>
      </c>
      <c r="I354" s="19">
        <v>0</v>
      </c>
      <c r="J354" s="20">
        <v>0</v>
      </c>
      <c r="K354" s="21">
        <v>1</v>
      </c>
      <c r="L354" s="22">
        <v>0</v>
      </c>
      <c r="M354" s="43" t="s">
        <v>9700</v>
      </c>
      <c r="N354" s="43"/>
      <c r="O354" s="43"/>
      <c r="P354" s="43"/>
      <c r="Q354" s="43"/>
      <c r="R354" s="43"/>
    </row>
    <row r="355" spans="1:18" x14ac:dyDescent="0.3">
      <c r="A355" s="17" t="s">
        <v>4686</v>
      </c>
      <c r="B355" s="17" t="s">
        <v>4687</v>
      </c>
      <c r="C355" s="17" t="s">
        <v>3974</v>
      </c>
      <c r="D355" s="17" t="s">
        <v>3427</v>
      </c>
      <c r="E355" s="17" t="s">
        <v>1691</v>
      </c>
      <c r="F355" s="17" t="s">
        <v>4688</v>
      </c>
      <c r="G355" s="18">
        <v>2</v>
      </c>
      <c r="H355" s="18">
        <v>9</v>
      </c>
      <c r="I355" s="19">
        <v>0.5</v>
      </c>
      <c r="J355" s="20">
        <v>0.5</v>
      </c>
      <c r="K355" s="21">
        <v>0</v>
      </c>
      <c r="L355" s="22">
        <v>0</v>
      </c>
      <c r="M355" s="43" t="s">
        <v>9698</v>
      </c>
      <c r="N355" s="43"/>
      <c r="O355" s="43"/>
      <c r="P355" s="43"/>
      <c r="Q355" s="43"/>
      <c r="R355" s="43"/>
    </row>
    <row r="356" spans="1:18" x14ac:dyDescent="0.3">
      <c r="A356" s="17" t="s">
        <v>1250</v>
      </c>
      <c r="B356" s="17" t="s">
        <v>4689</v>
      </c>
      <c r="C356" s="17" t="s">
        <v>4690</v>
      </c>
      <c r="D356" s="17" t="s">
        <v>4691</v>
      </c>
      <c r="E356" s="17" t="s">
        <v>1252</v>
      </c>
      <c r="F356" s="17" t="s">
        <v>4692</v>
      </c>
      <c r="G356" s="18">
        <v>2</v>
      </c>
      <c r="H356" s="18">
        <v>2</v>
      </c>
      <c r="I356" s="19">
        <v>0</v>
      </c>
      <c r="J356" s="20">
        <v>0</v>
      </c>
      <c r="K356" s="21">
        <v>1</v>
      </c>
      <c r="L356" s="22">
        <v>0</v>
      </c>
      <c r="M356" s="43" t="s">
        <v>9700</v>
      </c>
      <c r="N356" s="43"/>
      <c r="O356" s="43"/>
      <c r="P356" s="43"/>
      <c r="Q356" s="43"/>
      <c r="R356" s="43"/>
    </row>
    <row r="357" spans="1:18" x14ac:dyDescent="0.3">
      <c r="A357" s="17" t="s">
        <v>4693</v>
      </c>
      <c r="B357" s="17" t="s">
        <v>4606</v>
      </c>
      <c r="C357" s="17" t="s">
        <v>4694</v>
      </c>
      <c r="D357" s="17" t="s">
        <v>3427</v>
      </c>
      <c r="E357" s="17" t="s">
        <v>2339</v>
      </c>
      <c r="F357" s="17" t="s">
        <v>4695</v>
      </c>
      <c r="G357" s="18">
        <v>2</v>
      </c>
      <c r="H357" s="18">
        <v>2</v>
      </c>
      <c r="I357" s="19">
        <v>0</v>
      </c>
      <c r="J357" s="20">
        <v>1</v>
      </c>
      <c r="K357" s="21">
        <v>0</v>
      </c>
      <c r="L357" s="22">
        <v>0</v>
      </c>
      <c r="M357" s="43" t="s">
        <v>9699</v>
      </c>
      <c r="N357" s="43"/>
      <c r="O357" s="43"/>
      <c r="P357" s="43"/>
      <c r="Q357" s="43"/>
      <c r="R357" s="43"/>
    </row>
    <row r="358" spans="1:18" x14ac:dyDescent="0.3">
      <c r="A358" s="17" t="s">
        <v>4696</v>
      </c>
      <c r="B358" s="17" t="s">
        <v>4697</v>
      </c>
      <c r="C358" s="17" t="s">
        <v>3876</v>
      </c>
      <c r="D358" s="17" t="s">
        <v>4476</v>
      </c>
      <c r="E358" s="17" t="s">
        <v>2752</v>
      </c>
      <c r="F358" s="17" t="s">
        <v>4698</v>
      </c>
      <c r="G358" s="18">
        <v>2</v>
      </c>
      <c r="H358" s="18">
        <v>7</v>
      </c>
      <c r="I358" s="19">
        <v>0</v>
      </c>
      <c r="J358" s="20">
        <v>1</v>
      </c>
      <c r="K358" s="21">
        <v>0</v>
      </c>
      <c r="L358" s="22">
        <v>0</v>
      </c>
      <c r="M358" s="43" t="s">
        <v>9702</v>
      </c>
      <c r="N358" s="43"/>
      <c r="O358" s="43"/>
      <c r="P358" s="43"/>
      <c r="Q358" s="43"/>
      <c r="R358" s="43"/>
    </row>
    <row r="359" spans="1:18" x14ac:dyDescent="0.3">
      <c r="A359" s="17" t="s">
        <v>1411</v>
      </c>
      <c r="B359" s="17" t="s">
        <v>4699</v>
      </c>
      <c r="C359" s="17" t="s">
        <v>4700</v>
      </c>
      <c r="D359" s="17" t="s">
        <v>3402</v>
      </c>
      <c r="E359" s="17" t="s">
        <v>1413</v>
      </c>
      <c r="F359" s="17" t="s">
        <v>4701</v>
      </c>
      <c r="G359" s="18">
        <v>2</v>
      </c>
      <c r="H359" s="18">
        <v>2</v>
      </c>
      <c r="I359" s="19">
        <v>0</v>
      </c>
      <c r="J359" s="20">
        <v>0</v>
      </c>
      <c r="K359" s="21">
        <v>1</v>
      </c>
      <c r="L359" s="22">
        <v>0</v>
      </c>
      <c r="M359" s="43" t="s">
        <v>9700</v>
      </c>
      <c r="N359" s="43"/>
      <c r="O359" s="43"/>
      <c r="P359" s="43"/>
      <c r="Q359" s="43"/>
      <c r="R359" s="43"/>
    </row>
    <row r="360" spans="1:18" x14ac:dyDescent="0.3">
      <c r="A360" s="17" t="s">
        <v>2141</v>
      </c>
      <c r="B360" s="17" t="s">
        <v>4702</v>
      </c>
      <c r="C360" s="17" t="s">
        <v>3662</v>
      </c>
      <c r="D360" s="17" t="s">
        <v>4425</v>
      </c>
      <c r="E360" s="17" t="s">
        <v>2120</v>
      </c>
      <c r="F360" s="17" t="s">
        <v>4703</v>
      </c>
      <c r="G360" s="18">
        <v>2</v>
      </c>
      <c r="H360" s="18">
        <v>2</v>
      </c>
      <c r="I360" s="19">
        <v>0</v>
      </c>
      <c r="J360" s="20">
        <v>0</v>
      </c>
      <c r="K360" s="21">
        <v>0</v>
      </c>
      <c r="L360" s="22">
        <v>1</v>
      </c>
      <c r="M360" s="43" t="s">
        <v>9700</v>
      </c>
      <c r="N360" s="43"/>
      <c r="O360" s="43"/>
      <c r="P360" s="43"/>
      <c r="Q360" s="43"/>
      <c r="R360" s="43"/>
    </row>
    <row r="361" spans="1:18" x14ac:dyDescent="0.3">
      <c r="A361" s="17" t="s">
        <v>2099</v>
      </c>
      <c r="B361" s="17" t="s">
        <v>4704</v>
      </c>
      <c r="C361" s="17" t="s">
        <v>4705</v>
      </c>
      <c r="D361" s="17" t="s">
        <v>3427</v>
      </c>
      <c r="E361" s="17" t="s">
        <v>2101</v>
      </c>
      <c r="F361" s="17" t="s">
        <v>4706</v>
      </c>
      <c r="G361" s="18">
        <v>2</v>
      </c>
      <c r="H361" s="18">
        <v>3</v>
      </c>
      <c r="I361" s="19">
        <v>0</v>
      </c>
      <c r="J361" s="20">
        <v>0</v>
      </c>
      <c r="K361" s="21">
        <v>0</v>
      </c>
      <c r="L361" s="22">
        <v>1</v>
      </c>
      <c r="M361" s="43" t="s">
        <v>9700</v>
      </c>
      <c r="N361" s="43"/>
      <c r="O361" s="43"/>
      <c r="P361" s="43"/>
      <c r="Q361" s="43"/>
      <c r="R361" s="43"/>
    </row>
    <row r="362" spans="1:18" x14ac:dyDescent="0.3">
      <c r="A362" s="17" t="s">
        <v>4707</v>
      </c>
      <c r="B362" s="17" t="s">
        <v>4708</v>
      </c>
      <c r="C362" s="17" t="s">
        <v>4709</v>
      </c>
      <c r="D362" s="17" t="s">
        <v>3897</v>
      </c>
      <c r="E362" s="17" t="s">
        <v>1144</v>
      </c>
      <c r="F362" s="17" t="s">
        <v>4710</v>
      </c>
      <c r="G362" s="18">
        <v>2</v>
      </c>
      <c r="H362" s="18">
        <v>4</v>
      </c>
      <c r="I362" s="19">
        <v>0</v>
      </c>
      <c r="J362" s="20">
        <v>1</v>
      </c>
      <c r="K362" s="21">
        <v>0</v>
      </c>
      <c r="L362" s="22">
        <v>0</v>
      </c>
      <c r="M362" s="43" t="s">
        <v>9699</v>
      </c>
      <c r="N362" s="43"/>
      <c r="O362" s="43"/>
      <c r="P362" s="43"/>
      <c r="Q362" s="43"/>
      <c r="R362" s="43"/>
    </row>
    <row r="363" spans="1:18" x14ac:dyDescent="0.3">
      <c r="A363" s="17" t="s">
        <v>4711</v>
      </c>
      <c r="B363" s="17" t="s">
        <v>4712</v>
      </c>
      <c r="C363" s="17" t="s">
        <v>4713</v>
      </c>
      <c r="D363" s="17" t="s">
        <v>3427</v>
      </c>
      <c r="E363" s="17" t="s">
        <v>1215</v>
      </c>
      <c r="F363" s="17" t="s">
        <v>4714</v>
      </c>
      <c r="G363" s="18">
        <v>2</v>
      </c>
      <c r="H363" s="18">
        <v>4</v>
      </c>
      <c r="I363" s="19">
        <v>0</v>
      </c>
      <c r="J363" s="20">
        <v>1</v>
      </c>
      <c r="K363" s="21">
        <v>0</v>
      </c>
      <c r="L363" s="22">
        <v>0</v>
      </c>
      <c r="M363" s="43" t="s">
        <v>9699</v>
      </c>
      <c r="N363" s="43"/>
      <c r="O363" s="43"/>
      <c r="P363" s="43"/>
      <c r="Q363" s="43"/>
      <c r="R363" s="43"/>
    </row>
    <row r="364" spans="1:18" x14ac:dyDescent="0.3">
      <c r="A364" s="17" t="s">
        <v>4715</v>
      </c>
      <c r="B364" s="17" t="s">
        <v>4716</v>
      </c>
      <c r="C364" s="17" t="s">
        <v>3631</v>
      </c>
      <c r="D364" s="17" t="s">
        <v>3440</v>
      </c>
      <c r="E364" s="17" t="s">
        <v>3441</v>
      </c>
      <c r="F364" s="17" t="s">
        <v>4717</v>
      </c>
      <c r="G364" s="18">
        <v>2</v>
      </c>
      <c r="H364" s="18">
        <v>2</v>
      </c>
      <c r="I364" s="19">
        <v>0.5</v>
      </c>
      <c r="J364" s="20">
        <v>0.5</v>
      </c>
      <c r="K364" s="21">
        <v>0</v>
      </c>
      <c r="L364" s="22">
        <v>0</v>
      </c>
      <c r="M364" s="43" t="s">
        <v>9698</v>
      </c>
      <c r="N364" s="43"/>
      <c r="O364" s="43"/>
      <c r="P364" s="43"/>
      <c r="Q364" s="43"/>
      <c r="R364" s="43"/>
    </row>
    <row r="365" spans="1:18" x14ac:dyDescent="0.3">
      <c r="A365" s="17" t="s">
        <v>1232</v>
      </c>
      <c r="B365" s="17" t="s">
        <v>4718</v>
      </c>
      <c r="C365" s="17" t="s">
        <v>3394</v>
      </c>
      <c r="D365" s="17" t="s">
        <v>3507</v>
      </c>
      <c r="E365" s="17" t="s">
        <v>1235</v>
      </c>
      <c r="F365" s="17" t="s">
        <v>4719</v>
      </c>
      <c r="G365" s="18">
        <v>2</v>
      </c>
      <c r="H365" s="18">
        <v>2</v>
      </c>
      <c r="I365" s="19">
        <v>0</v>
      </c>
      <c r="J365" s="20">
        <v>0</v>
      </c>
      <c r="K365" s="21">
        <v>1</v>
      </c>
      <c r="L365" s="22">
        <v>0</v>
      </c>
      <c r="M365" s="43" t="s">
        <v>9700</v>
      </c>
      <c r="N365" s="43"/>
      <c r="O365" s="43"/>
      <c r="P365" s="43"/>
      <c r="Q365" s="43"/>
      <c r="R365" s="43"/>
    </row>
    <row r="366" spans="1:18" x14ac:dyDescent="0.3">
      <c r="A366" s="17" t="s">
        <v>3317</v>
      </c>
      <c r="B366" s="17" t="s">
        <v>4720</v>
      </c>
      <c r="C366" s="17" t="s">
        <v>4721</v>
      </c>
      <c r="D366" s="17" t="s">
        <v>3427</v>
      </c>
      <c r="E366" s="17" t="s">
        <v>2802</v>
      </c>
      <c r="F366" s="17" t="s">
        <v>4722</v>
      </c>
      <c r="G366" s="18">
        <v>2</v>
      </c>
      <c r="H366" s="18">
        <v>2</v>
      </c>
      <c r="I366" s="19">
        <v>0</v>
      </c>
      <c r="J366" s="20">
        <v>0</v>
      </c>
      <c r="K366" s="21">
        <v>0</v>
      </c>
      <c r="L366" s="22">
        <v>1</v>
      </c>
      <c r="M366" s="43" t="s">
        <v>9700</v>
      </c>
      <c r="N366" s="43"/>
      <c r="O366" s="43"/>
      <c r="P366" s="43"/>
      <c r="Q366" s="43"/>
      <c r="R366" s="43"/>
    </row>
    <row r="367" spans="1:18" x14ac:dyDescent="0.3">
      <c r="A367" s="17" t="s">
        <v>4723</v>
      </c>
      <c r="B367" s="17" t="s">
        <v>4724</v>
      </c>
      <c r="C367" s="17" t="s">
        <v>4725</v>
      </c>
      <c r="D367" s="17" t="s">
        <v>4726</v>
      </c>
      <c r="E367" s="17" t="s">
        <v>1206</v>
      </c>
      <c r="F367" s="17" t="s">
        <v>4727</v>
      </c>
      <c r="G367" s="18">
        <v>2</v>
      </c>
      <c r="H367" s="18">
        <v>6</v>
      </c>
      <c r="I367" s="19">
        <v>0</v>
      </c>
      <c r="J367" s="20">
        <v>1</v>
      </c>
      <c r="K367" s="21">
        <v>0</v>
      </c>
      <c r="L367" s="22">
        <v>0</v>
      </c>
      <c r="M367" s="43" t="s">
        <v>9699</v>
      </c>
      <c r="N367" s="43"/>
      <c r="O367" s="43"/>
      <c r="P367" s="43"/>
      <c r="Q367" s="43"/>
      <c r="R367" s="43"/>
    </row>
    <row r="368" spans="1:18" x14ac:dyDescent="0.3">
      <c r="A368" s="17" t="s">
        <v>4728</v>
      </c>
      <c r="B368" s="17" t="s">
        <v>4729</v>
      </c>
      <c r="C368" s="17" t="s">
        <v>4730</v>
      </c>
      <c r="D368" s="17" t="s">
        <v>3646</v>
      </c>
      <c r="E368" s="17" t="s">
        <v>4731</v>
      </c>
      <c r="F368" s="17" t="s">
        <v>4732</v>
      </c>
      <c r="G368" s="18">
        <v>2</v>
      </c>
      <c r="H368" s="18">
        <v>2</v>
      </c>
      <c r="I368" s="19">
        <v>0.5</v>
      </c>
      <c r="J368" s="20">
        <v>0.5</v>
      </c>
      <c r="K368" s="21">
        <v>0</v>
      </c>
      <c r="L368" s="22">
        <v>0</v>
      </c>
      <c r="M368" s="43" t="s">
        <v>9698</v>
      </c>
      <c r="N368" s="43"/>
      <c r="O368" s="43"/>
      <c r="P368" s="43"/>
      <c r="Q368" s="43"/>
      <c r="R368" s="43"/>
    </row>
    <row r="369" spans="1:18" x14ac:dyDescent="0.3">
      <c r="A369" s="17" t="s">
        <v>4733</v>
      </c>
      <c r="B369" s="17" t="s">
        <v>4734</v>
      </c>
      <c r="C369" s="17" t="s">
        <v>3451</v>
      </c>
      <c r="D369" s="17" t="s">
        <v>3596</v>
      </c>
      <c r="E369" s="17" t="s">
        <v>3409</v>
      </c>
      <c r="F369" s="17" t="s">
        <v>4735</v>
      </c>
      <c r="G369" s="18">
        <v>2</v>
      </c>
      <c r="H369" s="18">
        <v>4</v>
      </c>
      <c r="I369" s="19">
        <v>0.5</v>
      </c>
      <c r="J369" s="20">
        <v>0.5</v>
      </c>
      <c r="K369" s="21">
        <v>0</v>
      </c>
      <c r="L369" s="22">
        <v>0</v>
      </c>
      <c r="M369" s="43" t="s">
        <v>9698</v>
      </c>
      <c r="N369" s="43"/>
      <c r="O369" s="43"/>
      <c r="P369" s="43"/>
      <c r="Q369" s="43"/>
      <c r="R369" s="43"/>
    </row>
    <row r="370" spans="1:18" x14ac:dyDescent="0.3">
      <c r="A370" s="17" t="s">
        <v>4736</v>
      </c>
      <c r="B370" s="17" t="s">
        <v>4737</v>
      </c>
      <c r="C370" s="17" t="s">
        <v>4738</v>
      </c>
      <c r="D370" s="17" t="s">
        <v>3427</v>
      </c>
      <c r="E370" s="17" t="s">
        <v>1215</v>
      </c>
      <c r="F370" s="17" t="s">
        <v>4739</v>
      </c>
      <c r="G370" s="18">
        <v>2</v>
      </c>
      <c r="H370" s="18">
        <v>5</v>
      </c>
      <c r="I370" s="19">
        <v>0</v>
      </c>
      <c r="J370" s="20">
        <v>1</v>
      </c>
      <c r="K370" s="21">
        <v>0</v>
      </c>
      <c r="L370" s="22">
        <v>0</v>
      </c>
      <c r="M370" s="43" t="s">
        <v>9699</v>
      </c>
      <c r="N370" s="43"/>
      <c r="O370" s="43"/>
      <c r="P370" s="43"/>
      <c r="Q370" s="43"/>
      <c r="R370" s="43"/>
    </row>
    <row r="371" spans="1:18" x14ac:dyDescent="0.3">
      <c r="A371" s="17" t="s">
        <v>4740</v>
      </c>
      <c r="B371" s="17" t="s">
        <v>4741</v>
      </c>
      <c r="C371" s="17" t="s">
        <v>4742</v>
      </c>
      <c r="D371" s="17" t="s">
        <v>3427</v>
      </c>
      <c r="E371" s="17" t="s">
        <v>1134</v>
      </c>
      <c r="F371" s="17" t="s">
        <v>4743</v>
      </c>
      <c r="G371" s="18">
        <v>2</v>
      </c>
      <c r="H371" s="18">
        <v>3</v>
      </c>
      <c r="I371" s="19">
        <v>0</v>
      </c>
      <c r="J371" s="20">
        <v>1</v>
      </c>
      <c r="K371" s="21">
        <v>0</v>
      </c>
      <c r="L371" s="22">
        <v>0</v>
      </c>
      <c r="M371" s="43" t="s">
        <v>9699</v>
      </c>
      <c r="N371" s="43"/>
      <c r="O371" s="43"/>
      <c r="P371" s="43"/>
      <c r="Q371" s="43"/>
      <c r="R371" s="43"/>
    </row>
    <row r="372" spans="1:18" x14ac:dyDescent="0.3">
      <c r="A372" s="17" t="s">
        <v>2405</v>
      </c>
      <c r="B372" s="17" t="s">
        <v>4744</v>
      </c>
      <c r="C372" s="17" t="s">
        <v>3394</v>
      </c>
      <c r="D372" s="17" t="s">
        <v>3427</v>
      </c>
      <c r="E372" s="17" t="s">
        <v>2105</v>
      </c>
      <c r="F372" s="17" t="s">
        <v>4745</v>
      </c>
      <c r="G372" s="18">
        <v>2</v>
      </c>
      <c r="H372" s="18">
        <v>2</v>
      </c>
      <c r="I372" s="19">
        <v>0</v>
      </c>
      <c r="J372" s="20">
        <v>0</v>
      </c>
      <c r="K372" s="21">
        <v>0</v>
      </c>
      <c r="L372" s="22">
        <v>1</v>
      </c>
      <c r="M372" s="43" t="s">
        <v>9695</v>
      </c>
      <c r="N372" s="43"/>
      <c r="O372" s="43"/>
      <c r="P372" s="43"/>
      <c r="Q372" s="43"/>
      <c r="R372" s="43"/>
    </row>
    <row r="373" spans="1:18" x14ac:dyDescent="0.3">
      <c r="A373" s="17" t="s">
        <v>4746</v>
      </c>
      <c r="B373" s="17" t="s">
        <v>4747</v>
      </c>
      <c r="C373" s="17" t="s">
        <v>4748</v>
      </c>
      <c r="D373" s="17" t="s">
        <v>3440</v>
      </c>
      <c r="E373" s="17" t="s">
        <v>3441</v>
      </c>
      <c r="F373" s="17" t="s">
        <v>4749</v>
      </c>
      <c r="G373" s="18">
        <v>2</v>
      </c>
      <c r="H373" s="18">
        <v>4</v>
      </c>
      <c r="I373" s="19">
        <v>1</v>
      </c>
      <c r="J373" s="20">
        <v>0</v>
      </c>
      <c r="K373" s="21">
        <v>0</v>
      </c>
      <c r="L373" s="22">
        <v>0</v>
      </c>
      <c r="M373" s="43" t="s">
        <v>9698</v>
      </c>
      <c r="N373" s="43"/>
      <c r="O373" s="43"/>
      <c r="P373" s="43"/>
      <c r="Q373" s="43"/>
      <c r="R373" s="43"/>
    </row>
    <row r="374" spans="1:18" x14ac:dyDescent="0.3">
      <c r="A374" s="17" t="s">
        <v>4750</v>
      </c>
      <c r="B374" s="17" t="s">
        <v>4751</v>
      </c>
      <c r="C374" s="17" t="s">
        <v>3394</v>
      </c>
      <c r="D374" s="17" t="s">
        <v>4287</v>
      </c>
      <c r="E374" s="17" t="s">
        <v>1387</v>
      </c>
      <c r="F374" s="17" t="s">
        <v>4752</v>
      </c>
      <c r="G374" s="18">
        <v>2</v>
      </c>
      <c r="H374" s="18">
        <v>2</v>
      </c>
      <c r="I374" s="19">
        <v>0</v>
      </c>
      <c r="J374" s="20">
        <v>1</v>
      </c>
      <c r="K374" s="21">
        <v>0</v>
      </c>
      <c r="L374" s="22">
        <v>0</v>
      </c>
      <c r="M374" s="43" t="s">
        <v>9699</v>
      </c>
      <c r="N374" s="43"/>
      <c r="O374" s="43"/>
      <c r="P374" s="43"/>
      <c r="Q374" s="43"/>
      <c r="R374" s="43"/>
    </row>
    <row r="375" spans="1:18" x14ac:dyDescent="0.3">
      <c r="A375" s="17" t="s">
        <v>2137</v>
      </c>
      <c r="B375" s="17" t="s">
        <v>4753</v>
      </c>
      <c r="C375" s="17" t="s">
        <v>3394</v>
      </c>
      <c r="D375" s="17" t="s">
        <v>3535</v>
      </c>
      <c r="E375" s="17" t="s">
        <v>2120</v>
      </c>
      <c r="F375" s="17" t="s">
        <v>4754</v>
      </c>
      <c r="G375" s="18">
        <v>2</v>
      </c>
      <c r="H375" s="18">
        <v>2</v>
      </c>
      <c r="I375" s="19">
        <v>0</v>
      </c>
      <c r="J375" s="20">
        <v>0</v>
      </c>
      <c r="K375" s="21">
        <v>0</v>
      </c>
      <c r="L375" s="22">
        <v>1</v>
      </c>
      <c r="M375" s="43" t="s">
        <v>9700</v>
      </c>
      <c r="N375" s="43"/>
      <c r="O375" s="43"/>
      <c r="P375" s="43"/>
      <c r="Q375" s="43"/>
      <c r="R375" s="43"/>
    </row>
    <row r="376" spans="1:18" x14ac:dyDescent="0.3">
      <c r="A376" s="17" t="s">
        <v>4755</v>
      </c>
      <c r="B376" s="17" t="s">
        <v>4756</v>
      </c>
      <c r="C376" s="17" t="s">
        <v>3565</v>
      </c>
      <c r="D376" s="17" t="s">
        <v>3897</v>
      </c>
      <c r="E376" s="17" t="s">
        <v>1235</v>
      </c>
      <c r="F376" s="17" t="s">
        <v>4757</v>
      </c>
      <c r="G376" s="18">
        <v>2</v>
      </c>
      <c r="H376" s="18">
        <v>5</v>
      </c>
      <c r="I376" s="19">
        <v>0.5</v>
      </c>
      <c r="J376" s="20">
        <v>0.5</v>
      </c>
      <c r="K376" s="21">
        <v>0</v>
      </c>
      <c r="L376" s="22">
        <v>0</v>
      </c>
      <c r="M376" s="43" t="s">
        <v>9698</v>
      </c>
      <c r="N376" s="43"/>
      <c r="O376" s="43"/>
      <c r="P376" s="43"/>
      <c r="Q376" s="43"/>
      <c r="R376" s="43"/>
    </row>
    <row r="377" spans="1:18" x14ac:dyDescent="0.3">
      <c r="A377" s="17" t="s">
        <v>2458</v>
      </c>
      <c r="B377" s="17" t="s">
        <v>4758</v>
      </c>
      <c r="C377" s="17" t="s">
        <v>3394</v>
      </c>
      <c r="D377" s="17" t="s">
        <v>3991</v>
      </c>
      <c r="E377" s="17" t="s">
        <v>2291</v>
      </c>
      <c r="F377" s="17" t="s">
        <v>4759</v>
      </c>
      <c r="G377" s="18">
        <v>2</v>
      </c>
      <c r="H377" s="18">
        <v>2</v>
      </c>
      <c r="I377" s="19">
        <v>0</v>
      </c>
      <c r="J377" s="20">
        <v>0</v>
      </c>
      <c r="K377" s="21">
        <v>0</v>
      </c>
      <c r="L377" s="22">
        <v>1</v>
      </c>
      <c r="M377" s="43" t="s">
        <v>9700</v>
      </c>
      <c r="N377" s="43"/>
      <c r="O377" s="43"/>
      <c r="P377" s="43"/>
      <c r="Q377" s="43"/>
      <c r="R377" s="43"/>
    </row>
    <row r="378" spans="1:18" x14ac:dyDescent="0.3">
      <c r="A378" s="17" t="s">
        <v>4760</v>
      </c>
      <c r="B378" s="17" t="s">
        <v>4761</v>
      </c>
      <c r="C378" s="17" t="s">
        <v>4762</v>
      </c>
      <c r="D378" s="17" t="s">
        <v>3422</v>
      </c>
      <c r="E378" s="17" t="s">
        <v>4763</v>
      </c>
      <c r="F378" s="17" t="s">
        <v>4764</v>
      </c>
      <c r="G378" s="18">
        <v>2</v>
      </c>
      <c r="H378" s="18">
        <v>18</v>
      </c>
      <c r="I378" s="19">
        <v>0</v>
      </c>
      <c r="J378" s="20">
        <v>1</v>
      </c>
      <c r="K378" s="21">
        <v>0</v>
      </c>
      <c r="L378" s="22">
        <v>0</v>
      </c>
      <c r="M378" s="43" t="s">
        <v>9697</v>
      </c>
      <c r="N378" s="43"/>
      <c r="O378" s="43"/>
      <c r="P378" s="43"/>
      <c r="Q378" s="43"/>
      <c r="R378" s="43"/>
    </row>
    <row r="379" spans="1:18" x14ac:dyDescent="0.3">
      <c r="A379" s="17" t="s">
        <v>4765</v>
      </c>
      <c r="B379" s="17" t="s">
        <v>4766</v>
      </c>
      <c r="C379" s="17" t="s">
        <v>4767</v>
      </c>
      <c r="D379" s="17" t="s">
        <v>4768</v>
      </c>
      <c r="E379" s="17" t="s">
        <v>1525</v>
      </c>
      <c r="F379" s="17" t="s">
        <v>4769</v>
      </c>
      <c r="G379" s="18">
        <v>2</v>
      </c>
      <c r="H379" s="18">
        <v>3</v>
      </c>
      <c r="I379" s="19">
        <v>0</v>
      </c>
      <c r="J379" s="20">
        <v>1</v>
      </c>
      <c r="K379" s="21">
        <v>0</v>
      </c>
      <c r="L379" s="22">
        <v>0</v>
      </c>
      <c r="M379" s="43" t="s">
        <v>9699</v>
      </c>
      <c r="N379" s="43"/>
      <c r="O379" s="43"/>
      <c r="P379" s="43"/>
      <c r="Q379" s="43"/>
      <c r="R379" s="43"/>
    </row>
    <row r="380" spans="1:18" x14ac:dyDescent="0.3">
      <c r="A380" s="17" t="s">
        <v>4770</v>
      </c>
      <c r="B380" s="17" t="s">
        <v>4771</v>
      </c>
      <c r="C380" s="17" t="s">
        <v>4772</v>
      </c>
      <c r="D380" s="17" t="s">
        <v>3422</v>
      </c>
      <c r="E380" s="17" t="s">
        <v>4773</v>
      </c>
      <c r="F380" s="17" t="s">
        <v>4774</v>
      </c>
      <c r="G380" s="18">
        <v>2</v>
      </c>
      <c r="H380" s="18">
        <v>4</v>
      </c>
      <c r="I380" s="19">
        <v>0</v>
      </c>
      <c r="J380" s="20">
        <v>1</v>
      </c>
      <c r="K380" s="21">
        <v>0</v>
      </c>
      <c r="L380" s="22">
        <v>0</v>
      </c>
      <c r="M380" s="43" t="s">
        <v>9699</v>
      </c>
      <c r="N380" s="43"/>
      <c r="O380" s="43"/>
      <c r="P380" s="43"/>
      <c r="Q380" s="43"/>
      <c r="R380" s="43"/>
    </row>
    <row r="381" spans="1:18" x14ac:dyDescent="0.3">
      <c r="A381" s="17" t="s">
        <v>4775</v>
      </c>
      <c r="B381" s="17" t="s">
        <v>4776</v>
      </c>
      <c r="C381" s="17" t="s">
        <v>4777</v>
      </c>
      <c r="D381" s="17" t="s">
        <v>3825</v>
      </c>
      <c r="E381" s="17" t="s">
        <v>1227</v>
      </c>
      <c r="F381" s="17" t="s">
        <v>4778</v>
      </c>
      <c r="G381" s="18">
        <v>2</v>
      </c>
      <c r="H381" s="18">
        <v>2</v>
      </c>
      <c r="I381" s="19">
        <v>0</v>
      </c>
      <c r="J381" s="20">
        <v>1</v>
      </c>
      <c r="K381" s="21">
        <v>0</v>
      </c>
      <c r="L381" s="22">
        <v>0</v>
      </c>
      <c r="M381" s="43" t="s">
        <v>9699</v>
      </c>
      <c r="N381" s="43"/>
      <c r="O381" s="43"/>
      <c r="P381" s="43"/>
      <c r="Q381" s="43"/>
      <c r="R381" s="43"/>
    </row>
    <row r="382" spans="1:18" x14ac:dyDescent="0.3">
      <c r="A382" s="17" t="s">
        <v>4779</v>
      </c>
      <c r="B382" s="17" t="s">
        <v>4780</v>
      </c>
      <c r="C382" s="17" t="s">
        <v>4748</v>
      </c>
      <c r="D382" s="17" t="s">
        <v>3440</v>
      </c>
      <c r="E382" s="17" t="s">
        <v>3463</v>
      </c>
      <c r="F382" s="17" t="s">
        <v>4781</v>
      </c>
      <c r="G382" s="18">
        <v>2</v>
      </c>
      <c r="H382" s="18">
        <v>2</v>
      </c>
      <c r="I382" s="19">
        <v>1</v>
      </c>
      <c r="J382" s="20">
        <v>0</v>
      </c>
      <c r="K382" s="21">
        <v>0</v>
      </c>
      <c r="L382" s="22">
        <v>0</v>
      </c>
      <c r="M382" s="43" t="s">
        <v>9696</v>
      </c>
      <c r="N382" s="43"/>
      <c r="O382" s="43"/>
      <c r="P382" s="43"/>
      <c r="Q382" s="43"/>
      <c r="R382" s="43"/>
    </row>
    <row r="383" spans="1:18" x14ac:dyDescent="0.3">
      <c r="A383" s="17" t="s">
        <v>4782</v>
      </c>
      <c r="B383" s="17" t="s">
        <v>4783</v>
      </c>
      <c r="C383" s="17" t="s">
        <v>4784</v>
      </c>
      <c r="D383" s="17" t="s">
        <v>3427</v>
      </c>
      <c r="E383" s="17" t="s">
        <v>2339</v>
      </c>
      <c r="F383" s="17" t="s">
        <v>4785</v>
      </c>
      <c r="G383" s="18">
        <v>2</v>
      </c>
      <c r="H383" s="18">
        <v>2</v>
      </c>
      <c r="I383" s="19">
        <v>0</v>
      </c>
      <c r="J383" s="20">
        <v>1</v>
      </c>
      <c r="K383" s="21">
        <v>0</v>
      </c>
      <c r="L383" s="22">
        <v>0</v>
      </c>
      <c r="M383" s="43" t="s">
        <v>9699</v>
      </c>
      <c r="N383" s="43"/>
      <c r="O383" s="43"/>
      <c r="P383" s="43"/>
      <c r="Q383" s="43"/>
      <c r="R383" s="43"/>
    </row>
    <row r="384" spans="1:18" x14ac:dyDescent="0.3">
      <c r="A384" s="17" t="s">
        <v>4786</v>
      </c>
      <c r="B384" s="17" t="s">
        <v>4787</v>
      </c>
      <c r="C384" s="17" t="s">
        <v>4788</v>
      </c>
      <c r="D384" s="17" t="s">
        <v>3427</v>
      </c>
      <c r="E384" s="17" t="s">
        <v>1711</v>
      </c>
      <c r="F384" s="17" t="s">
        <v>4789</v>
      </c>
      <c r="G384" s="18">
        <v>2</v>
      </c>
      <c r="H384" s="18">
        <v>8</v>
      </c>
      <c r="I384" s="19">
        <v>0</v>
      </c>
      <c r="J384" s="20">
        <v>1</v>
      </c>
      <c r="K384" s="21">
        <v>0</v>
      </c>
      <c r="L384" s="22">
        <v>0</v>
      </c>
      <c r="M384" s="43" t="s">
        <v>9699</v>
      </c>
      <c r="N384" s="43"/>
      <c r="O384" s="43"/>
      <c r="P384" s="43"/>
      <c r="Q384" s="43"/>
      <c r="R384" s="43"/>
    </row>
    <row r="385" spans="1:18" x14ac:dyDescent="0.3">
      <c r="A385" s="17" t="s">
        <v>4790</v>
      </c>
      <c r="B385" s="17" t="s">
        <v>4791</v>
      </c>
      <c r="C385" s="17" t="s">
        <v>4792</v>
      </c>
      <c r="D385" s="17" t="s">
        <v>4793</v>
      </c>
      <c r="E385" s="17" t="s">
        <v>3409</v>
      </c>
      <c r="F385" s="17" t="s">
        <v>4794</v>
      </c>
      <c r="G385" s="18">
        <v>2</v>
      </c>
      <c r="H385" s="18">
        <v>20</v>
      </c>
      <c r="I385" s="19">
        <v>1</v>
      </c>
      <c r="J385" s="20">
        <v>0</v>
      </c>
      <c r="K385" s="21">
        <v>0</v>
      </c>
      <c r="L385" s="22">
        <v>0</v>
      </c>
      <c r="M385" s="43" t="s">
        <v>9698</v>
      </c>
      <c r="N385" s="43"/>
      <c r="O385" s="43"/>
      <c r="P385" s="43"/>
      <c r="Q385" s="43"/>
      <c r="R385" s="43"/>
    </row>
    <row r="386" spans="1:18" x14ac:dyDescent="0.3">
      <c r="A386" s="17" t="s">
        <v>4795</v>
      </c>
      <c r="B386" s="17" t="s">
        <v>4796</v>
      </c>
      <c r="C386" s="17" t="s">
        <v>3876</v>
      </c>
      <c r="D386" s="17" t="s">
        <v>4277</v>
      </c>
      <c r="E386" s="17" t="s">
        <v>2752</v>
      </c>
      <c r="F386" s="17" t="s">
        <v>4797</v>
      </c>
      <c r="G386" s="18">
        <v>2</v>
      </c>
      <c r="H386" s="18">
        <v>7</v>
      </c>
      <c r="I386" s="19">
        <v>0</v>
      </c>
      <c r="J386" s="20">
        <v>1</v>
      </c>
      <c r="K386" s="21">
        <v>0</v>
      </c>
      <c r="L386" s="22">
        <v>0</v>
      </c>
      <c r="M386" s="43" t="s">
        <v>9699</v>
      </c>
      <c r="N386" s="43"/>
      <c r="O386" s="43"/>
      <c r="P386" s="43"/>
      <c r="Q386" s="43"/>
      <c r="R386" s="43"/>
    </row>
    <row r="387" spans="1:18" x14ac:dyDescent="0.3">
      <c r="A387" s="17" t="s">
        <v>4798</v>
      </c>
      <c r="B387" s="17" t="s">
        <v>4799</v>
      </c>
      <c r="C387" s="17" t="s">
        <v>4800</v>
      </c>
      <c r="D387" s="17" t="s">
        <v>4801</v>
      </c>
      <c r="E387" s="17" t="s">
        <v>4802</v>
      </c>
      <c r="F387" s="17" t="s">
        <v>4803</v>
      </c>
      <c r="G387" s="18">
        <v>2</v>
      </c>
      <c r="H387" s="18">
        <v>3</v>
      </c>
      <c r="I387" s="19">
        <v>0</v>
      </c>
      <c r="J387" s="20">
        <v>1</v>
      </c>
      <c r="K387" s="21">
        <v>0</v>
      </c>
      <c r="L387" s="22">
        <v>0</v>
      </c>
      <c r="M387" s="43" t="s">
        <v>9699</v>
      </c>
      <c r="N387" s="43"/>
      <c r="O387" s="43"/>
      <c r="P387" s="43"/>
      <c r="Q387" s="43"/>
      <c r="R387" s="43"/>
    </row>
    <row r="388" spans="1:18" x14ac:dyDescent="0.3">
      <c r="A388" s="17" t="s">
        <v>1444</v>
      </c>
      <c r="B388" s="17" t="s">
        <v>4804</v>
      </c>
      <c r="C388" s="17" t="s">
        <v>4805</v>
      </c>
      <c r="D388" s="17" t="s">
        <v>3427</v>
      </c>
      <c r="E388" s="17" t="s">
        <v>1446</v>
      </c>
      <c r="F388" s="17" t="s">
        <v>4806</v>
      </c>
      <c r="G388" s="18">
        <v>2</v>
      </c>
      <c r="H388" s="18">
        <v>2</v>
      </c>
      <c r="I388" s="19">
        <v>0</v>
      </c>
      <c r="J388" s="20">
        <v>0</v>
      </c>
      <c r="K388" s="21">
        <v>1</v>
      </c>
      <c r="L388" s="22">
        <v>0</v>
      </c>
      <c r="M388" s="43" t="s">
        <v>9700</v>
      </c>
      <c r="N388" s="43"/>
      <c r="O388" s="43"/>
      <c r="P388" s="43"/>
      <c r="Q388" s="43"/>
      <c r="R388" s="43"/>
    </row>
    <row r="389" spans="1:18" x14ac:dyDescent="0.3">
      <c r="A389" s="17" t="s">
        <v>1555</v>
      </c>
      <c r="B389" s="17" t="s">
        <v>4807</v>
      </c>
      <c r="C389" s="17" t="s">
        <v>4808</v>
      </c>
      <c r="D389" s="17" t="s">
        <v>4287</v>
      </c>
      <c r="E389" s="17" t="s">
        <v>1291</v>
      </c>
      <c r="F389" s="17" t="s">
        <v>4809</v>
      </c>
      <c r="G389" s="18">
        <v>2</v>
      </c>
      <c r="H389" s="18">
        <v>11</v>
      </c>
      <c r="I389" s="19">
        <v>0</v>
      </c>
      <c r="J389" s="20">
        <v>0</v>
      </c>
      <c r="K389" s="21">
        <v>1</v>
      </c>
      <c r="L389" s="22">
        <v>0</v>
      </c>
      <c r="M389" s="43" t="s">
        <v>9700</v>
      </c>
      <c r="N389" s="43"/>
      <c r="O389" s="43"/>
      <c r="P389" s="43"/>
      <c r="Q389" s="43"/>
      <c r="R389" s="43"/>
    </row>
    <row r="390" spans="1:18" x14ac:dyDescent="0.3">
      <c r="A390" s="17" t="s">
        <v>1477</v>
      </c>
      <c r="B390" s="17" t="s">
        <v>1478</v>
      </c>
      <c r="C390" s="17" t="s">
        <v>4810</v>
      </c>
      <c r="D390" s="17" t="s">
        <v>3427</v>
      </c>
      <c r="E390" s="17" t="s">
        <v>1479</v>
      </c>
      <c r="F390" s="17" t="s">
        <v>4811</v>
      </c>
      <c r="G390" s="18">
        <v>2</v>
      </c>
      <c r="H390" s="18">
        <v>4</v>
      </c>
      <c r="I390" s="19">
        <v>0</v>
      </c>
      <c r="J390" s="20">
        <v>0</v>
      </c>
      <c r="K390" s="21">
        <v>1</v>
      </c>
      <c r="L390" s="22">
        <v>0</v>
      </c>
      <c r="M390" s="43" t="s">
        <v>9700</v>
      </c>
      <c r="N390" s="43"/>
      <c r="O390" s="43"/>
      <c r="P390" s="43"/>
      <c r="Q390" s="43"/>
      <c r="R390" s="43"/>
    </row>
    <row r="391" spans="1:18" x14ac:dyDescent="0.3">
      <c r="A391" s="17" t="s">
        <v>4812</v>
      </c>
      <c r="B391" s="17" t="s">
        <v>4813</v>
      </c>
      <c r="C391" s="17" t="s">
        <v>3394</v>
      </c>
      <c r="D391" s="17" t="s">
        <v>3427</v>
      </c>
      <c r="E391" s="17" t="s">
        <v>4814</v>
      </c>
      <c r="F391" s="17" t="s">
        <v>4815</v>
      </c>
      <c r="G391" s="18">
        <v>2</v>
      </c>
      <c r="H391" s="18">
        <v>5</v>
      </c>
      <c r="I391" s="19">
        <v>0</v>
      </c>
      <c r="J391" s="20">
        <v>1</v>
      </c>
      <c r="K391" s="21">
        <v>0</v>
      </c>
      <c r="L391" s="22">
        <v>0</v>
      </c>
      <c r="M391" s="43" t="s">
        <v>9699</v>
      </c>
      <c r="N391" s="43"/>
      <c r="O391" s="43"/>
      <c r="P391" s="43"/>
      <c r="Q391" s="43"/>
      <c r="R391" s="43"/>
    </row>
    <row r="392" spans="1:18" x14ac:dyDescent="0.3">
      <c r="A392" s="17" t="s">
        <v>4816</v>
      </c>
      <c r="B392" s="17" t="s">
        <v>4817</v>
      </c>
      <c r="C392" s="17" t="s">
        <v>3876</v>
      </c>
      <c r="D392" s="17" t="s">
        <v>4411</v>
      </c>
      <c r="E392" s="17" t="s">
        <v>2752</v>
      </c>
      <c r="F392" s="17" t="s">
        <v>4818</v>
      </c>
      <c r="G392" s="18">
        <v>2</v>
      </c>
      <c r="H392" s="18">
        <v>11</v>
      </c>
      <c r="I392" s="19">
        <v>0</v>
      </c>
      <c r="J392" s="20">
        <v>1</v>
      </c>
      <c r="K392" s="21">
        <v>0</v>
      </c>
      <c r="L392" s="22">
        <v>0</v>
      </c>
      <c r="M392" s="43" t="s">
        <v>9699</v>
      </c>
      <c r="N392" s="43"/>
      <c r="O392" s="43"/>
      <c r="P392" s="43"/>
      <c r="Q392" s="43"/>
      <c r="R392" s="43"/>
    </row>
    <row r="393" spans="1:18" x14ac:dyDescent="0.3">
      <c r="A393" s="17" t="s">
        <v>2886</v>
      </c>
      <c r="B393" s="17" t="s">
        <v>4819</v>
      </c>
      <c r="C393" s="17" t="s">
        <v>3394</v>
      </c>
      <c r="D393" s="17" t="s">
        <v>3427</v>
      </c>
      <c r="E393" s="17" t="s">
        <v>2885</v>
      </c>
      <c r="F393" s="17" t="s">
        <v>4820</v>
      </c>
      <c r="G393" s="18">
        <v>2</v>
      </c>
      <c r="H393" s="18">
        <v>2</v>
      </c>
      <c r="I393" s="19">
        <v>0</v>
      </c>
      <c r="J393" s="20">
        <v>0</v>
      </c>
      <c r="K393" s="21">
        <v>0</v>
      </c>
      <c r="L393" s="22">
        <v>1</v>
      </c>
      <c r="M393" s="43" t="s">
        <v>9700</v>
      </c>
      <c r="N393" s="43"/>
      <c r="O393" s="43"/>
      <c r="P393" s="43"/>
      <c r="Q393" s="43"/>
      <c r="R393" s="43"/>
    </row>
    <row r="394" spans="1:18" x14ac:dyDescent="0.3">
      <c r="A394" s="17" t="s">
        <v>4821</v>
      </c>
      <c r="B394" s="17" t="s">
        <v>4822</v>
      </c>
      <c r="C394" s="17" t="s">
        <v>4823</v>
      </c>
      <c r="D394" s="17" t="s">
        <v>4824</v>
      </c>
      <c r="E394" s="17" t="s">
        <v>4825</v>
      </c>
      <c r="F394" s="17" t="s">
        <v>4821</v>
      </c>
      <c r="G394" s="18">
        <v>2</v>
      </c>
      <c r="H394" s="18">
        <v>2</v>
      </c>
      <c r="I394" s="19">
        <v>0</v>
      </c>
      <c r="J394" s="20">
        <v>1</v>
      </c>
      <c r="K394" s="21">
        <v>0</v>
      </c>
      <c r="L394" s="22">
        <v>0</v>
      </c>
      <c r="M394" s="43" t="s">
        <v>9698</v>
      </c>
      <c r="N394" s="43"/>
      <c r="O394" s="43"/>
      <c r="P394" s="43"/>
      <c r="Q394" s="43"/>
      <c r="R394" s="43"/>
    </row>
    <row r="395" spans="1:18" x14ac:dyDescent="0.3">
      <c r="A395" s="17" t="s">
        <v>4826</v>
      </c>
      <c r="B395" s="17" t="s">
        <v>4827</v>
      </c>
      <c r="C395" s="17" t="s">
        <v>4828</v>
      </c>
      <c r="D395" s="17" t="s">
        <v>3462</v>
      </c>
      <c r="E395" s="17" t="s">
        <v>4829</v>
      </c>
      <c r="F395" s="17" t="s">
        <v>4830</v>
      </c>
      <c r="G395" s="18">
        <v>2</v>
      </c>
      <c r="H395" s="18">
        <v>3</v>
      </c>
      <c r="I395" s="19">
        <v>1</v>
      </c>
      <c r="J395" s="20">
        <v>0</v>
      </c>
      <c r="K395" s="21">
        <v>0</v>
      </c>
      <c r="L395" s="22">
        <v>0</v>
      </c>
      <c r="M395" s="43" t="s">
        <v>9698</v>
      </c>
      <c r="N395" s="43"/>
      <c r="O395" s="43"/>
      <c r="P395" s="43"/>
      <c r="Q395" s="43"/>
      <c r="R395" s="43"/>
    </row>
    <row r="396" spans="1:18" x14ac:dyDescent="0.3">
      <c r="A396" s="17" t="s">
        <v>2312</v>
      </c>
      <c r="B396" s="17" t="s">
        <v>4615</v>
      </c>
      <c r="C396" s="17" t="s">
        <v>4831</v>
      </c>
      <c r="D396" s="17" t="s">
        <v>3427</v>
      </c>
      <c r="E396" s="17" t="s">
        <v>1446</v>
      </c>
      <c r="F396" s="17" t="s">
        <v>4832</v>
      </c>
      <c r="G396" s="18">
        <v>2</v>
      </c>
      <c r="H396" s="18">
        <v>6</v>
      </c>
      <c r="I396" s="19">
        <v>0</v>
      </c>
      <c r="J396" s="20">
        <v>0</v>
      </c>
      <c r="K396" s="21">
        <v>0</v>
      </c>
      <c r="L396" s="22">
        <v>1</v>
      </c>
      <c r="M396" s="43" t="s">
        <v>9700</v>
      </c>
      <c r="N396" s="43"/>
      <c r="O396" s="43"/>
      <c r="P396" s="43"/>
      <c r="Q396" s="43"/>
      <c r="R396" s="43"/>
    </row>
    <row r="397" spans="1:18" x14ac:dyDescent="0.3">
      <c r="A397" s="17" t="s">
        <v>4833</v>
      </c>
      <c r="B397" s="17" t="s">
        <v>4834</v>
      </c>
      <c r="C397" s="17" t="s">
        <v>4835</v>
      </c>
      <c r="D397" s="17" t="s">
        <v>3422</v>
      </c>
      <c r="E397" s="17" t="s">
        <v>1789</v>
      </c>
      <c r="F397" s="17" t="s">
        <v>4836</v>
      </c>
      <c r="G397" s="18">
        <v>2</v>
      </c>
      <c r="H397" s="18">
        <v>2</v>
      </c>
      <c r="I397" s="19">
        <v>0</v>
      </c>
      <c r="J397" s="20">
        <v>1</v>
      </c>
      <c r="K397" s="21">
        <v>0</v>
      </c>
      <c r="L397" s="22">
        <v>0</v>
      </c>
      <c r="M397" s="43" t="s">
        <v>9698</v>
      </c>
      <c r="N397" s="43"/>
      <c r="O397" s="43"/>
      <c r="P397" s="43"/>
      <c r="Q397" s="43"/>
      <c r="R397" s="43"/>
    </row>
    <row r="398" spans="1:18" x14ac:dyDescent="0.3">
      <c r="A398" s="17" t="s">
        <v>2656</v>
      </c>
      <c r="B398" s="17" t="s">
        <v>4837</v>
      </c>
      <c r="C398" s="17" t="s">
        <v>4838</v>
      </c>
      <c r="D398" s="17" t="s">
        <v>3427</v>
      </c>
      <c r="E398" s="17" t="s">
        <v>2105</v>
      </c>
      <c r="F398" s="17" t="s">
        <v>4839</v>
      </c>
      <c r="G398" s="18">
        <v>2</v>
      </c>
      <c r="H398" s="18">
        <v>5</v>
      </c>
      <c r="I398" s="19">
        <v>0</v>
      </c>
      <c r="J398" s="20">
        <v>0</v>
      </c>
      <c r="K398" s="21">
        <v>0</v>
      </c>
      <c r="L398" s="22">
        <v>1</v>
      </c>
      <c r="M398" s="43" t="s">
        <v>9695</v>
      </c>
      <c r="N398" s="43"/>
      <c r="O398" s="43"/>
      <c r="P398" s="43"/>
      <c r="Q398" s="43"/>
      <c r="R398" s="43"/>
    </row>
    <row r="399" spans="1:18" x14ac:dyDescent="0.3">
      <c r="A399" s="17" t="s">
        <v>1288</v>
      </c>
      <c r="B399" s="17" t="s">
        <v>4840</v>
      </c>
      <c r="C399" s="17" t="s">
        <v>4841</v>
      </c>
      <c r="D399" s="17" t="s">
        <v>3427</v>
      </c>
      <c r="E399" s="17" t="s">
        <v>1291</v>
      </c>
      <c r="F399" s="17" t="s">
        <v>4842</v>
      </c>
      <c r="G399" s="18">
        <v>2</v>
      </c>
      <c r="H399" s="18">
        <v>2</v>
      </c>
      <c r="I399" s="19">
        <v>0</v>
      </c>
      <c r="J399" s="20">
        <v>0</v>
      </c>
      <c r="K399" s="21">
        <v>1</v>
      </c>
      <c r="L399" s="22">
        <v>0</v>
      </c>
      <c r="M399" s="43" t="s">
        <v>9700</v>
      </c>
      <c r="N399" s="43"/>
      <c r="O399" s="43"/>
      <c r="P399" s="43"/>
      <c r="Q399" s="43"/>
      <c r="R399" s="43"/>
    </row>
    <row r="400" spans="1:18" x14ac:dyDescent="0.3">
      <c r="A400" s="17" t="s">
        <v>3167</v>
      </c>
      <c r="B400" s="17" t="s">
        <v>4843</v>
      </c>
      <c r="C400" s="17" t="s">
        <v>4844</v>
      </c>
      <c r="D400" s="17" t="s">
        <v>3535</v>
      </c>
      <c r="E400" s="17" t="s">
        <v>1525</v>
      </c>
      <c r="F400" s="17" t="s">
        <v>4845</v>
      </c>
      <c r="G400" s="18">
        <v>2</v>
      </c>
      <c r="H400" s="18">
        <v>2</v>
      </c>
      <c r="I400" s="19">
        <v>0</v>
      </c>
      <c r="J400" s="20">
        <v>0</v>
      </c>
      <c r="K400" s="21">
        <v>0</v>
      </c>
      <c r="L400" s="22">
        <v>1</v>
      </c>
      <c r="M400" s="43" t="s">
        <v>9700</v>
      </c>
      <c r="N400" s="43"/>
      <c r="O400" s="43"/>
      <c r="P400" s="43"/>
      <c r="Q400" s="43"/>
      <c r="R400" s="43"/>
    </row>
    <row r="401" spans="1:18" x14ac:dyDescent="0.3">
      <c r="A401" s="17" t="s">
        <v>2880</v>
      </c>
      <c r="B401" s="17" t="s">
        <v>4846</v>
      </c>
      <c r="C401" s="17" t="s">
        <v>4847</v>
      </c>
      <c r="D401" s="17" t="s">
        <v>4848</v>
      </c>
      <c r="E401" s="17" t="s">
        <v>2876</v>
      </c>
      <c r="F401" s="17" t="s">
        <v>4849</v>
      </c>
      <c r="G401" s="18">
        <v>2</v>
      </c>
      <c r="H401" s="18">
        <v>3</v>
      </c>
      <c r="I401" s="19">
        <v>0</v>
      </c>
      <c r="J401" s="20">
        <v>0</v>
      </c>
      <c r="K401" s="21">
        <v>0</v>
      </c>
      <c r="L401" s="22">
        <v>1</v>
      </c>
      <c r="M401" s="43" t="s">
        <v>9700</v>
      </c>
      <c r="N401" s="43"/>
      <c r="O401" s="43"/>
      <c r="P401" s="43"/>
      <c r="Q401" s="43"/>
      <c r="R401" s="43"/>
    </row>
    <row r="402" spans="1:18" x14ac:dyDescent="0.3">
      <c r="A402" s="17" t="s">
        <v>4850</v>
      </c>
      <c r="B402" s="17" t="s">
        <v>3621</v>
      </c>
      <c r="C402" s="17" t="s">
        <v>4851</v>
      </c>
      <c r="D402" s="17" t="s">
        <v>4287</v>
      </c>
      <c r="E402" s="17" t="s">
        <v>3580</v>
      </c>
      <c r="F402" s="17" t="s">
        <v>4852</v>
      </c>
      <c r="G402" s="18">
        <v>2</v>
      </c>
      <c r="H402" s="18">
        <v>14</v>
      </c>
      <c r="I402" s="19">
        <v>0.5</v>
      </c>
      <c r="J402" s="20">
        <v>0.5</v>
      </c>
      <c r="K402" s="21">
        <v>0</v>
      </c>
      <c r="L402" s="22">
        <v>0</v>
      </c>
      <c r="M402" s="43" t="s">
        <v>9698</v>
      </c>
      <c r="N402" s="43"/>
      <c r="O402" s="43"/>
      <c r="P402" s="43"/>
      <c r="Q402" s="43"/>
      <c r="R402" s="43"/>
    </row>
    <row r="403" spans="1:18" x14ac:dyDescent="0.3">
      <c r="A403" s="17" t="s">
        <v>1393</v>
      </c>
      <c r="B403" s="17" t="s">
        <v>4853</v>
      </c>
      <c r="C403" s="17" t="s">
        <v>3394</v>
      </c>
      <c r="D403" s="17" t="s">
        <v>3427</v>
      </c>
      <c r="E403" s="17" t="s">
        <v>1291</v>
      </c>
      <c r="F403" s="17" t="s">
        <v>4854</v>
      </c>
      <c r="G403" s="18">
        <v>2</v>
      </c>
      <c r="H403" s="18">
        <v>3</v>
      </c>
      <c r="I403" s="19">
        <v>0</v>
      </c>
      <c r="J403" s="20">
        <v>0</v>
      </c>
      <c r="K403" s="21">
        <v>1</v>
      </c>
      <c r="L403" s="22">
        <v>0</v>
      </c>
      <c r="M403" s="43" t="s">
        <v>9700</v>
      </c>
      <c r="N403" s="43"/>
      <c r="O403" s="43"/>
      <c r="P403" s="43"/>
      <c r="Q403" s="43"/>
      <c r="R403" s="43"/>
    </row>
    <row r="404" spans="1:18" x14ac:dyDescent="0.3">
      <c r="A404" s="17" t="s">
        <v>4855</v>
      </c>
      <c r="B404" s="17" t="s">
        <v>4856</v>
      </c>
      <c r="C404" s="17" t="s">
        <v>4857</v>
      </c>
      <c r="D404" s="17" t="s">
        <v>3545</v>
      </c>
      <c r="E404" s="17" t="s">
        <v>4858</v>
      </c>
      <c r="F404" s="17" t="s">
        <v>4859</v>
      </c>
      <c r="G404" s="18">
        <v>2</v>
      </c>
      <c r="H404" s="18">
        <v>2</v>
      </c>
      <c r="I404" s="19">
        <v>0</v>
      </c>
      <c r="J404" s="20">
        <v>1</v>
      </c>
      <c r="K404" s="21">
        <v>0</v>
      </c>
      <c r="L404" s="22">
        <v>0</v>
      </c>
      <c r="M404" s="43" t="s">
        <v>9699</v>
      </c>
      <c r="N404" s="43"/>
      <c r="O404" s="43"/>
      <c r="P404" s="43"/>
      <c r="Q404" s="43"/>
      <c r="R404" s="43"/>
    </row>
    <row r="405" spans="1:18" x14ac:dyDescent="0.3">
      <c r="A405" s="17" t="s">
        <v>4860</v>
      </c>
      <c r="B405" s="17" t="s">
        <v>4861</v>
      </c>
      <c r="C405" s="17" t="s">
        <v>4862</v>
      </c>
      <c r="D405" s="17" t="s">
        <v>3427</v>
      </c>
      <c r="E405" s="17" t="s">
        <v>4161</v>
      </c>
      <c r="F405" s="17" t="s">
        <v>4863</v>
      </c>
      <c r="G405" s="18">
        <v>2</v>
      </c>
      <c r="H405" s="18">
        <v>2</v>
      </c>
      <c r="I405" s="19">
        <v>0</v>
      </c>
      <c r="J405" s="20">
        <v>1</v>
      </c>
      <c r="K405" s="21">
        <v>0</v>
      </c>
      <c r="L405" s="22">
        <v>0</v>
      </c>
      <c r="M405" s="43" t="s">
        <v>9698</v>
      </c>
      <c r="N405" s="43"/>
      <c r="O405" s="43"/>
      <c r="P405" s="43"/>
      <c r="Q405" s="43"/>
      <c r="R405" s="43"/>
    </row>
    <row r="406" spans="1:18" x14ac:dyDescent="0.3">
      <c r="A406" s="17" t="s">
        <v>4864</v>
      </c>
      <c r="B406" s="17" t="s">
        <v>4865</v>
      </c>
      <c r="C406" s="17" t="s">
        <v>4866</v>
      </c>
      <c r="D406" s="17" t="s">
        <v>3427</v>
      </c>
      <c r="E406" s="17" t="s">
        <v>3759</v>
      </c>
      <c r="F406" s="17" t="s">
        <v>4867</v>
      </c>
      <c r="G406" s="18">
        <v>2</v>
      </c>
      <c r="H406" s="18">
        <v>4</v>
      </c>
      <c r="I406" s="19">
        <v>0</v>
      </c>
      <c r="J406" s="20">
        <v>1</v>
      </c>
      <c r="K406" s="21">
        <v>0</v>
      </c>
      <c r="L406" s="22">
        <v>0</v>
      </c>
      <c r="M406" s="43" t="s">
        <v>9699</v>
      </c>
      <c r="N406" s="43"/>
      <c r="O406" s="43"/>
      <c r="P406" s="43"/>
      <c r="Q406" s="43"/>
      <c r="R406" s="43"/>
    </row>
    <row r="407" spans="1:18" x14ac:dyDescent="0.3">
      <c r="A407" s="17" t="s">
        <v>4868</v>
      </c>
      <c r="B407" s="17" t="s">
        <v>4869</v>
      </c>
      <c r="C407" s="17" t="s">
        <v>4870</v>
      </c>
      <c r="D407" s="17" t="s">
        <v>3427</v>
      </c>
      <c r="E407" s="17" t="s">
        <v>3759</v>
      </c>
      <c r="F407" s="17" t="s">
        <v>4871</v>
      </c>
      <c r="G407" s="18">
        <v>2</v>
      </c>
      <c r="H407" s="18">
        <v>2</v>
      </c>
      <c r="I407" s="19">
        <v>0</v>
      </c>
      <c r="J407" s="20">
        <v>1</v>
      </c>
      <c r="K407" s="21">
        <v>0</v>
      </c>
      <c r="L407" s="22">
        <v>0</v>
      </c>
      <c r="M407" s="43" t="s">
        <v>9699</v>
      </c>
      <c r="N407" s="43"/>
      <c r="O407" s="43"/>
      <c r="P407" s="43"/>
      <c r="Q407" s="43"/>
      <c r="R407" s="43"/>
    </row>
    <row r="408" spans="1:18" x14ac:dyDescent="0.3">
      <c r="A408" s="17" t="s">
        <v>4872</v>
      </c>
      <c r="B408" s="17" t="s">
        <v>4873</v>
      </c>
      <c r="C408" s="17" t="s">
        <v>3876</v>
      </c>
      <c r="D408" s="17" t="s">
        <v>4476</v>
      </c>
      <c r="E408" s="17" t="s">
        <v>2752</v>
      </c>
      <c r="F408" s="17" t="s">
        <v>4874</v>
      </c>
      <c r="G408" s="18">
        <v>2</v>
      </c>
      <c r="H408" s="18">
        <v>6</v>
      </c>
      <c r="I408" s="19">
        <v>0</v>
      </c>
      <c r="J408" s="20">
        <v>1</v>
      </c>
      <c r="K408" s="21">
        <v>0</v>
      </c>
      <c r="L408" s="22">
        <v>0</v>
      </c>
      <c r="M408" s="43" t="s">
        <v>9702</v>
      </c>
      <c r="N408" s="43"/>
      <c r="O408" s="43"/>
      <c r="P408" s="43"/>
      <c r="Q408" s="43"/>
      <c r="R408" s="43"/>
    </row>
    <row r="409" spans="1:18" x14ac:dyDescent="0.3">
      <c r="A409" s="17" t="s">
        <v>2950</v>
      </c>
      <c r="B409" s="17" t="s">
        <v>4875</v>
      </c>
      <c r="C409" s="17" t="s">
        <v>4876</v>
      </c>
      <c r="D409" s="17" t="s">
        <v>4877</v>
      </c>
      <c r="E409" s="17" t="s">
        <v>2043</v>
      </c>
      <c r="F409" s="17" t="s">
        <v>4878</v>
      </c>
      <c r="G409" s="18">
        <v>2</v>
      </c>
      <c r="H409" s="18">
        <v>4</v>
      </c>
      <c r="I409" s="19">
        <v>0</v>
      </c>
      <c r="J409" s="20">
        <v>0</v>
      </c>
      <c r="K409" s="21">
        <v>0</v>
      </c>
      <c r="L409" s="22">
        <v>1</v>
      </c>
      <c r="M409" s="43" t="s">
        <v>9700</v>
      </c>
      <c r="N409" s="43"/>
      <c r="O409" s="43"/>
      <c r="P409" s="43"/>
      <c r="Q409" s="43"/>
      <c r="R409" s="43"/>
    </row>
    <row r="410" spans="1:18" x14ac:dyDescent="0.3">
      <c r="A410" s="17" t="s">
        <v>4879</v>
      </c>
      <c r="B410" s="17" t="s">
        <v>4880</v>
      </c>
      <c r="C410" s="17" t="s">
        <v>4881</v>
      </c>
      <c r="D410" s="17" t="s">
        <v>3427</v>
      </c>
      <c r="E410" s="17" t="s">
        <v>3580</v>
      </c>
      <c r="F410" s="17" t="s">
        <v>4882</v>
      </c>
      <c r="G410" s="18">
        <v>2</v>
      </c>
      <c r="H410" s="18">
        <v>20</v>
      </c>
      <c r="I410" s="19">
        <v>0</v>
      </c>
      <c r="J410" s="20">
        <v>1</v>
      </c>
      <c r="K410" s="21">
        <v>0</v>
      </c>
      <c r="L410" s="22">
        <v>0</v>
      </c>
      <c r="M410" s="43" t="s">
        <v>9699</v>
      </c>
      <c r="N410" s="43"/>
      <c r="O410" s="43"/>
      <c r="P410" s="43"/>
      <c r="Q410" s="43"/>
      <c r="R410" s="43"/>
    </row>
    <row r="411" spans="1:18" x14ac:dyDescent="0.3">
      <c r="A411" s="17" t="s">
        <v>1465</v>
      </c>
      <c r="B411" s="17" t="s">
        <v>4883</v>
      </c>
      <c r="C411" s="17" t="s">
        <v>4884</v>
      </c>
      <c r="D411" s="17" t="s">
        <v>4138</v>
      </c>
      <c r="E411" s="17" t="s">
        <v>1467</v>
      </c>
      <c r="F411" s="17" t="s">
        <v>4885</v>
      </c>
      <c r="G411" s="18">
        <v>2</v>
      </c>
      <c r="H411" s="18">
        <v>2</v>
      </c>
      <c r="I411" s="19">
        <v>0</v>
      </c>
      <c r="J411" s="20">
        <v>0</v>
      </c>
      <c r="K411" s="21">
        <v>1</v>
      </c>
      <c r="L411" s="22">
        <v>0</v>
      </c>
      <c r="M411" s="43" t="s">
        <v>9700</v>
      </c>
      <c r="N411" s="43"/>
      <c r="O411" s="43"/>
      <c r="P411" s="43"/>
      <c r="Q411" s="43"/>
      <c r="R411" s="43"/>
    </row>
    <row r="412" spans="1:18" x14ac:dyDescent="0.3">
      <c r="A412" s="17" t="s">
        <v>2430</v>
      </c>
      <c r="B412" s="17" t="s">
        <v>4886</v>
      </c>
      <c r="C412" s="17" t="s">
        <v>4887</v>
      </c>
      <c r="D412" s="17" t="s">
        <v>3427</v>
      </c>
      <c r="E412" s="17" t="s">
        <v>1691</v>
      </c>
      <c r="F412" s="17" t="s">
        <v>4888</v>
      </c>
      <c r="G412" s="18">
        <v>2</v>
      </c>
      <c r="H412" s="18">
        <v>2</v>
      </c>
      <c r="I412" s="19">
        <v>0</v>
      </c>
      <c r="J412" s="20">
        <v>0</v>
      </c>
      <c r="K412" s="21">
        <v>0</v>
      </c>
      <c r="L412" s="22">
        <v>1</v>
      </c>
      <c r="M412" s="43" t="s">
        <v>9700</v>
      </c>
      <c r="N412" s="43"/>
      <c r="O412" s="43"/>
      <c r="P412" s="43"/>
      <c r="Q412" s="43"/>
      <c r="R412" s="43"/>
    </row>
    <row r="413" spans="1:18" x14ac:dyDescent="0.3">
      <c r="A413" s="17" t="s">
        <v>4889</v>
      </c>
      <c r="B413" s="17" t="s">
        <v>4890</v>
      </c>
      <c r="C413" s="17" t="s">
        <v>4891</v>
      </c>
      <c r="D413" s="17" t="s">
        <v>4892</v>
      </c>
      <c r="E413" s="17" t="s">
        <v>3145</v>
      </c>
      <c r="F413" s="17" t="s">
        <v>4893</v>
      </c>
      <c r="G413" s="18">
        <v>2</v>
      </c>
      <c r="H413" s="18">
        <v>2</v>
      </c>
      <c r="I413" s="19">
        <v>0</v>
      </c>
      <c r="J413" s="20">
        <v>1</v>
      </c>
      <c r="K413" s="21">
        <v>0</v>
      </c>
      <c r="L413" s="22">
        <v>0</v>
      </c>
      <c r="M413" s="43" t="s">
        <v>9699</v>
      </c>
      <c r="N413" s="43"/>
      <c r="O413" s="43"/>
      <c r="P413" s="43"/>
      <c r="Q413" s="43"/>
      <c r="R413" s="43"/>
    </row>
    <row r="414" spans="1:18" x14ac:dyDescent="0.3">
      <c r="A414" s="17" t="s">
        <v>2135</v>
      </c>
      <c r="B414" s="17" t="s">
        <v>4894</v>
      </c>
      <c r="C414" s="17" t="s">
        <v>3394</v>
      </c>
      <c r="D414" s="17" t="s">
        <v>4895</v>
      </c>
      <c r="E414" s="17" t="s">
        <v>2120</v>
      </c>
      <c r="F414" s="17" t="s">
        <v>4896</v>
      </c>
      <c r="G414" s="18">
        <v>2</v>
      </c>
      <c r="H414" s="18">
        <v>2</v>
      </c>
      <c r="I414" s="19">
        <v>0</v>
      </c>
      <c r="J414" s="20">
        <v>0</v>
      </c>
      <c r="K414" s="21">
        <v>0</v>
      </c>
      <c r="L414" s="22">
        <v>1</v>
      </c>
      <c r="M414" s="43" t="s">
        <v>9700</v>
      </c>
      <c r="N414" s="43"/>
      <c r="O414" s="43"/>
      <c r="P414" s="43"/>
      <c r="Q414" s="43"/>
      <c r="R414" s="43"/>
    </row>
    <row r="415" spans="1:18" x14ac:dyDescent="0.3">
      <c r="A415" s="17" t="s">
        <v>4897</v>
      </c>
      <c r="B415" s="17" t="s">
        <v>4898</v>
      </c>
      <c r="C415" s="17" t="s">
        <v>3451</v>
      </c>
      <c r="D415" s="17" t="s">
        <v>3402</v>
      </c>
      <c r="E415" s="17" t="s">
        <v>3862</v>
      </c>
      <c r="F415" s="17" t="s">
        <v>4899</v>
      </c>
      <c r="G415" s="18">
        <v>2</v>
      </c>
      <c r="H415" s="18">
        <v>3</v>
      </c>
      <c r="I415" s="19">
        <v>1</v>
      </c>
      <c r="J415" s="20">
        <v>0</v>
      </c>
      <c r="K415" s="21">
        <v>0</v>
      </c>
      <c r="L415" s="22">
        <v>0</v>
      </c>
      <c r="M415" s="43" t="s">
        <v>9698</v>
      </c>
      <c r="N415" s="43"/>
      <c r="O415" s="43"/>
      <c r="P415" s="43"/>
      <c r="Q415" s="43"/>
      <c r="R415" s="43"/>
    </row>
    <row r="416" spans="1:18" x14ac:dyDescent="0.3">
      <c r="A416" s="17" t="s">
        <v>4900</v>
      </c>
      <c r="B416" s="17" t="s">
        <v>4901</v>
      </c>
      <c r="C416" s="17" t="s">
        <v>3686</v>
      </c>
      <c r="D416" s="17" t="s">
        <v>3402</v>
      </c>
      <c r="E416" s="17" t="s">
        <v>1684</v>
      </c>
      <c r="F416" s="17" t="s">
        <v>4902</v>
      </c>
      <c r="G416" s="18">
        <v>2</v>
      </c>
      <c r="H416" s="18">
        <v>5</v>
      </c>
      <c r="I416" s="19">
        <v>0</v>
      </c>
      <c r="J416" s="20">
        <v>1</v>
      </c>
      <c r="K416" s="21">
        <v>0</v>
      </c>
      <c r="L416" s="22">
        <v>0</v>
      </c>
      <c r="M416" s="43" t="s">
        <v>9699</v>
      </c>
      <c r="N416" s="43"/>
      <c r="O416" s="43"/>
      <c r="P416" s="43"/>
      <c r="Q416" s="43"/>
      <c r="R416" s="43"/>
    </row>
    <row r="417" spans="1:18" x14ac:dyDescent="0.3">
      <c r="A417" s="17" t="s">
        <v>4903</v>
      </c>
      <c r="B417" s="17" t="s">
        <v>4904</v>
      </c>
      <c r="C417" s="17" t="s">
        <v>3394</v>
      </c>
      <c r="D417" s="17" t="s">
        <v>3858</v>
      </c>
      <c r="E417" s="17" t="s">
        <v>4905</v>
      </c>
      <c r="F417" s="17" t="s">
        <v>4906</v>
      </c>
      <c r="G417" s="18">
        <v>2</v>
      </c>
      <c r="H417" s="18">
        <v>4</v>
      </c>
      <c r="I417" s="19">
        <v>1</v>
      </c>
      <c r="J417" s="20">
        <v>0</v>
      </c>
      <c r="K417" s="21">
        <v>0</v>
      </c>
      <c r="L417" s="22">
        <v>0</v>
      </c>
      <c r="M417" s="43" t="s">
        <v>9698</v>
      </c>
      <c r="N417" s="43"/>
      <c r="O417" s="43"/>
      <c r="P417" s="43"/>
      <c r="Q417" s="43"/>
      <c r="R417" s="43"/>
    </row>
    <row r="418" spans="1:18" x14ac:dyDescent="0.3">
      <c r="A418" s="17" t="s">
        <v>4907</v>
      </c>
      <c r="B418" s="17" t="s">
        <v>4908</v>
      </c>
      <c r="C418" s="17" t="s">
        <v>4909</v>
      </c>
      <c r="D418" s="17" t="s">
        <v>3897</v>
      </c>
      <c r="E418" s="17" t="s">
        <v>3441</v>
      </c>
      <c r="F418" s="17" t="s">
        <v>4910</v>
      </c>
      <c r="G418" s="18">
        <v>2</v>
      </c>
      <c r="H418" s="18">
        <v>2</v>
      </c>
      <c r="I418" s="19">
        <v>1</v>
      </c>
      <c r="J418" s="20">
        <v>0</v>
      </c>
      <c r="K418" s="21">
        <v>0</v>
      </c>
      <c r="L418" s="22">
        <v>0</v>
      </c>
      <c r="M418" s="43" t="s">
        <v>9698</v>
      </c>
      <c r="N418" s="43"/>
      <c r="O418" s="43"/>
      <c r="P418" s="43"/>
      <c r="Q418" s="43"/>
      <c r="R418" s="43"/>
    </row>
    <row r="419" spans="1:18" x14ac:dyDescent="0.3">
      <c r="A419" s="17" t="s">
        <v>4911</v>
      </c>
      <c r="B419" s="17" t="s">
        <v>4912</v>
      </c>
      <c r="C419" s="17" t="s">
        <v>3394</v>
      </c>
      <c r="D419" s="17" t="s">
        <v>3440</v>
      </c>
      <c r="E419" s="17" t="s">
        <v>3592</v>
      </c>
      <c r="F419" s="17" t="s">
        <v>4913</v>
      </c>
      <c r="G419" s="18">
        <v>2</v>
      </c>
      <c r="H419" s="18">
        <v>2</v>
      </c>
      <c r="I419" s="19">
        <v>0</v>
      </c>
      <c r="J419" s="20">
        <v>1</v>
      </c>
      <c r="K419" s="21">
        <v>0</v>
      </c>
      <c r="L419" s="22">
        <v>0</v>
      </c>
      <c r="M419" s="43" t="s">
        <v>9699</v>
      </c>
      <c r="N419" s="43"/>
      <c r="O419" s="43"/>
      <c r="P419" s="43"/>
      <c r="Q419" s="43"/>
      <c r="R419" s="43"/>
    </row>
    <row r="420" spans="1:18" x14ac:dyDescent="0.3">
      <c r="A420" s="17" t="s">
        <v>2789</v>
      </c>
      <c r="B420" s="17" t="s">
        <v>4914</v>
      </c>
      <c r="C420" s="17" t="s">
        <v>4915</v>
      </c>
      <c r="D420" s="17" t="s">
        <v>4916</v>
      </c>
      <c r="E420" s="17" t="s">
        <v>2120</v>
      </c>
      <c r="F420" s="17" t="s">
        <v>4917</v>
      </c>
      <c r="G420" s="18">
        <v>2</v>
      </c>
      <c r="H420" s="18">
        <v>6</v>
      </c>
      <c r="I420" s="19">
        <v>0</v>
      </c>
      <c r="J420" s="20">
        <v>0</v>
      </c>
      <c r="K420" s="21">
        <v>0</v>
      </c>
      <c r="L420" s="22">
        <v>1</v>
      </c>
      <c r="M420" s="43" t="s">
        <v>9700</v>
      </c>
      <c r="N420" s="43"/>
      <c r="O420" s="43"/>
      <c r="P420" s="43"/>
      <c r="Q420" s="43"/>
      <c r="R420" s="43"/>
    </row>
    <row r="421" spans="1:18" x14ac:dyDescent="0.3">
      <c r="A421" s="17" t="s">
        <v>4918</v>
      </c>
      <c r="B421" s="17" t="s">
        <v>4919</v>
      </c>
      <c r="C421" s="17" t="s">
        <v>3876</v>
      </c>
      <c r="D421" s="17" t="s">
        <v>4411</v>
      </c>
      <c r="E421" s="17" t="s">
        <v>2752</v>
      </c>
      <c r="F421" s="17" t="s">
        <v>4920</v>
      </c>
      <c r="G421" s="18">
        <v>2</v>
      </c>
      <c r="H421" s="18">
        <v>8</v>
      </c>
      <c r="I421" s="19">
        <v>0.5</v>
      </c>
      <c r="J421" s="20">
        <v>0.5</v>
      </c>
      <c r="K421" s="21">
        <v>0</v>
      </c>
      <c r="L421" s="22">
        <v>0</v>
      </c>
      <c r="M421" s="43" t="s">
        <v>9698</v>
      </c>
      <c r="N421" s="43"/>
      <c r="O421" s="43"/>
      <c r="P421" s="43"/>
      <c r="Q421" s="43"/>
      <c r="R421" s="43"/>
    </row>
    <row r="422" spans="1:18" x14ac:dyDescent="0.3">
      <c r="A422" s="17" t="s">
        <v>4921</v>
      </c>
      <c r="B422" s="17" t="s">
        <v>4922</v>
      </c>
      <c r="C422" s="17" t="s">
        <v>3451</v>
      </c>
      <c r="D422" s="17" t="s">
        <v>3553</v>
      </c>
      <c r="E422" s="17" t="s">
        <v>3554</v>
      </c>
      <c r="F422" s="17" t="s">
        <v>4923</v>
      </c>
      <c r="G422" s="18">
        <v>2</v>
      </c>
      <c r="H422" s="18">
        <v>3</v>
      </c>
      <c r="I422" s="19">
        <v>1</v>
      </c>
      <c r="J422" s="20">
        <v>0</v>
      </c>
      <c r="K422" s="21">
        <v>0</v>
      </c>
      <c r="L422" s="22">
        <v>0</v>
      </c>
      <c r="M422" s="43" t="s">
        <v>9698</v>
      </c>
      <c r="N422" s="43"/>
      <c r="O422" s="43"/>
      <c r="P422" s="43"/>
      <c r="Q422" s="43"/>
      <c r="R422" s="43"/>
    </row>
    <row r="423" spans="1:18" x14ac:dyDescent="0.3">
      <c r="A423" s="17" t="s">
        <v>4924</v>
      </c>
      <c r="B423" s="17" t="s">
        <v>3552</v>
      </c>
      <c r="C423" s="17" t="s">
        <v>3451</v>
      </c>
      <c r="D423" s="17" t="s">
        <v>3553</v>
      </c>
      <c r="E423" s="17" t="s">
        <v>3554</v>
      </c>
      <c r="F423" s="17" t="s">
        <v>3526</v>
      </c>
      <c r="G423" s="18">
        <v>2</v>
      </c>
      <c r="H423" s="18">
        <v>2</v>
      </c>
      <c r="I423" s="19">
        <v>1</v>
      </c>
      <c r="J423" s="20">
        <v>0</v>
      </c>
      <c r="K423" s="21">
        <v>0</v>
      </c>
      <c r="L423" s="22">
        <v>0</v>
      </c>
      <c r="M423" s="43" t="s">
        <v>9698</v>
      </c>
      <c r="N423" s="43"/>
      <c r="O423" s="43"/>
      <c r="P423" s="43"/>
      <c r="Q423" s="43"/>
      <c r="R423" s="43"/>
    </row>
    <row r="424" spans="1:18" x14ac:dyDescent="0.3">
      <c r="A424" s="17" t="s">
        <v>4925</v>
      </c>
      <c r="B424" s="17" t="s">
        <v>4926</v>
      </c>
      <c r="C424" s="17" t="s">
        <v>3896</v>
      </c>
      <c r="D424" s="17" t="s">
        <v>3897</v>
      </c>
      <c r="E424" s="17" t="s">
        <v>1181</v>
      </c>
      <c r="F424" s="17" t="s">
        <v>4927</v>
      </c>
      <c r="G424" s="18">
        <v>2</v>
      </c>
      <c r="H424" s="18">
        <v>2</v>
      </c>
      <c r="I424" s="19">
        <v>0</v>
      </c>
      <c r="J424" s="20">
        <v>1</v>
      </c>
      <c r="K424" s="21">
        <v>0</v>
      </c>
      <c r="L424" s="22">
        <v>0</v>
      </c>
      <c r="M424" s="43" t="s">
        <v>9699</v>
      </c>
      <c r="N424" s="43"/>
      <c r="O424" s="43"/>
      <c r="P424" s="43"/>
      <c r="Q424" s="43"/>
      <c r="R424" s="43"/>
    </row>
    <row r="425" spans="1:18" x14ac:dyDescent="0.3">
      <c r="A425" s="17" t="s">
        <v>4928</v>
      </c>
      <c r="B425" s="17" t="s">
        <v>4929</v>
      </c>
      <c r="C425" s="17" t="s">
        <v>3394</v>
      </c>
      <c r="D425" s="17" t="s">
        <v>3427</v>
      </c>
      <c r="E425" s="17" t="s">
        <v>4930</v>
      </c>
      <c r="F425" s="17" t="s">
        <v>4931</v>
      </c>
      <c r="G425" s="18">
        <v>2</v>
      </c>
      <c r="H425" s="18">
        <v>15</v>
      </c>
      <c r="I425" s="19">
        <v>0</v>
      </c>
      <c r="J425" s="20">
        <v>1</v>
      </c>
      <c r="K425" s="21">
        <v>0</v>
      </c>
      <c r="L425" s="22">
        <v>0</v>
      </c>
      <c r="M425" s="43" t="s">
        <v>9699</v>
      </c>
      <c r="N425" s="43"/>
      <c r="O425" s="43"/>
      <c r="P425" s="43"/>
      <c r="Q425" s="43"/>
      <c r="R425" s="43"/>
    </row>
    <row r="426" spans="1:18" x14ac:dyDescent="0.3">
      <c r="A426" s="17" t="s">
        <v>4932</v>
      </c>
      <c r="B426" s="17" t="s">
        <v>4933</v>
      </c>
      <c r="C426" s="17" t="s">
        <v>4934</v>
      </c>
      <c r="D426" s="17" t="s">
        <v>3427</v>
      </c>
      <c r="E426" s="17" t="s">
        <v>1176</v>
      </c>
      <c r="F426" s="17" t="s">
        <v>4935</v>
      </c>
      <c r="G426" s="18">
        <v>2</v>
      </c>
      <c r="H426" s="18">
        <v>2</v>
      </c>
      <c r="I426" s="19">
        <v>0</v>
      </c>
      <c r="J426" s="20">
        <v>1</v>
      </c>
      <c r="K426" s="21">
        <v>0</v>
      </c>
      <c r="L426" s="22">
        <v>0</v>
      </c>
      <c r="M426" s="43" t="s">
        <v>9697</v>
      </c>
      <c r="N426" s="43"/>
      <c r="O426" s="43"/>
      <c r="P426" s="43"/>
      <c r="Q426" s="43"/>
      <c r="R426" s="43"/>
    </row>
    <row r="427" spans="1:18" x14ac:dyDescent="0.3">
      <c r="A427" s="17" t="s">
        <v>4936</v>
      </c>
      <c r="B427" s="17" t="s">
        <v>4937</v>
      </c>
      <c r="C427" s="17" t="s">
        <v>3911</v>
      </c>
      <c r="D427" s="17" t="s">
        <v>4938</v>
      </c>
      <c r="E427" s="17" t="s">
        <v>3423</v>
      </c>
      <c r="F427" s="17" t="s">
        <v>4939</v>
      </c>
      <c r="G427" s="18">
        <v>2</v>
      </c>
      <c r="H427" s="18">
        <v>2</v>
      </c>
      <c r="I427" s="19">
        <v>0</v>
      </c>
      <c r="J427" s="20">
        <v>1</v>
      </c>
      <c r="K427" s="21">
        <v>0</v>
      </c>
      <c r="L427" s="22">
        <v>0</v>
      </c>
      <c r="M427" s="43" t="s">
        <v>9698</v>
      </c>
      <c r="N427" s="43"/>
      <c r="O427" s="43"/>
      <c r="P427" s="43"/>
      <c r="Q427" s="43"/>
      <c r="R427" s="43"/>
    </row>
    <row r="428" spans="1:18" x14ac:dyDescent="0.3">
      <c r="A428" s="17" t="s">
        <v>1866</v>
      </c>
      <c r="B428" s="17" t="s">
        <v>4940</v>
      </c>
      <c r="C428" s="17" t="s">
        <v>4941</v>
      </c>
      <c r="D428" s="17" t="s">
        <v>3427</v>
      </c>
      <c r="E428" s="17" t="s">
        <v>1868</v>
      </c>
      <c r="F428" s="17" t="s">
        <v>4942</v>
      </c>
      <c r="G428" s="18">
        <v>2</v>
      </c>
      <c r="H428" s="18">
        <v>3</v>
      </c>
      <c r="I428" s="19">
        <v>0</v>
      </c>
      <c r="J428" s="20">
        <v>0</v>
      </c>
      <c r="K428" s="21">
        <v>1</v>
      </c>
      <c r="L428" s="22">
        <v>0</v>
      </c>
      <c r="M428" s="43" t="s">
        <v>9700</v>
      </c>
      <c r="N428" s="43"/>
      <c r="O428" s="43"/>
      <c r="P428" s="43"/>
      <c r="Q428" s="43"/>
      <c r="R428" s="43"/>
    </row>
    <row r="429" spans="1:18" x14ac:dyDescent="0.3">
      <c r="A429" s="17" t="s">
        <v>1203</v>
      </c>
      <c r="B429" s="17" t="s">
        <v>4943</v>
      </c>
      <c r="C429" s="17" t="s">
        <v>4944</v>
      </c>
      <c r="D429" s="17" t="s">
        <v>3427</v>
      </c>
      <c r="E429" s="17" t="s">
        <v>1206</v>
      </c>
      <c r="F429" s="17" t="s">
        <v>4945</v>
      </c>
      <c r="G429" s="18">
        <v>2</v>
      </c>
      <c r="H429" s="18">
        <v>2</v>
      </c>
      <c r="I429" s="19">
        <v>0</v>
      </c>
      <c r="J429" s="20">
        <v>0</v>
      </c>
      <c r="K429" s="21">
        <v>1</v>
      </c>
      <c r="L429" s="22">
        <v>0</v>
      </c>
      <c r="M429" s="43" t="s">
        <v>9700</v>
      </c>
      <c r="N429" s="43"/>
      <c r="O429" s="43"/>
      <c r="P429" s="43"/>
      <c r="Q429" s="43"/>
      <c r="R429" s="43"/>
    </row>
    <row r="430" spans="1:18" x14ac:dyDescent="0.3">
      <c r="A430" s="17" t="s">
        <v>2554</v>
      </c>
      <c r="B430" s="17" t="s">
        <v>4946</v>
      </c>
      <c r="C430" s="17" t="s">
        <v>4947</v>
      </c>
      <c r="D430" s="17" t="s">
        <v>3427</v>
      </c>
      <c r="E430" s="17" t="s">
        <v>1215</v>
      </c>
      <c r="F430" s="17" t="s">
        <v>4948</v>
      </c>
      <c r="G430" s="18">
        <v>2</v>
      </c>
      <c r="H430" s="18">
        <v>2</v>
      </c>
      <c r="I430" s="19">
        <v>0</v>
      </c>
      <c r="J430" s="20">
        <v>0</v>
      </c>
      <c r="K430" s="21">
        <v>0</v>
      </c>
      <c r="L430" s="22">
        <v>1</v>
      </c>
      <c r="M430" s="43" t="s">
        <v>9700</v>
      </c>
      <c r="N430" s="43"/>
      <c r="O430" s="43"/>
      <c r="P430" s="43"/>
      <c r="Q430" s="43"/>
      <c r="R430" s="43"/>
    </row>
    <row r="431" spans="1:18" x14ac:dyDescent="0.3">
      <c r="A431" s="17" t="s">
        <v>4949</v>
      </c>
      <c r="B431" s="17" t="s">
        <v>4950</v>
      </c>
      <c r="C431" s="17" t="s">
        <v>4951</v>
      </c>
      <c r="D431" s="17" t="s">
        <v>3427</v>
      </c>
      <c r="E431" s="17" t="s">
        <v>4952</v>
      </c>
      <c r="F431" s="17" t="s">
        <v>4953</v>
      </c>
      <c r="G431" s="18">
        <v>2</v>
      </c>
      <c r="H431" s="18">
        <v>9</v>
      </c>
      <c r="I431" s="19">
        <v>1</v>
      </c>
      <c r="J431" s="20">
        <v>0</v>
      </c>
      <c r="K431" s="21">
        <v>0</v>
      </c>
      <c r="L431" s="22">
        <v>0</v>
      </c>
      <c r="M431" s="43" t="s">
        <v>9698</v>
      </c>
      <c r="N431" s="43"/>
      <c r="O431" s="43"/>
      <c r="P431" s="43"/>
      <c r="Q431" s="43"/>
      <c r="R431" s="43"/>
    </row>
    <row r="432" spans="1:18" x14ac:dyDescent="0.3">
      <c r="A432" s="17" t="s">
        <v>4954</v>
      </c>
      <c r="B432" s="17" t="s">
        <v>4955</v>
      </c>
      <c r="C432" s="17" t="s">
        <v>4956</v>
      </c>
      <c r="D432" s="17" t="s">
        <v>4029</v>
      </c>
      <c r="E432" s="17" t="s">
        <v>1684</v>
      </c>
      <c r="F432" s="17" t="s">
        <v>4957</v>
      </c>
      <c r="G432" s="18">
        <v>2</v>
      </c>
      <c r="H432" s="18">
        <v>2</v>
      </c>
      <c r="I432" s="19">
        <v>0</v>
      </c>
      <c r="J432" s="20">
        <v>1</v>
      </c>
      <c r="K432" s="21">
        <v>0</v>
      </c>
      <c r="L432" s="22">
        <v>0</v>
      </c>
      <c r="M432" s="43" t="s">
        <v>9699</v>
      </c>
      <c r="N432" s="43"/>
      <c r="O432" s="43"/>
      <c r="P432" s="43"/>
      <c r="Q432" s="43"/>
      <c r="R432" s="43"/>
    </row>
    <row r="433" spans="1:18" x14ac:dyDescent="0.3">
      <c r="A433" s="17" t="s">
        <v>2304</v>
      </c>
      <c r="B433" s="17" t="s">
        <v>4958</v>
      </c>
      <c r="C433" s="17" t="s">
        <v>3394</v>
      </c>
      <c r="D433" s="17" t="s">
        <v>4768</v>
      </c>
      <c r="E433" s="17" t="s">
        <v>1691</v>
      </c>
      <c r="F433" s="17" t="s">
        <v>4959</v>
      </c>
      <c r="G433" s="18">
        <v>2</v>
      </c>
      <c r="H433" s="18">
        <v>2</v>
      </c>
      <c r="I433" s="19">
        <v>0</v>
      </c>
      <c r="J433" s="20">
        <v>0</v>
      </c>
      <c r="K433" s="21">
        <v>0</v>
      </c>
      <c r="L433" s="22">
        <v>1</v>
      </c>
      <c r="M433" s="43" t="s">
        <v>9700</v>
      </c>
      <c r="N433" s="43"/>
      <c r="O433" s="43"/>
      <c r="P433" s="43"/>
      <c r="Q433" s="43"/>
      <c r="R433" s="43"/>
    </row>
    <row r="434" spans="1:18" x14ac:dyDescent="0.3">
      <c r="A434" s="17" t="s">
        <v>4960</v>
      </c>
      <c r="B434" s="17" t="s">
        <v>3935</v>
      </c>
      <c r="C434" s="17" t="s">
        <v>4961</v>
      </c>
      <c r="D434" s="17" t="s">
        <v>3427</v>
      </c>
      <c r="E434" s="17" t="s">
        <v>1134</v>
      </c>
      <c r="F434" s="17" t="s">
        <v>4962</v>
      </c>
      <c r="G434" s="18">
        <v>2</v>
      </c>
      <c r="H434" s="18">
        <v>4</v>
      </c>
      <c r="I434" s="19">
        <v>0</v>
      </c>
      <c r="J434" s="20">
        <v>1</v>
      </c>
      <c r="K434" s="21">
        <v>0</v>
      </c>
      <c r="L434" s="22">
        <v>0</v>
      </c>
      <c r="M434" s="43" t="s">
        <v>9699</v>
      </c>
      <c r="N434" s="43"/>
      <c r="O434" s="43"/>
      <c r="P434" s="43"/>
      <c r="Q434" s="43"/>
      <c r="R434" s="43"/>
    </row>
    <row r="435" spans="1:18" x14ac:dyDescent="0.3">
      <c r="A435" s="17" t="s">
        <v>2784</v>
      </c>
      <c r="B435" s="17" t="s">
        <v>2785</v>
      </c>
      <c r="C435" s="17" t="s">
        <v>4963</v>
      </c>
      <c r="D435" s="17" t="s">
        <v>3845</v>
      </c>
      <c r="E435" s="17" t="s">
        <v>2217</v>
      </c>
      <c r="F435" s="17" t="s">
        <v>4964</v>
      </c>
      <c r="G435" s="18">
        <v>2</v>
      </c>
      <c r="H435" s="18">
        <v>2</v>
      </c>
      <c r="I435" s="19">
        <v>0</v>
      </c>
      <c r="J435" s="20">
        <v>0.5</v>
      </c>
      <c r="K435" s="21">
        <v>0</v>
      </c>
      <c r="L435" s="22">
        <v>0.5</v>
      </c>
      <c r="M435" s="43" t="s">
        <v>9700</v>
      </c>
      <c r="N435" s="43"/>
      <c r="O435" s="43"/>
      <c r="P435" s="43"/>
      <c r="Q435" s="43"/>
      <c r="R435" s="43"/>
    </row>
    <row r="436" spans="1:18" x14ac:dyDescent="0.3">
      <c r="A436" s="17" t="s">
        <v>4965</v>
      </c>
      <c r="B436" s="17" t="s">
        <v>4966</v>
      </c>
      <c r="C436" s="17" t="s">
        <v>4967</v>
      </c>
      <c r="D436" s="17" t="s">
        <v>3427</v>
      </c>
      <c r="E436" s="17" t="s">
        <v>1360</v>
      </c>
      <c r="F436" s="17" t="s">
        <v>4968</v>
      </c>
      <c r="G436" s="18">
        <v>2</v>
      </c>
      <c r="H436" s="18">
        <v>11</v>
      </c>
      <c r="I436" s="19">
        <v>0.5</v>
      </c>
      <c r="J436" s="20">
        <v>0.5</v>
      </c>
      <c r="K436" s="21">
        <v>0</v>
      </c>
      <c r="L436" s="22">
        <v>0</v>
      </c>
      <c r="M436" s="43" t="s">
        <v>9698</v>
      </c>
      <c r="N436" s="43"/>
      <c r="O436" s="43"/>
      <c r="P436" s="43"/>
      <c r="Q436" s="43"/>
      <c r="R436" s="43"/>
    </row>
    <row r="437" spans="1:18" x14ac:dyDescent="0.3">
      <c r="A437" s="17" t="s">
        <v>1812</v>
      </c>
      <c r="B437" s="17" t="s">
        <v>4969</v>
      </c>
      <c r="C437" s="17" t="s">
        <v>4970</v>
      </c>
      <c r="D437" s="17" t="s">
        <v>4971</v>
      </c>
      <c r="E437" s="17" t="s">
        <v>1151</v>
      </c>
      <c r="F437" s="17" t="s">
        <v>4972</v>
      </c>
      <c r="G437" s="18">
        <v>2</v>
      </c>
      <c r="H437" s="18">
        <v>4</v>
      </c>
      <c r="I437" s="19">
        <v>0</v>
      </c>
      <c r="J437" s="20">
        <v>0</v>
      </c>
      <c r="K437" s="21">
        <v>1</v>
      </c>
      <c r="L437" s="22">
        <v>0</v>
      </c>
      <c r="M437" s="43" t="s">
        <v>9700</v>
      </c>
      <c r="N437" s="43"/>
      <c r="O437" s="43"/>
      <c r="P437" s="43"/>
      <c r="Q437" s="43"/>
      <c r="R437" s="43"/>
    </row>
    <row r="438" spans="1:18" x14ac:dyDescent="0.3">
      <c r="A438" s="17" t="s">
        <v>4973</v>
      </c>
      <c r="B438" s="17" t="s">
        <v>4548</v>
      </c>
      <c r="C438" s="17" t="s">
        <v>4974</v>
      </c>
      <c r="D438" s="17" t="s">
        <v>3427</v>
      </c>
      <c r="E438" s="17" t="s">
        <v>1134</v>
      </c>
      <c r="F438" s="17" t="s">
        <v>4975</v>
      </c>
      <c r="G438" s="18">
        <v>2</v>
      </c>
      <c r="H438" s="18">
        <v>6</v>
      </c>
      <c r="I438" s="19">
        <v>0</v>
      </c>
      <c r="J438" s="20">
        <v>1</v>
      </c>
      <c r="K438" s="21">
        <v>0</v>
      </c>
      <c r="L438" s="22">
        <v>0</v>
      </c>
      <c r="M438" s="43" t="s">
        <v>9699</v>
      </c>
      <c r="N438" s="43"/>
      <c r="O438" s="43"/>
      <c r="P438" s="43"/>
      <c r="Q438" s="43"/>
      <c r="R438" s="43"/>
    </row>
    <row r="439" spans="1:18" x14ac:dyDescent="0.3">
      <c r="A439" s="17" t="s">
        <v>2776</v>
      </c>
      <c r="B439" s="17" t="s">
        <v>4976</v>
      </c>
      <c r="C439" s="17" t="s">
        <v>3394</v>
      </c>
      <c r="D439" s="17" t="s">
        <v>4977</v>
      </c>
      <c r="E439" s="17" t="s">
        <v>2752</v>
      </c>
      <c r="F439" s="17" t="s">
        <v>4978</v>
      </c>
      <c r="G439" s="18">
        <v>2</v>
      </c>
      <c r="H439" s="18">
        <v>8</v>
      </c>
      <c r="I439" s="19">
        <v>0</v>
      </c>
      <c r="J439" s="20">
        <v>0</v>
      </c>
      <c r="K439" s="21">
        <v>0</v>
      </c>
      <c r="L439" s="22">
        <v>1</v>
      </c>
      <c r="M439" s="43" t="s">
        <v>9695</v>
      </c>
      <c r="N439" s="43"/>
      <c r="O439" s="43"/>
      <c r="P439" s="43"/>
      <c r="Q439" s="43"/>
      <c r="R439" s="43"/>
    </row>
    <row r="440" spans="1:18" x14ac:dyDescent="0.3">
      <c r="A440" s="17" t="s">
        <v>4979</v>
      </c>
      <c r="B440" s="17" t="s">
        <v>3775</v>
      </c>
      <c r="C440" s="17" t="s">
        <v>4980</v>
      </c>
      <c r="D440" s="17" t="s">
        <v>3422</v>
      </c>
      <c r="E440" s="17" t="s">
        <v>3777</v>
      </c>
      <c r="F440" s="17" t="s">
        <v>4981</v>
      </c>
      <c r="G440" s="18">
        <v>2</v>
      </c>
      <c r="H440" s="18">
        <v>2</v>
      </c>
      <c r="I440" s="19">
        <v>0</v>
      </c>
      <c r="J440" s="20">
        <v>1</v>
      </c>
      <c r="K440" s="21">
        <v>0</v>
      </c>
      <c r="L440" s="22">
        <v>0</v>
      </c>
      <c r="M440" s="43" t="s">
        <v>9698</v>
      </c>
      <c r="N440" s="43"/>
      <c r="O440" s="43"/>
      <c r="P440" s="43"/>
      <c r="Q440" s="43"/>
      <c r="R440" s="43"/>
    </row>
    <row r="441" spans="1:18" x14ac:dyDescent="0.3">
      <c r="A441" s="17" t="s">
        <v>2252</v>
      </c>
      <c r="B441" s="17" t="s">
        <v>4982</v>
      </c>
      <c r="C441" s="17" t="s">
        <v>3808</v>
      </c>
      <c r="D441" s="17" t="s">
        <v>3427</v>
      </c>
      <c r="E441" s="17" t="s">
        <v>2254</v>
      </c>
      <c r="F441" s="17" t="s">
        <v>4983</v>
      </c>
      <c r="G441" s="18">
        <v>2</v>
      </c>
      <c r="H441" s="18">
        <v>4</v>
      </c>
      <c r="I441" s="19">
        <v>0</v>
      </c>
      <c r="J441" s="20">
        <v>0</v>
      </c>
      <c r="K441" s="21">
        <v>0</v>
      </c>
      <c r="L441" s="22">
        <v>1</v>
      </c>
      <c r="M441" s="43" t="s">
        <v>9700</v>
      </c>
      <c r="N441" s="43"/>
      <c r="O441" s="43"/>
      <c r="P441" s="43"/>
      <c r="Q441" s="43"/>
      <c r="R441" s="43"/>
    </row>
    <row r="442" spans="1:18" x14ac:dyDescent="0.3">
      <c r="A442" s="17" t="s">
        <v>1670</v>
      </c>
      <c r="B442" s="17" t="s">
        <v>4984</v>
      </c>
      <c r="C442" s="17" t="s">
        <v>4447</v>
      </c>
      <c r="D442" s="17" t="s">
        <v>3545</v>
      </c>
      <c r="E442" s="17" t="s">
        <v>1227</v>
      </c>
      <c r="F442" s="17" t="s">
        <v>4985</v>
      </c>
      <c r="G442" s="18">
        <v>2</v>
      </c>
      <c r="H442" s="18">
        <v>10</v>
      </c>
      <c r="I442" s="19">
        <v>0</v>
      </c>
      <c r="J442" s="20">
        <v>0</v>
      </c>
      <c r="K442" s="21">
        <v>1</v>
      </c>
      <c r="L442" s="22">
        <v>0</v>
      </c>
      <c r="M442" s="43" t="s">
        <v>9700</v>
      </c>
      <c r="N442" s="43"/>
      <c r="O442" s="43"/>
      <c r="P442" s="43"/>
      <c r="Q442" s="43"/>
      <c r="R442" s="43"/>
    </row>
    <row r="443" spans="1:18" x14ac:dyDescent="0.3">
      <c r="A443" s="17" t="s">
        <v>4986</v>
      </c>
      <c r="B443" s="17" t="s">
        <v>4987</v>
      </c>
      <c r="C443" s="17" t="s">
        <v>4988</v>
      </c>
      <c r="D443" s="17" t="s">
        <v>3427</v>
      </c>
      <c r="E443" s="17" t="s">
        <v>1134</v>
      </c>
      <c r="F443" s="17" t="s">
        <v>4989</v>
      </c>
      <c r="G443" s="18">
        <v>2</v>
      </c>
      <c r="H443" s="18">
        <v>2</v>
      </c>
      <c r="I443" s="19">
        <v>0</v>
      </c>
      <c r="J443" s="20">
        <v>1</v>
      </c>
      <c r="K443" s="21">
        <v>0</v>
      </c>
      <c r="L443" s="22">
        <v>0</v>
      </c>
      <c r="M443" s="43" t="s">
        <v>9699</v>
      </c>
      <c r="N443" s="43"/>
      <c r="O443" s="43"/>
      <c r="P443" s="43"/>
      <c r="Q443" s="43"/>
      <c r="R443" s="43"/>
    </row>
    <row r="444" spans="1:18" x14ac:dyDescent="0.3">
      <c r="A444" s="17" t="s">
        <v>4990</v>
      </c>
      <c r="B444" s="17" t="s">
        <v>4991</v>
      </c>
      <c r="C444" s="17" t="s">
        <v>4992</v>
      </c>
      <c r="D444" s="17" t="s">
        <v>3402</v>
      </c>
      <c r="E444" s="17" t="s">
        <v>4993</v>
      </c>
      <c r="F444" s="17" t="s">
        <v>4994</v>
      </c>
      <c r="G444" s="18">
        <v>2</v>
      </c>
      <c r="H444" s="18">
        <v>3</v>
      </c>
      <c r="I444" s="19">
        <v>0</v>
      </c>
      <c r="J444" s="20">
        <v>1</v>
      </c>
      <c r="K444" s="21">
        <v>0</v>
      </c>
      <c r="L444" s="22">
        <v>0</v>
      </c>
      <c r="M444" s="43" t="s">
        <v>9699</v>
      </c>
      <c r="N444" s="43"/>
      <c r="O444" s="43"/>
      <c r="P444" s="43"/>
      <c r="Q444" s="43"/>
      <c r="R444" s="43"/>
    </row>
    <row r="445" spans="1:18" x14ac:dyDescent="0.3">
      <c r="A445" s="17" t="s">
        <v>4995</v>
      </c>
      <c r="B445" s="17" t="s">
        <v>4996</v>
      </c>
      <c r="C445" s="17" t="s">
        <v>3394</v>
      </c>
      <c r="D445" s="17" t="s">
        <v>3691</v>
      </c>
      <c r="E445" s="17" t="s">
        <v>4997</v>
      </c>
      <c r="F445" s="17" t="s">
        <v>4998</v>
      </c>
      <c r="G445" s="18">
        <v>2</v>
      </c>
      <c r="H445" s="18">
        <v>2</v>
      </c>
      <c r="I445" s="19">
        <v>0</v>
      </c>
      <c r="J445" s="20">
        <v>1</v>
      </c>
      <c r="K445" s="21">
        <v>0</v>
      </c>
      <c r="L445" s="22">
        <v>0</v>
      </c>
      <c r="M445" s="43" t="s">
        <v>9699</v>
      </c>
      <c r="N445" s="43"/>
      <c r="O445" s="43"/>
      <c r="P445" s="43"/>
      <c r="Q445" s="43"/>
      <c r="R445" s="43"/>
    </row>
    <row r="446" spans="1:18" x14ac:dyDescent="0.3">
      <c r="A446" s="17" t="s">
        <v>1846</v>
      </c>
      <c r="B446" s="17" t="s">
        <v>4999</v>
      </c>
      <c r="C446" s="17" t="s">
        <v>5000</v>
      </c>
      <c r="D446" s="17" t="s">
        <v>3427</v>
      </c>
      <c r="E446" s="17" t="s">
        <v>1553</v>
      </c>
      <c r="F446" s="17" t="s">
        <v>5001</v>
      </c>
      <c r="G446" s="18">
        <v>2</v>
      </c>
      <c r="H446" s="18">
        <v>5</v>
      </c>
      <c r="I446" s="19">
        <v>0</v>
      </c>
      <c r="J446" s="20">
        <v>0</v>
      </c>
      <c r="K446" s="21">
        <v>1</v>
      </c>
      <c r="L446" s="22">
        <v>0</v>
      </c>
      <c r="M446" s="43" t="s">
        <v>9700</v>
      </c>
      <c r="N446" s="43"/>
      <c r="O446" s="43"/>
      <c r="P446" s="43"/>
      <c r="Q446" s="43"/>
      <c r="R446" s="43"/>
    </row>
    <row r="447" spans="1:18" x14ac:dyDescent="0.3">
      <c r="A447" s="17" t="s">
        <v>2778</v>
      </c>
      <c r="B447" s="17" t="s">
        <v>5002</v>
      </c>
      <c r="C447" s="17" t="s">
        <v>3394</v>
      </c>
      <c r="D447" s="17" t="s">
        <v>4977</v>
      </c>
      <c r="E447" s="17" t="s">
        <v>2752</v>
      </c>
      <c r="F447" s="17" t="s">
        <v>5003</v>
      </c>
      <c r="G447" s="18">
        <v>2</v>
      </c>
      <c r="H447" s="18">
        <v>8</v>
      </c>
      <c r="I447" s="19">
        <v>0</v>
      </c>
      <c r="J447" s="20">
        <v>0</v>
      </c>
      <c r="K447" s="21">
        <v>0</v>
      </c>
      <c r="L447" s="22">
        <v>1</v>
      </c>
      <c r="M447" s="43" t="s">
        <v>9695</v>
      </c>
      <c r="N447" s="43"/>
      <c r="O447" s="43"/>
      <c r="P447" s="43"/>
      <c r="Q447" s="43"/>
      <c r="R447" s="43"/>
    </row>
    <row r="448" spans="1:18" x14ac:dyDescent="0.3">
      <c r="A448" s="17" t="s">
        <v>5004</v>
      </c>
      <c r="B448" s="17" t="s">
        <v>5005</v>
      </c>
      <c r="C448" s="17" t="s">
        <v>3751</v>
      </c>
      <c r="D448" s="17" t="s">
        <v>3427</v>
      </c>
      <c r="E448" s="17" t="s">
        <v>1134</v>
      </c>
      <c r="F448" s="17" t="s">
        <v>5006</v>
      </c>
      <c r="G448" s="18">
        <v>2</v>
      </c>
      <c r="H448" s="18">
        <v>4</v>
      </c>
      <c r="I448" s="19">
        <v>0</v>
      </c>
      <c r="J448" s="20">
        <v>1</v>
      </c>
      <c r="K448" s="21">
        <v>0</v>
      </c>
      <c r="L448" s="22">
        <v>0</v>
      </c>
      <c r="M448" s="43" t="s">
        <v>9699</v>
      </c>
      <c r="N448" s="43"/>
      <c r="O448" s="43"/>
      <c r="P448" s="43"/>
      <c r="Q448" s="43"/>
      <c r="R448" s="43"/>
    </row>
    <row r="449" spans="1:18" x14ac:dyDescent="0.3">
      <c r="A449" s="17" t="s">
        <v>5007</v>
      </c>
      <c r="B449" s="17" t="s">
        <v>5008</v>
      </c>
      <c r="C449" s="17" t="s">
        <v>3876</v>
      </c>
      <c r="D449" s="17" t="s">
        <v>5009</v>
      </c>
      <c r="E449" s="17" t="s">
        <v>2752</v>
      </c>
      <c r="F449" s="17" t="s">
        <v>5010</v>
      </c>
      <c r="G449" s="18">
        <v>2</v>
      </c>
      <c r="H449" s="18">
        <v>7</v>
      </c>
      <c r="I449" s="19">
        <v>0</v>
      </c>
      <c r="J449" s="20">
        <v>1</v>
      </c>
      <c r="K449" s="21">
        <v>0</v>
      </c>
      <c r="L449" s="22">
        <v>0</v>
      </c>
      <c r="M449" s="43" t="s">
        <v>9702</v>
      </c>
      <c r="N449" s="43"/>
      <c r="O449" s="43"/>
      <c r="P449" s="43"/>
      <c r="Q449" s="43"/>
      <c r="R449" s="43"/>
    </row>
    <row r="450" spans="1:18" x14ac:dyDescent="0.3">
      <c r="A450" s="17" t="s">
        <v>1130</v>
      </c>
      <c r="B450" s="17" t="s">
        <v>1131</v>
      </c>
      <c r="C450" s="17" t="s">
        <v>5011</v>
      </c>
      <c r="D450" s="17" t="s">
        <v>3427</v>
      </c>
      <c r="E450" s="17" t="s">
        <v>1134</v>
      </c>
      <c r="F450" s="17" t="s">
        <v>5012</v>
      </c>
      <c r="G450" s="18">
        <v>2</v>
      </c>
      <c r="H450" s="18">
        <v>2</v>
      </c>
      <c r="I450" s="19">
        <v>0</v>
      </c>
      <c r="J450" s="20">
        <v>0</v>
      </c>
      <c r="K450" s="21">
        <v>1</v>
      </c>
      <c r="L450" s="22">
        <v>0</v>
      </c>
      <c r="M450" s="43" t="s">
        <v>9700</v>
      </c>
      <c r="N450" s="43"/>
      <c r="O450" s="43"/>
      <c r="P450" s="43"/>
      <c r="Q450" s="43"/>
      <c r="R450" s="43"/>
    </row>
    <row r="451" spans="1:18" x14ac:dyDescent="0.3">
      <c r="A451" s="17" t="s">
        <v>5013</v>
      </c>
      <c r="B451" s="17" t="s">
        <v>5014</v>
      </c>
      <c r="C451" s="17" t="s">
        <v>5015</v>
      </c>
      <c r="D451" s="17" t="s">
        <v>3574</v>
      </c>
      <c r="E451" s="17" t="s">
        <v>1144</v>
      </c>
      <c r="F451" s="17" t="s">
        <v>5016</v>
      </c>
      <c r="G451" s="18">
        <v>2</v>
      </c>
      <c r="H451" s="18">
        <v>3</v>
      </c>
      <c r="I451" s="19">
        <v>0</v>
      </c>
      <c r="J451" s="20">
        <v>1</v>
      </c>
      <c r="K451" s="21">
        <v>0</v>
      </c>
      <c r="L451" s="22">
        <v>0</v>
      </c>
      <c r="M451" s="43" t="s">
        <v>9699</v>
      </c>
      <c r="N451" s="43"/>
      <c r="O451" s="43"/>
      <c r="P451" s="43"/>
      <c r="Q451" s="43"/>
      <c r="R451" s="43"/>
    </row>
    <row r="452" spans="1:18" x14ac:dyDescent="0.3">
      <c r="A452" s="17" t="s">
        <v>2158</v>
      </c>
      <c r="B452" s="17" t="s">
        <v>5017</v>
      </c>
      <c r="C452" s="17" t="s">
        <v>3394</v>
      </c>
      <c r="D452" s="17" t="s">
        <v>5018</v>
      </c>
      <c r="E452" s="17" t="s">
        <v>2120</v>
      </c>
      <c r="F452" s="17" t="s">
        <v>5019</v>
      </c>
      <c r="G452" s="18">
        <v>2</v>
      </c>
      <c r="H452" s="18">
        <v>2</v>
      </c>
      <c r="I452" s="19">
        <v>0</v>
      </c>
      <c r="J452" s="20">
        <v>0</v>
      </c>
      <c r="K452" s="21">
        <v>0</v>
      </c>
      <c r="L452" s="22">
        <v>1</v>
      </c>
      <c r="M452" s="43" t="s">
        <v>9700</v>
      </c>
      <c r="N452" s="43"/>
      <c r="O452" s="43"/>
      <c r="P452" s="43"/>
      <c r="Q452" s="43"/>
      <c r="R452" s="43"/>
    </row>
    <row r="453" spans="1:18" x14ac:dyDescent="0.3">
      <c r="A453" s="17" t="s">
        <v>5020</v>
      </c>
      <c r="B453" s="17" t="s">
        <v>5021</v>
      </c>
      <c r="C453" s="17" t="s">
        <v>3876</v>
      </c>
      <c r="D453" s="17" t="s">
        <v>4476</v>
      </c>
      <c r="E453" s="17" t="s">
        <v>2752</v>
      </c>
      <c r="F453" s="17" t="s">
        <v>5022</v>
      </c>
      <c r="G453" s="18">
        <v>2</v>
      </c>
      <c r="H453" s="18">
        <v>7</v>
      </c>
      <c r="I453" s="19">
        <v>0</v>
      </c>
      <c r="J453" s="20">
        <v>1</v>
      </c>
      <c r="K453" s="21">
        <v>0</v>
      </c>
      <c r="L453" s="22">
        <v>0</v>
      </c>
      <c r="M453" s="43" t="s">
        <v>9699</v>
      </c>
      <c r="N453" s="43"/>
      <c r="O453" s="43"/>
      <c r="P453" s="43"/>
      <c r="Q453" s="43"/>
      <c r="R453" s="43"/>
    </row>
    <row r="454" spans="1:18" x14ac:dyDescent="0.3">
      <c r="A454" s="17" t="s">
        <v>5023</v>
      </c>
      <c r="B454" s="17" t="s">
        <v>5024</v>
      </c>
      <c r="C454" s="17" t="s">
        <v>5025</v>
      </c>
      <c r="D454" s="17" t="s">
        <v>5026</v>
      </c>
      <c r="E454" s="17" t="s">
        <v>5027</v>
      </c>
      <c r="F454" s="17" t="s">
        <v>5028</v>
      </c>
      <c r="G454" s="18">
        <v>2</v>
      </c>
      <c r="H454" s="18">
        <v>2</v>
      </c>
      <c r="I454" s="19">
        <v>0</v>
      </c>
      <c r="J454" s="20">
        <v>1</v>
      </c>
      <c r="K454" s="21">
        <v>0</v>
      </c>
      <c r="L454" s="22">
        <v>0</v>
      </c>
      <c r="M454" s="43" t="s">
        <v>9699</v>
      </c>
      <c r="N454" s="43"/>
      <c r="O454" s="43"/>
      <c r="P454" s="43"/>
      <c r="Q454" s="43"/>
      <c r="R454" s="43"/>
    </row>
    <row r="455" spans="1:18" x14ac:dyDescent="0.3">
      <c r="A455" s="17" t="s">
        <v>5029</v>
      </c>
      <c r="B455" s="17" t="s">
        <v>5030</v>
      </c>
      <c r="C455" s="17" t="s">
        <v>3970</v>
      </c>
      <c r="D455" s="17" t="s">
        <v>4793</v>
      </c>
      <c r="E455" s="17" t="s">
        <v>3409</v>
      </c>
      <c r="F455" s="17" t="s">
        <v>5031</v>
      </c>
      <c r="G455" s="18">
        <v>1</v>
      </c>
      <c r="H455" s="18">
        <v>10</v>
      </c>
      <c r="I455" s="19">
        <v>0</v>
      </c>
      <c r="J455" s="20">
        <v>1</v>
      </c>
      <c r="K455" s="21">
        <v>0</v>
      </c>
      <c r="L455" s="22">
        <v>0</v>
      </c>
      <c r="M455" s="43" t="s">
        <v>9699</v>
      </c>
      <c r="N455" s="43"/>
      <c r="O455" s="43"/>
      <c r="P455" s="43"/>
      <c r="Q455" s="43"/>
      <c r="R455" s="43"/>
    </row>
    <row r="456" spans="1:18" x14ac:dyDescent="0.3">
      <c r="A456" s="17" t="s">
        <v>5032</v>
      </c>
      <c r="B456" s="17" t="s">
        <v>5033</v>
      </c>
      <c r="C456" s="17" t="s">
        <v>5034</v>
      </c>
      <c r="D456" s="17" t="s">
        <v>5035</v>
      </c>
      <c r="E456" s="17" t="s">
        <v>5036</v>
      </c>
      <c r="F456" s="17" t="s">
        <v>5037</v>
      </c>
      <c r="G456" s="18">
        <v>1</v>
      </c>
      <c r="H456" s="18">
        <v>1</v>
      </c>
      <c r="I456" s="19">
        <v>0</v>
      </c>
      <c r="J456" s="20">
        <v>1</v>
      </c>
      <c r="K456" s="21">
        <v>0</v>
      </c>
      <c r="L456" s="22">
        <v>0</v>
      </c>
      <c r="M456" s="43" t="s">
        <v>9699</v>
      </c>
      <c r="N456" s="43"/>
      <c r="O456" s="43"/>
      <c r="P456" s="43"/>
      <c r="Q456" s="43"/>
      <c r="R456" s="43"/>
    </row>
    <row r="457" spans="1:18" x14ac:dyDescent="0.3">
      <c r="A457" s="17" t="s">
        <v>1968</v>
      </c>
      <c r="B457" s="17" t="s">
        <v>5038</v>
      </c>
      <c r="C457" s="17" t="s">
        <v>3394</v>
      </c>
      <c r="D457" s="17" t="s">
        <v>3427</v>
      </c>
      <c r="E457" s="17" t="s">
        <v>1134</v>
      </c>
      <c r="F457" s="17" t="s">
        <v>5039</v>
      </c>
      <c r="G457" s="18">
        <v>1</v>
      </c>
      <c r="H457" s="18">
        <v>2</v>
      </c>
      <c r="I457" s="19">
        <v>0</v>
      </c>
      <c r="J457" s="20">
        <v>0</v>
      </c>
      <c r="K457" s="21">
        <v>1</v>
      </c>
      <c r="L457" s="22">
        <v>0</v>
      </c>
      <c r="M457" s="43" t="s">
        <v>9700</v>
      </c>
      <c r="N457" s="43"/>
      <c r="O457" s="43"/>
      <c r="P457" s="43"/>
      <c r="Q457" s="43"/>
      <c r="R457" s="43"/>
    </row>
    <row r="458" spans="1:18" x14ac:dyDescent="0.3">
      <c r="A458" s="17" t="s">
        <v>2027</v>
      </c>
      <c r="B458" s="17" t="s">
        <v>5040</v>
      </c>
      <c r="C458" s="17" t="s">
        <v>5041</v>
      </c>
      <c r="D458" s="17" t="s">
        <v>4768</v>
      </c>
      <c r="E458" s="17" t="s">
        <v>1546</v>
      </c>
      <c r="F458" s="17" t="s">
        <v>5042</v>
      </c>
      <c r="G458" s="18">
        <v>1</v>
      </c>
      <c r="H458" s="18">
        <v>1</v>
      </c>
      <c r="I458" s="19">
        <v>0</v>
      </c>
      <c r="J458" s="20">
        <v>0</v>
      </c>
      <c r="K458" s="21">
        <v>1</v>
      </c>
      <c r="L458" s="22">
        <v>0</v>
      </c>
      <c r="M458" s="43" t="s">
        <v>9700</v>
      </c>
      <c r="N458" s="43"/>
      <c r="O458" s="43"/>
      <c r="P458" s="43"/>
      <c r="Q458" s="43"/>
      <c r="R458" s="43"/>
    </row>
    <row r="459" spans="1:18" x14ac:dyDescent="0.3">
      <c r="A459" s="17" t="s">
        <v>2178</v>
      </c>
      <c r="B459" s="17" t="s">
        <v>5043</v>
      </c>
      <c r="C459" s="17" t="s">
        <v>5044</v>
      </c>
      <c r="D459" s="17" t="s">
        <v>5045</v>
      </c>
      <c r="E459" s="17" t="s">
        <v>2120</v>
      </c>
      <c r="F459" s="17" t="s">
        <v>5046</v>
      </c>
      <c r="G459" s="18">
        <v>1</v>
      </c>
      <c r="H459" s="18">
        <v>1</v>
      </c>
      <c r="I459" s="19">
        <v>0</v>
      </c>
      <c r="J459" s="20">
        <v>0</v>
      </c>
      <c r="K459" s="21">
        <v>0</v>
      </c>
      <c r="L459" s="22">
        <v>1</v>
      </c>
      <c r="M459" s="43" t="s">
        <v>9700</v>
      </c>
      <c r="N459" s="43"/>
      <c r="O459" s="43"/>
      <c r="P459" s="43"/>
      <c r="Q459" s="43"/>
      <c r="R459" s="43"/>
    </row>
    <row r="460" spans="1:18" x14ac:dyDescent="0.3">
      <c r="A460" s="17" t="s">
        <v>1531</v>
      </c>
      <c r="B460" s="17" t="s">
        <v>5047</v>
      </c>
      <c r="C460" s="17" t="s">
        <v>5048</v>
      </c>
      <c r="D460" s="17" t="s">
        <v>4138</v>
      </c>
      <c r="E460" s="17" t="s">
        <v>1360</v>
      </c>
      <c r="F460" s="17" t="s">
        <v>5049</v>
      </c>
      <c r="G460" s="18">
        <v>1</v>
      </c>
      <c r="H460" s="18">
        <v>2</v>
      </c>
      <c r="I460" s="19">
        <v>0</v>
      </c>
      <c r="J460" s="20">
        <v>0</v>
      </c>
      <c r="K460" s="21">
        <v>1</v>
      </c>
      <c r="L460" s="22">
        <v>0</v>
      </c>
      <c r="M460" s="43" t="s">
        <v>9700</v>
      </c>
      <c r="N460" s="43"/>
      <c r="O460" s="43"/>
      <c r="P460" s="43"/>
      <c r="Q460" s="43"/>
      <c r="R460" s="43"/>
    </row>
    <row r="461" spans="1:18" x14ac:dyDescent="0.3">
      <c r="A461" s="17" t="s">
        <v>5050</v>
      </c>
      <c r="B461" s="17" t="s">
        <v>5051</v>
      </c>
      <c r="C461" s="17" t="s">
        <v>3394</v>
      </c>
      <c r="D461" s="17" t="s">
        <v>4287</v>
      </c>
      <c r="E461" s="17" t="s">
        <v>2339</v>
      </c>
      <c r="F461" s="17" t="s">
        <v>5052</v>
      </c>
      <c r="G461" s="18">
        <v>1</v>
      </c>
      <c r="H461" s="18">
        <v>8</v>
      </c>
      <c r="I461" s="19">
        <v>0</v>
      </c>
      <c r="J461" s="20">
        <v>1</v>
      </c>
      <c r="K461" s="21">
        <v>0</v>
      </c>
      <c r="L461" s="22">
        <v>0</v>
      </c>
      <c r="M461" s="43" t="s">
        <v>9699</v>
      </c>
      <c r="N461" s="43"/>
      <c r="O461" s="43"/>
      <c r="P461" s="43"/>
      <c r="Q461" s="43"/>
      <c r="R461" s="43"/>
    </row>
    <row r="462" spans="1:18" x14ac:dyDescent="0.3">
      <c r="A462" s="17" t="s">
        <v>5053</v>
      </c>
      <c r="B462" s="17" t="s">
        <v>5054</v>
      </c>
      <c r="C462" s="17" t="s">
        <v>5055</v>
      </c>
      <c r="D462" s="17" t="s">
        <v>3545</v>
      </c>
      <c r="E462" s="17" t="s">
        <v>1435</v>
      </c>
      <c r="F462" s="17" t="s">
        <v>5056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43" t="s">
        <v>9698</v>
      </c>
      <c r="N462" s="43"/>
      <c r="O462" s="43"/>
      <c r="P462" s="43"/>
      <c r="Q462" s="43"/>
      <c r="R462" s="43"/>
    </row>
    <row r="463" spans="1:18" x14ac:dyDescent="0.3">
      <c r="A463" s="17" t="s">
        <v>2147</v>
      </c>
      <c r="B463" s="17" t="s">
        <v>5057</v>
      </c>
      <c r="C463" s="17" t="s">
        <v>5058</v>
      </c>
      <c r="D463" s="17" t="s">
        <v>5045</v>
      </c>
      <c r="E463" s="17" t="s">
        <v>2120</v>
      </c>
      <c r="F463" s="17" t="s">
        <v>5059</v>
      </c>
      <c r="G463" s="18">
        <v>1</v>
      </c>
      <c r="H463" s="18">
        <v>1</v>
      </c>
      <c r="I463" s="19">
        <v>0</v>
      </c>
      <c r="J463" s="20">
        <v>0</v>
      </c>
      <c r="K463" s="21">
        <v>0</v>
      </c>
      <c r="L463" s="22">
        <v>1</v>
      </c>
      <c r="M463" s="43" t="s">
        <v>9700</v>
      </c>
      <c r="N463" s="43"/>
      <c r="O463" s="43"/>
      <c r="P463" s="43"/>
      <c r="Q463" s="43"/>
      <c r="R463" s="43"/>
    </row>
    <row r="464" spans="1:18" x14ac:dyDescent="0.3">
      <c r="A464" s="17" t="s">
        <v>5060</v>
      </c>
      <c r="B464" s="17" t="s">
        <v>5061</v>
      </c>
      <c r="C464" s="17" t="s">
        <v>5062</v>
      </c>
      <c r="D464" s="17" t="s">
        <v>3440</v>
      </c>
      <c r="E464" s="17" t="s">
        <v>3441</v>
      </c>
      <c r="F464" s="17" t="s">
        <v>5063</v>
      </c>
      <c r="G464" s="18">
        <v>1</v>
      </c>
      <c r="H464" s="18">
        <v>1</v>
      </c>
      <c r="I464" s="19">
        <v>1</v>
      </c>
      <c r="J464" s="20">
        <v>0</v>
      </c>
      <c r="K464" s="21">
        <v>0</v>
      </c>
      <c r="L464" s="22">
        <v>0</v>
      </c>
      <c r="M464" s="43" t="s">
        <v>9698</v>
      </c>
      <c r="N464" s="43"/>
      <c r="O464" s="43"/>
      <c r="P464" s="43"/>
      <c r="Q464" s="43"/>
      <c r="R464" s="43"/>
    </row>
    <row r="465" spans="1:18" x14ac:dyDescent="0.3">
      <c r="A465" s="17" t="s">
        <v>2750</v>
      </c>
      <c r="B465" s="17" t="s">
        <v>5064</v>
      </c>
      <c r="C465" s="17" t="s">
        <v>3394</v>
      </c>
      <c r="D465" s="17" t="s">
        <v>5065</v>
      </c>
      <c r="E465" s="17" t="s">
        <v>2752</v>
      </c>
      <c r="F465" s="17" t="s">
        <v>5066</v>
      </c>
      <c r="G465" s="18">
        <v>1</v>
      </c>
      <c r="H465" s="18">
        <v>2</v>
      </c>
      <c r="I465" s="19">
        <v>0</v>
      </c>
      <c r="J465" s="20">
        <v>0</v>
      </c>
      <c r="K465" s="21">
        <v>0</v>
      </c>
      <c r="L465" s="22">
        <v>1</v>
      </c>
      <c r="M465" s="43" t="s">
        <v>9695</v>
      </c>
      <c r="N465" s="43"/>
      <c r="O465" s="43"/>
      <c r="P465" s="43"/>
      <c r="Q465" s="43"/>
      <c r="R465" s="43"/>
    </row>
    <row r="466" spans="1:18" x14ac:dyDescent="0.3">
      <c r="A466" s="17" t="s">
        <v>5067</v>
      </c>
      <c r="B466" s="17" t="s">
        <v>5068</v>
      </c>
      <c r="C466" s="17" t="s">
        <v>5069</v>
      </c>
      <c r="D466" s="17" t="s">
        <v>3427</v>
      </c>
      <c r="E466" s="17" t="s">
        <v>2339</v>
      </c>
      <c r="F466" s="17" t="s">
        <v>5070</v>
      </c>
      <c r="G466" s="18">
        <v>1</v>
      </c>
      <c r="H466" s="18">
        <v>1</v>
      </c>
      <c r="I466" s="19">
        <v>0</v>
      </c>
      <c r="J466" s="20">
        <v>1</v>
      </c>
      <c r="K466" s="21">
        <v>0</v>
      </c>
      <c r="L466" s="22">
        <v>0</v>
      </c>
      <c r="M466" s="43" t="s">
        <v>9699</v>
      </c>
      <c r="N466" s="43"/>
      <c r="O466" s="43"/>
      <c r="P466" s="43"/>
      <c r="Q466" s="43"/>
      <c r="R466" s="43"/>
    </row>
    <row r="467" spans="1:18" x14ac:dyDescent="0.3">
      <c r="A467" s="17" t="s">
        <v>1349</v>
      </c>
      <c r="B467" s="17" t="s">
        <v>4428</v>
      </c>
      <c r="C467" s="17" t="s">
        <v>5071</v>
      </c>
      <c r="D467" s="17" t="s">
        <v>3427</v>
      </c>
      <c r="E467" s="17" t="s">
        <v>1201</v>
      </c>
      <c r="F467" s="17" t="s">
        <v>5072</v>
      </c>
      <c r="G467" s="18">
        <v>1</v>
      </c>
      <c r="H467" s="18">
        <v>1</v>
      </c>
      <c r="I467" s="19">
        <v>0</v>
      </c>
      <c r="J467" s="20">
        <v>0</v>
      </c>
      <c r="K467" s="21">
        <v>1</v>
      </c>
      <c r="L467" s="22">
        <v>0</v>
      </c>
      <c r="M467" s="43" t="s">
        <v>9700</v>
      </c>
      <c r="N467" s="43"/>
      <c r="O467" s="43"/>
      <c r="P467" s="43"/>
      <c r="Q467" s="43"/>
      <c r="R467" s="43"/>
    </row>
    <row r="468" spans="1:18" x14ac:dyDescent="0.3">
      <c r="A468" s="17" t="s">
        <v>5073</v>
      </c>
      <c r="B468" s="17" t="s">
        <v>5074</v>
      </c>
      <c r="C468" s="17" t="s">
        <v>5075</v>
      </c>
      <c r="D468" s="17" t="s">
        <v>5076</v>
      </c>
      <c r="E468" s="17" t="s">
        <v>5077</v>
      </c>
      <c r="F468" s="17" t="s">
        <v>5078</v>
      </c>
      <c r="G468" s="18">
        <v>1</v>
      </c>
      <c r="H468" s="18">
        <v>1</v>
      </c>
      <c r="I468" s="19">
        <v>0</v>
      </c>
      <c r="J468" s="20">
        <v>1</v>
      </c>
      <c r="K468" s="21">
        <v>0</v>
      </c>
      <c r="L468" s="22">
        <v>0</v>
      </c>
      <c r="M468" s="43" t="s">
        <v>9698</v>
      </c>
      <c r="N468" s="43"/>
      <c r="O468" s="43"/>
      <c r="P468" s="43"/>
      <c r="Q468" s="43"/>
      <c r="R468" s="43"/>
    </row>
    <row r="469" spans="1:18" x14ac:dyDescent="0.3">
      <c r="A469" s="17" t="s">
        <v>2834</v>
      </c>
      <c r="B469" s="17" t="s">
        <v>5079</v>
      </c>
      <c r="C469" s="17" t="s">
        <v>3982</v>
      </c>
      <c r="D469" s="17" t="s">
        <v>3384</v>
      </c>
      <c r="E469" s="17" t="s">
        <v>2120</v>
      </c>
      <c r="F469" s="17" t="s">
        <v>5080</v>
      </c>
      <c r="G469" s="18">
        <v>1</v>
      </c>
      <c r="H469" s="18">
        <v>2</v>
      </c>
      <c r="I469" s="19">
        <v>0</v>
      </c>
      <c r="J469" s="20">
        <v>0</v>
      </c>
      <c r="K469" s="21">
        <v>0</v>
      </c>
      <c r="L469" s="22">
        <v>1</v>
      </c>
      <c r="M469" s="43" t="s">
        <v>9700</v>
      </c>
      <c r="N469" s="43"/>
      <c r="O469" s="43"/>
      <c r="P469" s="43"/>
      <c r="Q469" s="43"/>
      <c r="R469" s="43"/>
    </row>
    <row r="470" spans="1:18" x14ac:dyDescent="0.3">
      <c r="A470" s="17" t="s">
        <v>5081</v>
      </c>
      <c r="B470" s="17" t="s">
        <v>5082</v>
      </c>
      <c r="C470" s="17" t="s">
        <v>5083</v>
      </c>
      <c r="D470" s="17" t="s">
        <v>4366</v>
      </c>
      <c r="E470" s="17" t="s">
        <v>1176</v>
      </c>
      <c r="F470" s="17" t="s">
        <v>5084</v>
      </c>
      <c r="G470" s="18">
        <v>1</v>
      </c>
      <c r="H470" s="18">
        <v>1</v>
      </c>
      <c r="I470" s="19">
        <v>0</v>
      </c>
      <c r="J470" s="20">
        <v>1</v>
      </c>
      <c r="K470" s="21">
        <v>0</v>
      </c>
      <c r="L470" s="22">
        <v>0</v>
      </c>
      <c r="M470" s="43" t="s">
        <v>9698</v>
      </c>
      <c r="N470" s="43"/>
      <c r="O470" s="43"/>
      <c r="P470" s="43"/>
      <c r="Q470" s="43"/>
      <c r="R470" s="43"/>
    </row>
    <row r="471" spans="1:18" x14ac:dyDescent="0.3">
      <c r="A471" s="17" t="s">
        <v>5085</v>
      </c>
      <c r="B471" s="17" t="s">
        <v>5086</v>
      </c>
      <c r="C471" s="17" t="s">
        <v>5087</v>
      </c>
      <c r="D471" s="17" t="s">
        <v>3427</v>
      </c>
      <c r="E471" s="17" t="s">
        <v>1181</v>
      </c>
      <c r="F471" s="17" t="s">
        <v>5088</v>
      </c>
      <c r="G471" s="18">
        <v>1</v>
      </c>
      <c r="H471" s="18">
        <v>10</v>
      </c>
      <c r="I471" s="19">
        <v>0</v>
      </c>
      <c r="J471" s="20">
        <v>1</v>
      </c>
      <c r="K471" s="21">
        <v>0</v>
      </c>
      <c r="L471" s="22">
        <v>0</v>
      </c>
      <c r="M471" s="43" t="s">
        <v>9696</v>
      </c>
      <c r="N471" s="43"/>
      <c r="O471" s="43"/>
      <c r="P471" s="43"/>
      <c r="Q471" s="43"/>
      <c r="R471" s="43"/>
    </row>
    <row r="472" spans="1:18" x14ac:dyDescent="0.3">
      <c r="A472" s="17" t="s">
        <v>2910</v>
      </c>
      <c r="B472" s="17" t="s">
        <v>5089</v>
      </c>
      <c r="C472" s="17" t="s">
        <v>3394</v>
      </c>
      <c r="D472" s="17" t="s">
        <v>3422</v>
      </c>
      <c r="E472" s="17" t="s">
        <v>2876</v>
      </c>
      <c r="F472" s="17" t="s">
        <v>5090</v>
      </c>
      <c r="G472" s="18">
        <v>1</v>
      </c>
      <c r="H472" s="18">
        <v>3</v>
      </c>
      <c r="I472" s="19">
        <v>0</v>
      </c>
      <c r="J472" s="20">
        <v>0</v>
      </c>
      <c r="K472" s="21">
        <v>0</v>
      </c>
      <c r="L472" s="22">
        <v>1</v>
      </c>
      <c r="M472" s="43" t="s">
        <v>9700</v>
      </c>
      <c r="N472" s="43"/>
      <c r="O472" s="43"/>
      <c r="P472" s="43"/>
      <c r="Q472" s="43"/>
      <c r="R472" s="43"/>
    </row>
    <row r="473" spans="1:18" x14ac:dyDescent="0.3">
      <c r="A473" s="17" t="s">
        <v>2469</v>
      </c>
      <c r="B473" s="17" t="s">
        <v>5091</v>
      </c>
      <c r="C473" s="17" t="s">
        <v>5092</v>
      </c>
      <c r="D473" s="17" t="s">
        <v>3617</v>
      </c>
      <c r="E473" s="17" t="s">
        <v>1193</v>
      </c>
      <c r="F473" s="17" t="s">
        <v>5093</v>
      </c>
      <c r="G473" s="18">
        <v>1</v>
      </c>
      <c r="H473" s="18">
        <v>1</v>
      </c>
      <c r="I473" s="19">
        <v>0</v>
      </c>
      <c r="J473" s="20">
        <v>0</v>
      </c>
      <c r="K473" s="21">
        <v>0</v>
      </c>
      <c r="L473" s="22">
        <v>1</v>
      </c>
      <c r="M473" s="43" t="s">
        <v>9700</v>
      </c>
      <c r="N473" s="43"/>
      <c r="O473" s="43"/>
      <c r="P473" s="43"/>
      <c r="Q473" s="43"/>
      <c r="R473" s="43"/>
    </row>
    <row r="474" spans="1:18" x14ac:dyDescent="0.3">
      <c r="A474" s="17" t="s">
        <v>5094</v>
      </c>
      <c r="B474" s="17" t="s">
        <v>5095</v>
      </c>
      <c r="C474" s="17" t="s">
        <v>3394</v>
      </c>
      <c r="D474" s="17" t="s">
        <v>4768</v>
      </c>
      <c r="E474" s="17" t="s">
        <v>1332</v>
      </c>
      <c r="F474" s="17" t="s">
        <v>5096</v>
      </c>
      <c r="G474" s="18">
        <v>1</v>
      </c>
      <c r="H474" s="18">
        <v>6</v>
      </c>
      <c r="I474" s="19">
        <v>0</v>
      </c>
      <c r="J474" s="20">
        <v>1</v>
      </c>
      <c r="K474" s="21">
        <v>0</v>
      </c>
      <c r="L474" s="22">
        <v>0</v>
      </c>
      <c r="M474" s="43" t="s">
        <v>9699</v>
      </c>
      <c r="N474" s="43"/>
      <c r="O474" s="43"/>
      <c r="P474" s="43"/>
      <c r="Q474" s="43"/>
      <c r="R474" s="43"/>
    </row>
    <row r="475" spans="1:18" x14ac:dyDescent="0.3">
      <c r="A475" s="17" t="s">
        <v>5097</v>
      </c>
      <c r="B475" s="17" t="s">
        <v>5098</v>
      </c>
      <c r="C475" s="17" t="s">
        <v>4233</v>
      </c>
      <c r="D475" s="17" t="s">
        <v>4877</v>
      </c>
      <c r="E475" s="17" t="s">
        <v>1684</v>
      </c>
      <c r="F475" s="17" t="s">
        <v>5099</v>
      </c>
      <c r="G475" s="18">
        <v>1</v>
      </c>
      <c r="H475" s="18">
        <v>4</v>
      </c>
      <c r="I475" s="19">
        <v>0</v>
      </c>
      <c r="J475" s="20">
        <v>1</v>
      </c>
      <c r="K475" s="21">
        <v>0</v>
      </c>
      <c r="L475" s="22">
        <v>0</v>
      </c>
      <c r="M475" s="43" t="s">
        <v>9698</v>
      </c>
      <c r="N475" s="43"/>
      <c r="O475" s="43"/>
      <c r="P475" s="43"/>
      <c r="Q475" s="43"/>
      <c r="R475" s="43"/>
    </row>
    <row r="476" spans="1:18" x14ac:dyDescent="0.3">
      <c r="A476" s="17" t="s">
        <v>5100</v>
      </c>
      <c r="B476" s="17" t="s">
        <v>5101</v>
      </c>
      <c r="C476" s="17" t="s">
        <v>5102</v>
      </c>
      <c r="D476" s="17" t="s">
        <v>3673</v>
      </c>
      <c r="E476" s="17" t="s">
        <v>1193</v>
      </c>
      <c r="F476" s="17" t="s">
        <v>5103</v>
      </c>
      <c r="G476" s="18">
        <v>1</v>
      </c>
      <c r="H476" s="18">
        <v>1</v>
      </c>
      <c r="I476" s="19">
        <v>0</v>
      </c>
      <c r="J476" s="20">
        <v>1</v>
      </c>
      <c r="K476" s="21">
        <v>0</v>
      </c>
      <c r="L476" s="22">
        <v>0</v>
      </c>
      <c r="M476" s="43" t="s">
        <v>9699</v>
      </c>
      <c r="N476" s="43"/>
      <c r="O476" s="43"/>
      <c r="P476" s="43"/>
      <c r="Q476" s="43"/>
      <c r="R476" s="43"/>
    </row>
    <row r="477" spans="1:18" x14ac:dyDescent="0.3">
      <c r="A477" s="17" t="s">
        <v>5104</v>
      </c>
      <c r="B477" s="17" t="s">
        <v>5105</v>
      </c>
      <c r="C477" s="17" t="s">
        <v>5106</v>
      </c>
      <c r="D477" s="17" t="s">
        <v>3812</v>
      </c>
      <c r="E477" s="17" t="s">
        <v>1181</v>
      </c>
      <c r="F477" s="17" t="s">
        <v>5107</v>
      </c>
      <c r="G477" s="18">
        <v>1</v>
      </c>
      <c r="H477" s="18">
        <v>2</v>
      </c>
      <c r="I477" s="19">
        <v>0</v>
      </c>
      <c r="J477" s="20">
        <v>1</v>
      </c>
      <c r="K477" s="21">
        <v>0</v>
      </c>
      <c r="L477" s="22">
        <v>0</v>
      </c>
      <c r="M477" s="43" t="s">
        <v>9697</v>
      </c>
      <c r="N477" s="43"/>
      <c r="O477" s="43"/>
      <c r="P477" s="43"/>
      <c r="Q477" s="43"/>
      <c r="R477" s="43"/>
    </row>
    <row r="478" spans="1:18" x14ac:dyDescent="0.3">
      <c r="A478" s="17" t="s">
        <v>5108</v>
      </c>
      <c r="B478" s="17" t="s">
        <v>5109</v>
      </c>
      <c r="C478" s="17" t="s">
        <v>5110</v>
      </c>
      <c r="D478" s="17" t="s">
        <v>3427</v>
      </c>
      <c r="E478" s="17" t="s">
        <v>3647</v>
      </c>
      <c r="F478" s="17" t="s">
        <v>5111</v>
      </c>
      <c r="G478" s="18">
        <v>1</v>
      </c>
      <c r="H478" s="18">
        <v>3</v>
      </c>
      <c r="I478" s="19">
        <v>1</v>
      </c>
      <c r="J478" s="20">
        <v>0</v>
      </c>
      <c r="K478" s="21">
        <v>0</v>
      </c>
      <c r="L478" s="22">
        <v>0</v>
      </c>
      <c r="M478" s="43" t="s">
        <v>9696</v>
      </c>
      <c r="N478" s="43"/>
      <c r="O478" s="43"/>
      <c r="P478" s="43"/>
      <c r="Q478" s="43"/>
      <c r="R478" s="43"/>
    </row>
    <row r="479" spans="1:18" x14ac:dyDescent="0.3">
      <c r="A479" s="17" t="s">
        <v>5112</v>
      </c>
      <c r="B479" s="17" t="s">
        <v>5113</v>
      </c>
      <c r="C479" s="17" t="s">
        <v>5114</v>
      </c>
      <c r="D479" s="17" t="s">
        <v>5115</v>
      </c>
      <c r="E479" s="17" t="s">
        <v>5116</v>
      </c>
      <c r="F479" s="17" t="s">
        <v>5117</v>
      </c>
      <c r="G479" s="18">
        <v>1</v>
      </c>
      <c r="H479" s="18">
        <v>1</v>
      </c>
      <c r="I479" s="19">
        <v>0</v>
      </c>
      <c r="J479" s="20">
        <v>1</v>
      </c>
      <c r="K479" s="21">
        <v>0</v>
      </c>
      <c r="L479" s="22">
        <v>0</v>
      </c>
      <c r="M479" s="43" t="s">
        <v>9698</v>
      </c>
      <c r="N479" s="43"/>
      <c r="O479" s="43"/>
      <c r="P479" s="43"/>
      <c r="Q479" s="43"/>
      <c r="R479" s="43"/>
    </row>
    <row r="480" spans="1:18" x14ac:dyDescent="0.3">
      <c r="A480" s="17" t="s">
        <v>5118</v>
      </c>
      <c r="B480" s="17" t="s">
        <v>5119</v>
      </c>
      <c r="C480" s="17" t="s">
        <v>3394</v>
      </c>
      <c r="D480" s="17" t="s">
        <v>3427</v>
      </c>
      <c r="E480" s="17" t="s">
        <v>1711</v>
      </c>
      <c r="F480" s="17" t="s">
        <v>5120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43" t="s">
        <v>9698</v>
      </c>
      <c r="N480" s="43"/>
      <c r="O480" s="43"/>
      <c r="P480" s="43"/>
      <c r="Q480" s="43"/>
      <c r="R480" s="43"/>
    </row>
    <row r="481" spans="1:18" x14ac:dyDescent="0.3">
      <c r="A481" s="17" t="s">
        <v>5121</v>
      </c>
      <c r="B481" s="17" t="s">
        <v>5122</v>
      </c>
      <c r="C481" s="17" t="s">
        <v>5123</v>
      </c>
      <c r="D481" s="17" t="s">
        <v>3440</v>
      </c>
      <c r="E481" s="17" t="s">
        <v>5124</v>
      </c>
      <c r="F481" s="17" t="s">
        <v>5125</v>
      </c>
      <c r="G481" s="18">
        <v>1</v>
      </c>
      <c r="H481" s="18">
        <v>4</v>
      </c>
      <c r="I481" s="19">
        <v>0</v>
      </c>
      <c r="J481" s="20">
        <v>1</v>
      </c>
      <c r="K481" s="21">
        <v>0</v>
      </c>
      <c r="L481" s="22">
        <v>0</v>
      </c>
      <c r="M481" s="43" t="s">
        <v>9699</v>
      </c>
      <c r="N481" s="43"/>
      <c r="O481" s="43"/>
      <c r="P481" s="43"/>
      <c r="Q481" s="43"/>
      <c r="R481" s="43"/>
    </row>
    <row r="482" spans="1:18" x14ac:dyDescent="0.3">
      <c r="A482" s="17" t="s">
        <v>2428</v>
      </c>
      <c r="B482" s="17" t="s">
        <v>2429</v>
      </c>
      <c r="C482" s="17" t="s">
        <v>5126</v>
      </c>
      <c r="D482" s="17" t="s">
        <v>3427</v>
      </c>
      <c r="E482" s="17" t="s">
        <v>1691</v>
      </c>
      <c r="F482" s="17" t="s">
        <v>5127</v>
      </c>
      <c r="G482" s="18">
        <v>1</v>
      </c>
      <c r="H482" s="18">
        <v>1</v>
      </c>
      <c r="I482" s="19">
        <v>0</v>
      </c>
      <c r="J482" s="20">
        <v>0</v>
      </c>
      <c r="K482" s="21">
        <v>0</v>
      </c>
      <c r="L482" s="22">
        <v>1</v>
      </c>
      <c r="M482" s="43" t="s">
        <v>9700</v>
      </c>
      <c r="N482" s="43"/>
      <c r="O482" s="43"/>
      <c r="P482" s="43"/>
      <c r="Q482" s="43"/>
      <c r="R482" s="43"/>
    </row>
    <row r="483" spans="1:18" x14ac:dyDescent="0.3">
      <c r="A483" s="17" t="s">
        <v>1925</v>
      </c>
      <c r="B483" s="17" t="s">
        <v>5128</v>
      </c>
      <c r="C483" s="17" t="s">
        <v>5129</v>
      </c>
      <c r="D483" s="17" t="s">
        <v>3427</v>
      </c>
      <c r="E483" s="17" t="s">
        <v>1360</v>
      </c>
      <c r="F483" s="17" t="s">
        <v>5130</v>
      </c>
      <c r="G483" s="18">
        <v>1</v>
      </c>
      <c r="H483" s="18">
        <v>1</v>
      </c>
      <c r="I483" s="19">
        <v>0</v>
      </c>
      <c r="J483" s="20">
        <v>0</v>
      </c>
      <c r="K483" s="21">
        <v>1</v>
      </c>
      <c r="L483" s="22">
        <v>0</v>
      </c>
      <c r="M483" s="43" t="s">
        <v>9700</v>
      </c>
      <c r="N483" s="43"/>
      <c r="O483" s="43"/>
      <c r="P483" s="43"/>
      <c r="Q483" s="43"/>
      <c r="R483" s="43"/>
    </row>
    <row r="484" spans="1:18" x14ac:dyDescent="0.3">
      <c r="A484" s="17" t="s">
        <v>5131</v>
      </c>
      <c r="B484" s="17" t="s">
        <v>5132</v>
      </c>
      <c r="C484" s="17" t="s">
        <v>5133</v>
      </c>
      <c r="D484" s="17" t="s">
        <v>5134</v>
      </c>
      <c r="E484" s="17" t="s">
        <v>1227</v>
      </c>
      <c r="F484" s="17" t="s">
        <v>5135</v>
      </c>
      <c r="G484" s="18">
        <v>1</v>
      </c>
      <c r="H484" s="18">
        <v>1</v>
      </c>
      <c r="I484" s="19">
        <v>0</v>
      </c>
      <c r="J484" s="20">
        <v>1</v>
      </c>
      <c r="K484" s="21">
        <v>0</v>
      </c>
      <c r="L484" s="22">
        <v>0</v>
      </c>
      <c r="M484" s="43" t="s">
        <v>9699</v>
      </c>
      <c r="N484" s="43"/>
      <c r="O484" s="43"/>
      <c r="P484" s="43"/>
      <c r="Q484" s="43"/>
      <c r="R484" s="43"/>
    </row>
    <row r="485" spans="1:18" x14ac:dyDescent="0.3">
      <c r="A485" s="17" t="s">
        <v>3325</v>
      </c>
      <c r="B485" s="17" t="s">
        <v>5136</v>
      </c>
      <c r="C485" s="17" t="s">
        <v>5137</v>
      </c>
      <c r="D485" s="17" t="s">
        <v>3427</v>
      </c>
      <c r="E485" s="17" t="s">
        <v>3324</v>
      </c>
      <c r="F485" s="17" t="s">
        <v>5138</v>
      </c>
      <c r="G485" s="18">
        <v>1</v>
      </c>
      <c r="H485" s="18">
        <v>1</v>
      </c>
      <c r="I485" s="19">
        <v>0</v>
      </c>
      <c r="J485" s="20">
        <v>0</v>
      </c>
      <c r="K485" s="21">
        <v>0</v>
      </c>
      <c r="L485" s="22">
        <v>1</v>
      </c>
      <c r="M485" s="43" t="s">
        <v>9700</v>
      </c>
      <c r="N485" s="43"/>
      <c r="O485" s="43"/>
      <c r="P485" s="43"/>
      <c r="Q485" s="43"/>
      <c r="R485" s="43"/>
    </row>
    <row r="486" spans="1:18" x14ac:dyDescent="0.3">
      <c r="A486" s="17" t="s">
        <v>2053</v>
      </c>
      <c r="B486" s="17" t="s">
        <v>5139</v>
      </c>
      <c r="C486" s="17" t="s">
        <v>5140</v>
      </c>
      <c r="D486" s="17" t="s">
        <v>4470</v>
      </c>
      <c r="E486" s="17" t="s">
        <v>1246</v>
      </c>
      <c r="F486" s="17" t="s">
        <v>5141</v>
      </c>
      <c r="G486" s="18">
        <v>1</v>
      </c>
      <c r="H486" s="18">
        <v>1</v>
      </c>
      <c r="I486" s="19">
        <v>0</v>
      </c>
      <c r="J486" s="20">
        <v>0</v>
      </c>
      <c r="K486" s="21">
        <v>1</v>
      </c>
      <c r="L486" s="22">
        <v>0</v>
      </c>
      <c r="M486" s="43" t="s">
        <v>9700</v>
      </c>
      <c r="N486" s="43"/>
      <c r="O486" s="43"/>
      <c r="P486" s="43"/>
      <c r="Q486" s="43"/>
      <c r="R486" s="43"/>
    </row>
    <row r="487" spans="1:18" x14ac:dyDescent="0.3">
      <c r="A487" s="17" t="s">
        <v>5142</v>
      </c>
      <c r="B487" s="17" t="s">
        <v>5143</v>
      </c>
      <c r="C487" s="17" t="s">
        <v>5144</v>
      </c>
      <c r="D487" s="17" t="s">
        <v>3427</v>
      </c>
      <c r="E487" s="17" t="s">
        <v>1227</v>
      </c>
      <c r="F487" s="17" t="s">
        <v>5145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43" t="s">
        <v>9699</v>
      </c>
      <c r="N487" s="43"/>
      <c r="O487" s="43"/>
      <c r="P487" s="43"/>
      <c r="Q487" s="43"/>
      <c r="R487" s="43"/>
    </row>
    <row r="488" spans="1:18" x14ac:dyDescent="0.3">
      <c r="A488" s="17" t="s">
        <v>2579</v>
      </c>
      <c r="B488" s="17" t="s">
        <v>5146</v>
      </c>
      <c r="C488" s="17" t="s">
        <v>5147</v>
      </c>
      <c r="D488" s="17" t="s">
        <v>5115</v>
      </c>
      <c r="E488" s="17" t="s">
        <v>2043</v>
      </c>
      <c r="F488" s="17" t="s">
        <v>5148</v>
      </c>
      <c r="G488" s="18">
        <v>1</v>
      </c>
      <c r="H488" s="18">
        <v>2</v>
      </c>
      <c r="I488" s="19">
        <v>0</v>
      </c>
      <c r="J488" s="20">
        <v>0</v>
      </c>
      <c r="K488" s="21">
        <v>0</v>
      </c>
      <c r="L488" s="22">
        <v>1</v>
      </c>
      <c r="M488" s="43" t="s">
        <v>9700</v>
      </c>
      <c r="N488" s="43"/>
      <c r="O488" s="43"/>
      <c r="P488" s="43"/>
      <c r="Q488" s="43"/>
      <c r="R488" s="43"/>
    </row>
    <row r="489" spans="1:18" x14ac:dyDescent="0.3">
      <c r="A489" s="17" t="s">
        <v>2930</v>
      </c>
      <c r="B489" s="17" t="s">
        <v>5149</v>
      </c>
      <c r="C489" s="17" t="s">
        <v>3394</v>
      </c>
      <c r="D489" s="17" t="s">
        <v>3897</v>
      </c>
      <c r="E489" s="17" t="s">
        <v>2223</v>
      </c>
      <c r="F489" s="17" t="s">
        <v>5150</v>
      </c>
      <c r="G489" s="18">
        <v>1</v>
      </c>
      <c r="H489" s="18">
        <v>1</v>
      </c>
      <c r="I489" s="19">
        <v>0</v>
      </c>
      <c r="J489" s="20">
        <v>0</v>
      </c>
      <c r="K489" s="21">
        <v>0</v>
      </c>
      <c r="L489" s="22">
        <v>1</v>
      </c>
      <c r="M489" s="43" t="s">
        <v>9700</v>
      </c>
      <c r="N489" s="43"/>
      <c r="O489" s="43"/>
      <c r="P489" s="43"/>
      <c r="Q489" s="43"/>
      <c r="R489" s="43"/>
    </row>
    <row r="490" spans="1:18" x14ac:dyDescent="0.3">
      <c r="A490" s="17" t="s">
        <v>5151</v>
      </c>
      <c r="B490" s="17" t="s">
        <v>5152</v>
      </c>
      <c r="C490" s="17" t="s">
        <v>5153</v>
      </c>
      <c r="D490" s="17" t="s">
        <v>5154</v>
      </c>
      <c r="E490" s="17" t="s">
        <v>1144</v>
      </c>
      <c r="F490" s="17" t="s">
        <v>5155</v>
      </c>
      <c r="G490" s="18">
        <v>1</v>
      </c>
      <c r="H490" s="18">
        <v>10</v>
      </c>
      <c r="I490" s="19">
        <v>1</v>
      </c>
      <c r="J490" s="20">
        <v>0</v>
      </c>
      <c r="K490" s="21">
        <v>0</v>
      </c>
      <c r="L490" s="22">
        <v>0</v>
      </c>
      <c r="M490" s="43" t="s">
        <v>9698</v>
      </c>
      <c r="N490" s="43"/>
      <c r="O490" s="43"/>
      <c r="P490" s="43"/>
      <c r="Q490" s="43"/>
      <c r="R490" s="43"/>
    </row>
    <row r="491" spans="1:18" x14ac:dyDescent="0.3">
      <c r="A491" s="17" t="s">
        <v>5156</v>
      </c>
      <c r="B491" s="17" t="s">
        <v>5157</v>
      </c>
      <c r="C491" s="17" t="s">
        <v>3751</v>
      </c>
      <c r="D491" s="17" t="s">
        <v>5158</v>
      </c>
      <c r="E491" s="17" t="s">
        <v>1134</v>
      </c>
      <c r="F491" s="17" t="s">
        <v>5159</v>
      </c>
      <c r="G491" s="18">
        <v>1</v>
      </c>
      <c r="H491" s="18">
        <v>1</v>
      </c>
      <c r="I491" s="19">
        <v>0</v>
      </c>
      <c r="J491" s="20">
        <v>1</v>
      </c>
      <c r="K491" s="21">
        <v>0</v>
      </c>
      <c r="L491" s="22">
        <v>0</v>
      </c>
      <c r="M491" s="43" t="s">
        <v>9699</v>
      </c>
      <c r="N491" s="43"/>
      <c r="O491" s="43"/>
      <c r="P491" s="43"/>
      <c r="Q491" s="43"/>
      <c r="R491" s="43"/>
    </row>
    <row r="492" spans="1:18" x14ac:dyDescent="0.3">
      <c r="A492" s="17" t="s">
        <v>5160</v>
      </c>
      <c r="B492" s="17" t="s">
        <v>5161</v>
      </c>
      <c r="C492" s="17" t="s">
        <v>3394</v>
      </c>
      <c r="D492" s="17" t="s">
        <v>4088</v>
      </c>
      <c r="E492" s="17" t="s">
        <v>4089</v>
      </c>
      <c r="F492" s="17" t="s">
        <v>5162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43" t="s">
        <v>9698</v>
      </c>
      <c r="N492" s="43"/>
      <c r="O492" s="43"/>
      <c r="P492" s="43"/>
      <c r="Q492" s="43"/>
      <c r="R492" s="43"/>
    </row>
    <row r="493" spans="1:18" x14ac:dyDescent="0.3">
      <c r="A493" s="17" t="s">
        <v>5163</v>
      </c>
      <c r="B493" s="17" t="s">
        <v>5164</v>
      </c>
      <c r="C493" s="17" t="s">
        <v>3394</v>
      </c>
      <c r="D493" s="17" t="s">
        <v>3422</v>
      </c>
      <c r="E493" s="17" t="s">
        <v>5165</v>
      </c>
      <c r="F493" s="17" t="s">
        <v>5166</v>
      </c>
      <c r="G493" s="18">
        <v>1</v>
      </c>
      <c r="H493" s="18">
        <v>1</v>
      </c>
      <c r="I493" s="19">
        <v>0</v>
      </c>
      <c r="J493" s="20">
        <v>1</v>
      </c>
      <c r="K493" s="21">
        <v>0</v>
      </c>
      <c r="L493" s="22">
        <v>0</v>
      </c>
      <c r="M493" s="43" t="s">
        <v>9698</v>
      </c>
      <c r="N493" s="43"/>
      <c r="O493" s="43"/>
      <c r="P493" s="43"/>
      <c r="Q493" s="43"/>
      <c r="R493" s="43"/>
    </row>
    <row r="494" spans="1:18" x14ac:dyDescent="0.3">
      <c r="A494" s="17" t="s">
        <v>5167</v>
      </c>
      <c r="B494" s="17" t="s">
        <v>5168</v>
      </c>
      <c r="C494" s="17" t="s">
        <v>5169</v>
      </c>
      <c r="D494" s="17" t="s">
        <v>3427</v>
      </c>
      <c r="E494" s="17" t="s">
        <v>5170</v>
      </c>
      <c r="F494" s="17" t="s">
        <v>5171</v>
      </c>
      <c r="G494" s="18">
        <v>1</v>
      </c>
      <c r="H494" s="18">
        <v>1</v>
      </c>
      <c r="I494" s="19">
        <v>0</v>
      </c>
      <c r="J494" s="20">
        <v>1</v>
      </c>
      <c r="K494" s="21">
        <v>0</v>
      </c>
      <c r="L494" s="22">
        <v>0</v>
      </c>
      <c r="M494" s="43" t="s">
        <v>9698</v>
      </c>
      <c r="N494" s="43"/>
      <c r="O494" s="43"/>
      <c r="P494" s="43"/>
      <c r="Q494" s="43"/>
      <c r="R494" s="43"/>
    </row>
    <row r="495" spans="1:18" x14ac:dyDescent="0.3">
      <c r="A495" s="17" t="s">
        <v>5172</v>
      </c>
      <c r="B495" s="17" t="s">
        <v>3973</v>
      </c>
      <c r="C495" s="17" t="s">
        <v>3549</v>
      </c>
      <c r="D495" s="17" t="s">
        <v>3384</v>
      </c>
      <c r="E495" s="17" t="s">
        <v>3975</v>
      </c>
      <c r="F495" s="17" t="s">
        <v>5173</v>
      </c>
      <c r="G495" s="18">
        <v>1</v>
      </c>
      <c r="H495" s="18">
        <v>1</v>
      </c>
      <c r="I495" s="19">
        <v>1</v>
      </c>
      <c r="J495" s="20">
        <v>0</v>
      </c>
      <c r="K495" s="21">
        <v>0</v>
      </c>
      <c r="L495" s="22">
        <v>0</v>
      </c>
      <c r="M495" s="43" t="s">
        <v>9696</v>
      </c>
      <c r="N495" s="43"/>
      <c r="O495" s="43"/>
      <c r="P495" s="43"/>
      <c r="Q495" s="43"/>
      <c r="R495" s="43"/>
    </row>
    <row r="496" spans="1:18" x14ac:dyDescent="0.3">
      <c r="A496" s="17" t="s">
        <v>1797</v>
      </c>
      <c r="B496" s="17" t="s">
        <v>5174</v>
      </c>
      <c r="C496" s="17" t="s">
        <v>3394</v>
      </c>
      <c r="D496" s="17" t="s">
        <v>5175</v>
      </c>
      <c r="E496" s="17" t="s">
        <v>1404</v>
      </c>
      <c r="F496" s="17" t="s">
        <v>5176</v>
      </c>
      <c r="G496" s="18">
        <v>1</v>
      </c>
      <c r="H496" s="18">
        <v>1</v>
      </c>
      <c r="I496" s="19">
        <v>0</v>
      </c>
      <c r="J496" s="20">
        <v>0</v>
      </c>
      <c r="K496" s="21">
        <v>1</v>
      </c>
      <c r="L496" s="22">
        <v>0</v>
      </c>
      <c r="M496" s="43" t="s">
        <v>9700</v>
      </c>
      <c r="N496" s="43"/>
      <c r="O496" s="43"/>
      <c r="P496" s="43"/>
      <c r="Q496" s="43"/>
      <c r="R496" s="43"/>
    </row>
    <row r="497" spans="1:18" x14ac:dyDescent="0.3">
      <c r="A497" s="17" t="s">
        <v>5177</v>
      </c>
      <c r="B497" s="17" t="s">
        <v>5178</v>
      </c>
      <c r="C497" s="17" t="s">
        <v>5179</v>
      </c>
      <c r="D497" s="17" t="s">
        <v>4287</v>
      </c>
      <c r="E497" s="17" t="s">
        <v>1134</v>
      </c>
      <c r="F497" s="17" t="s">
        <v>5180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43" t="s">
        <v>9699</v>
      </c>
      <c r="N497" s="43"/>
      <c r="O497" s="43"/>
      <c r="P497" s="43"/>
      <c r="Q497" s="43"/>
      <c r="R497" s="43"/>
    </row>
    <row r="498" spans="1:18" x14ac:dyDescent="0.3">
      <c r="A498" s="17" t="s">
        <v>1965</v>
      </c>
      <c r="B498" s="17" t="s">
        <v>5181</v>
      </c>
      <c r="C498" s="17" t="s">
        <v>5182</v>
      </c>
      <c r="D498" s="17" t="s">
        <v>5183</v>
      </c>
      <c r="E498" s="17" t="s">
        <v>1144</v>
      </c>
      <c r="F498" s="17" t="s">
        <v>5184</v>
      </c>
      <c r="G498" s="18">
        <v>1</v>
      </c>
      <c r="H498" s="18">
        <v>1</v>
      </c>
      <c r="I498" s="19">
        <v>0</v>
      </c>
      <c r="J498" s="20">
        <v>0</v>
      </c>
      <c r="K498" s="21">
        <v>1</v>
      </c>
      <c r="L498" s="22">
        <v>0</v>
      </c>
      <c r="M498" s="43" t="s">
        <v>9700</v>
      </c>
      <c r="N498" s="43"/>
      <c r="O498" s="43"/>
      <c r="P498" s="43"/>
      <c r="Q498" s="43"/>
      <c r="R498" s="43"/>
    </row>
    <row r="499" spans="1:18" x14ac:dyDescent="0.3">
      <c r="A499" s="17" t="s">
        <v>2509</v>
      </c>
      <c r="B499" s="17" t="s">
        <v>5185</v>
      </c>
      <c r="C499" s="17" t="s">
        <v>5186</v>
      </c>
      <c r="D499" s="17" t="s">
        <v>3845</v>
      </c>
      <c r="E499" s="17" t="s">
        <v>2043</v>
      </c>
      <c r="F499" s="17" t="s">
        <v>5187</v>
      </c>
      <c r="G499" s="18">
        <v>1</v>
      </c>
      <c r="H499" s="18">
        <v>2</v>
      </c>
      <c r="I499" s="19">
        <v>0</v>
      </c>
      <c r="J499" s="20">
        <v>0</v>
      </c>
      <c r="K499" s="21">
        <v>0</v>
      </c>
      <c r="L499" s="22">
        <v>1</v>
      </c>
      <c r="M499" s="43" t="s">
        <v>9700</v>
      </c>
      <c r="N499" s="43"/>
      <c r="O499" s="43"/>
      <c r="P499" s="43"/>
      <c r="Q499" s="43"/>
      <c r="R499" s="43"/>
    </row>
    <row r="500" spans="1:18" x14ac:dyDescent="0.3">
      <c r="A500" s="17" t="s">
        <v>5188</v>
      </c>
      <c r="B500" s="17" t="s">
        <v>5189</v>
      </c>
      <c r="C500" s="17" t="s">
        <v>5190</v>
      </c>
      <c r="D500" s="17" t="s">
        <v>3474</v>
      </c>
      <c r="E500" s="17" t="s">
        <v>3580</v>
      </c>
      <c r="F500" s="17" t="s">
        <v>5191</v>
      </c>
      <c r="G500" s="18">
        <v>1</v>
      </c>
      <c r="H500" s="18">
        <v>1</v>
      </c>
      <c r="I500" s="19">
        <v>0</v>
      </c>
      <c r="J500" s="20">
        <v>1</v>
      </c>
      <c r="K500" s="21">
        <v>0</v>
      </c>
      <c r="L500" s="22">
        <v>0</v>
      </c>
      <c r="M500" s="43" t="s">
        <v>9699</v>
      </c>
      <c r="N500" s="43"/>
      <c r="O500" s="43"/>
      <c r="P500" s="43"/>
      <c r="Q500" s="43"/>
      <c r="R500" s="43"/>
    </row>
    <row r="501" spans="1:18" x14ac:dyDescent="0.3">
      <c r="A501" s="17" t="s">
        <v>1705</v>
      </c>
      <c r="B501" s="17" t="s">
        <v>5192</v>
      </c>
      <c r="C501" s="17" t="s">
        <v>3394</v>
      </c>
      <c r="D501" s="17" t="s">
        <v>3932</v>
      </c>
      <c r="E501" s="17" t="s">
        <v>1707</v>
      </c>
      <c r="F501" s="17" t="s">
        <v>5193</v>
      </c>
      <c r="G501" s="18">
        <v>1</v>
      </c>
      <c r="H501" s="18">
        <v>1</v>
      </c>
      <c r="I501" s="19">
        <v>0</v>
      </c>
      <c r="J501" s="20">
        <v>0</v>
      </c>
      <c r="K501" s="21">
        <v>1</v>
      </c>
      <c r="L501" s="22">
        <v>0</v>
      </c>
      <c r="M501" s="43" t="s">
        <v>9700</v>
      </c>
      <c r="N501" s="43"/>
      <c r="O501" s="43"/>
      <c r="P501" s="43"/>
      <c r="Q501" s="43"/>
      <c r="R501" s="43"/>
    </row>
    <row r="502" spans="1:18" x14ac:dyDescent="0.3">
      <c r="A502" s="17" t="s">
        <v>5194</v>
      </c>
      <c r="B502" s="17" t="s">
        <v>5195</v>
      </c>
      <c r="C502" s="17" t="s">
        <v>5196</v>
      </c>
      <c r="D502" s="17" t="s">
        <v>5197</v>
      </c>
      <c r="E502" s="17" t="s">
        <v>3759</v>
      </c>
      <c r="F502" s="17" t="s">
        <v>5198</v>
      </c>
      <c r="G502" s="18">
        <v>1</v>
      </c>
      <c r="H502" s="18">
        <v>6</v>
      </c>
      <c r="I502" s="19">
        <v>0</v>
      </c>
      <c r="J502" s="20">
        <v>1</v>
      </c>
      <c r="K502" s="21">
        <v>0</v>
      </c>
      <c r="L502" s="22">
        <v>0</v>
      </c>
      <c r="M502" s="43" t="s">
        <v>9698</v>
      </c>
      <c r="N502" s="43"/>
      <c r="O502" s="43"/>
      <c r="P502" s="43"/>
      <c r="Q502" s="43"/>
      <c r="R502" s="43"/>
    </row>
    <row r="503" spans="1:18" x14ac:dyDescent="0.3">
      <c r="A503" s="17" t="s">
        <v>1989</v>
      </c>
      <c r="B503" s="17" t="s">
        <v>1990</v>
      </c>
      <c r="C503" s="17" t="s">
        <v>5199</v>
      </c>
      <c r="D503" s="17" t="s">
        <v>3427</v>
      </c>
      <c r="E503" s="17" t="s">
        <v>1568</v>
      </c>
      <c r="F503" s="17" t="s">
        <v>5200</v>
      </c>
      <c r="G503" s="18">
        <v>1</v>
      </c>
      <c r="H503" s="18">
        <v>1</v>
      </c>
      <c r="I503" s="19">
        <v>0</v>
      </c>
      <c r="J503" s="20">
        <v>0</v>
      </c>
      <c r="K503" s="21">
        <v>1</v>
      </c>
      <c r="L503" s="22">
        <v>0</v>
      </c>
      <c r="M503" s="43" t="s">
        <v>9700</v>
      </c>
      <c r="N503" s="43"/>
      <c r="O503" s="43"/>
      <c r="P503" s="43"/>
      <c r="Q503" s="43"/>
      <c r="R503" s="43"/>
    </row>
    <row r="504" spans="1:18" x14ac:dyDescent="0.3">
      <c r="A504" s="17" t="s">
        <v>5201</v>
      </c>
      <c r="B504" s="17" t="s">
        <v>5202</v>
      </c>
      <c r="C504" s="17" t="s">
        <v>3394</v>
      </c>
      <c r="D504" s="17" t="s">
        <v>5203</v>
      </c>
      <c r="E504" s="17" t="s">
        <v>5204</v>
      </c>
      <c r="F504" s="17" t="s">
        <v>5205</v>
      </c>
      <c r="G504" s="18">
        <v>1</v>
      </c>
      <c r="H504" s="18">
        <v>1</v>
      </c>
      <c r="I504" s="19">
        <v>0</v>
      </c>
      <c r="J504" s="20">
        <v>1</v>
      </c>
      <c r="K504" s="21">
        <v>0</v>
      </c>
      <c r="L504" s="22">
        <v>0</v>
      </c>
      <c r="M504" s="43" t="s">
        <v>9702</v>
      </c>
      <c r="N504" s="43"/>
      <c r="O504" s="43"/>
      <c r="P504" s="43"/>
      <c r="Q504" s="43"/>
      <c r="R504" s="43"/>
    </row>
    <row r="505" spans="1:18" x14ac:dyDescent="0.3">
      <c r="A505" s="17" t="s">
        <v>1755</v>
      </c>
      <c r="B505" s="17" t="s">
        <v>5206</v>
      </c>
      <c r="C505" s="17" t="s">
        <v>5207</v>
      </c>
      <c r="D505" s="17" t="s">
        <v>5208</v>
      </c>
      <c r="E505" s="17" t="s">
        <v>1181</v>
      </c>
      <c r="F505" s="17" t="s">
        <v>5209</v>
      </c>
      <c r="G505" s="18">
        <v>1</v>
      </c>
      <c r="H505" s="18">
        <v>1</v>
      </c>
      <c r="I505" s="19">
        <v>0</v>
      </c>
      <c r="J505" s="20">
        <v>0</v>
      </c>
      <c r="K505" s="21">
        <v>1</v>
      </c>
      <c r="L505" s="22">
        <v>0</v>
      </c>
      <c r="M505" s="43" t="s">
        <v>9700</v>
      </c>
      <c r="N505" s="43"/>
      <c r="O505" s="43"/>
      <c r="P505" s="43"/>
      <c r="Q505" s="43"/>
      <c r="R505" s="43"/>
    </row>
    <row r="506" spans="1:18" x14ac:dyDescent="0.3">
      <c r="A506" s="17" t="s">
        <v>5210</v>
      </c>
      <c r="B506" s="17" t="s">
        <v>5211</v>
      </c>
      <c r="C506" s="17" t="s">
        <v>3549</v>
      </c>
      <c r="D506" s="17" t="s">
        <v>3427</v>
      </c>
      <c r="E506" s="17" t="s">
        <v>1134</v>
      </c>
      <c r="F506" s="17" t="s">
        <v>5212</v>
      </c>
      <c r="G506" s="18">
        <v>1</v>
      </c>
      <c r="H506" s="18">
        <v>1</v>
      </c>
      <c r="I506" s="19">
        <v>0</v>
      </c>
      <c r="J506" s="20">
        <v>1</v>
      </c>
      <c r="K506" s="21">
        <v>0</v>
      </c>
      <c r="L506" s="22">
        <v>0</v>
      </c>
      <c r="M506" s="43" t="s">
        <v>9699</v>
      </c>
      <c r="N506" s="43"/>
      <c r="O506" s="43"/>
      <c r="P506" s="43"/>
      <c r="Q506" s="43"/>
      <c r="R506" s="43"/>
    </row>
    <row r="507" spans="1:18" x14ac:dyDescent="0.3">
      <c r="A507" s="17" t="s">
        <v>3242</v>
      </c>
      <c r="B507" s="17" t="s">
        <v>3243</v>
      </c>
      <c r="C507" s="17" t="s">
        <v>4777</v>
      </c>
      <c r="D507" s="17" t="s">
        <v>3402</v>
      </c>
      <c r="E507" s="17" t="s">
        <v>3014</v>
      </c>
      <c r="F507" s="17" t="s">
        <v>5213</v>
      </c>
      <c r="G507" s="18">
        <v>1</v>
      </c>
      <c r="H507" s="18">
        <v>1</v>
      </c>
      <c r="I507" s="19">
        <v>0</v>
      </c>
      <c r="J507" s="20">
        <v>0</v>
      </c>
      <c r="K507" s="21">
        <v>0</v>
      </c>
      <c r="L507" s="22">
        <v>1</v>
      </c>
      <c r="M507" s="43" t="s">
        <v>9700</v>
      </c>
      <c r="N507" s="43"/>
      <c r="O507" s="43"/>
      <c r="P507" s="43"/>
      <c r="Q507" s="43"/>
      <c r="R507" s="43"/>
    </row>
    <row r="508" spans="1:18" x14ac:dyDescent="0.3">
      <c r="A508" s="17" t="s">
        <v>1794</v>
      </c>
      <c r="B508" s="17" t="s">
        <v>5214</v>
      </c>
      <c r="C508" s="17" t="s">
        <v>5215</v>
      </c>
      <c r="D508" s="17" t="s">
        <v>3402</v>
      </c>
      <c r="E508" s="17" t="s">
        <v>1796</v>
      </c>
      <c r="F508" s="17" t="s">
        <v>5216</v>
      </c>
      <c r="G508" s="18">
        <v>1</v>
      </c>
      <c r="H508" s="18">
        <v>1</v>
      </c>
      <c r="I508" s="19">
        <v>0</v>
      </c>
      <c r="J508" s="20">
        <v>0</v>
      </c>
      <c r="K508" s="21">
        <v>1</v>
      </c>
      <c r="L508" s="22">
        <v>0</v>
      </c>
      <c r="M508" s="43" t="s">
        <v>9700</v>
      </c>
      <c r="N508" s="43"/>
      <c r="O508" s="43"/>
      <c r="P508" s="43"/>
      <c r="Q508" s="43"/>
      <c r="R508" s="43"/>
    </row>
    <row r="509" spans="1:18" x14ac:dyDescent="0.3">
      <c r="A509" s="17" t="s">
        <v>1746</v>
      </c>
      <c r="B509" s="17" t="s">
        <v>5217</v>
      </c>
      <c r="C509" s="17" t="s">
        <v>5218</v>
      </c>
      <c r="D509" s="17" t="s">
        <v>3858</v>
      </c>
      <c r="E509" s="17" t="s">
        <v>1181</v>
      </c>
      <c r="F509" s="17" t="s">
        <v>5219</v>
      </c>
      <c r="G509" s="18">
        <v>1</v>
      </c>
      <c r="H509" s="18">
        <v>1</v>
      </c>
      <c r="I509" s="19">
        <v>0</v>
      </c>
      <c r="J509" s="20">
        <v>0</v>
      </c>
      <c r="K509" s="21">
        <v>1</v>
      </c>
      <c r="L509" s="22">
        <v>0</v>
      </c>
      <c r="M509" s="43" t="s">
        <v>9700</v>
      </c>
      <c r="N509" s="43"/>
      <c r="O509" s="43"/>
      <c r="P509" s="43"/>
      <c r="Q509" s="43"/>
      <c r="R509" s="43"/>
    </row>
    <row r="510" spans="1:18" x14ac:dyDescent="0.3">
      <c r="A510" s="17" t="s">
        <v>2805</v>
      </c>
      <c r="B510" s="17" t="s">
        <v>5220</v>
      </c>
      <c r="C510" s="17" t="s">
        <v>3394</v>
      </c>
      <c r="D510" s="17" t="s">
        <v>3877</v>
      </c>
      <c r="E510" s="17" t="s">
        <v>2752</v>
      </c>
      <c r="F510" s="17" t="s">
        <v>5221</v>
      </c>
      <c r="G510" s="18">
        <v>1</v>
      </c>
      <c r="H510" s="18">
        <v>4</v>
      </c>
      <c r="I510" s="19">
        <v>0</v>
      </c>
      <c r="J510" s="20">
        <v>0</v>
      </c>
      <c r="K510" s="21">
        <v>0</v>
      </c>
      <c r="L510" s="22">
        <v>1</v>
      </c>
      <c r="M510" s="43" t="s">
        <v>9695</v>
      </c>
      <c r="N510" s="43"/>
      <c r="O510" s="43"/>
      <c r="P510" s="43"/>
      <c r="Q510" s="43"/>
      <c r="R510" s="43"/>
    </row>
    <row r="511" spans="1:18" x14ac:dyDescent="0.3">
      <c r="A511" s="17" t="s">
        <v>5222</v>
      </c>
      <c r="B511" s="17" t="s">
        <v>5223</v>
      </c>
      <c r="C511" s="17" t="s">
        <v>5224</v>
      </c>
      <c r="D511" s="17" t="s">
        <v>3427</v>
      </c>
      <c r="E511" s="17" t="s">
        <v>4814</v>
      </c>
      <c r="F511" s="17" t="s">
        <v>5225</v>
      </c>
      <c r="G511" s="18">
        <v>1</v>
      </c>
      <c r="H511" s="18">
        <v>2</v>
      </c>
      <c r="I511" s="19">
        <v>0</v>
      </c>
      <c r="J511" s="20">
        <v>1</v>
      </c>
      <c r="K511" s="21">
        <v>0</v>
      </c>
      <c r="L511" s="22">
        <v>0</v>
      </c>
      <c r="M511" s="43" t="s">
        <v>9698</v>
      </c>
      <c r="N511" s="43"/>
      <c r="O511" s="43"/>
      <c r="P511" s="43"/>
      <c r="Q511" s="43"/>
      <c r="R511" s="43"/>
    </row>
    <row r="512" spans="1:18" x14ac:dyDescent="0.3">
      <c r="A512" s="17" t="s">
        <v>1743</v>
      </c>
      <c r="B512" s="17" t="s">
        <v>1744</v>
      </c>
      <c r="C512" s="17" t="s">
        <v>5226</v>
      </c>
      <c r="D512" s="17" t="s">
        <v>4801</v>
      </c>
      <c r="E512" s="17" t="s">
        <v>1144</v>
      </c>
      <c r="F512" s="17" t="s">
        <v>5227</v>
      </c>
      <c r="G512" s="18">
        <v>1</v>
      </c>
      <c r="H512" s="18">
        <v>1</v>
      </c>
      <c r="I512" s="19">
        <v>0</v>
      </c>
      <c r="J512" s="20">
        <v>0</v>
      </c>
      <c r="K512" s="21">
        <v>1</v>
      </c>
      <c r="L512" s="22">
        <v>0</v>
      </c>
      <c r="M512" s="43" t="s">
        <v>9700</v>
      </c>
      <c r="N512" s="43"/>
      <c r="O512" s="43"/>
      <c r="P512" s="43"/>
      <c r="Q512" s="43"/>
      <c r="R512" s="43"/>
    </row>
    <row r="513" spans="1:18" x14ac:dyDescent="0.3">
      <c r="A513" s="17" t="s">
        <v>1522</v>
      </c>
      <c r="B513" s="17" t="s">
        <v>5228</v>
      </c>
      <c r="C513" s="17" t="s">
        <v>5229</v>
      </c>
      <c r="D513" s="17" t="s">
        <v>5115</v>
      </c>
      <c r="E513" s="17" t="s">
        <v>1525</v>
      </c>
      <c r="F513" s="17" t="s">
        <v>5230</v>
      </c>
      <c r="G513" s="18">
        <v>1</v>
      </c>
      <c r="H513" s="18">
        <v>1</v>
      </c>
      <c r="I513" s="19">
        <v>0</v>
      </c>
      <c r="J513" s="20">
        <v>0</v>
      </c>
      <c r="K513" s="21">
        <v>1</v>
      </c>
      <c r="L513" s="22">
        <v>0</v>
      </c>
      <c r="M513" s="43" t="s">
        <v>9700</v>
      </c>
      <c r="N513" s="43"/>
      <c r="O513" s="43"/>
      <c r="P513" s="43"/>
      <c r="Q513" s="43"/>
      <c r="R513" s="43"/>
    </row>
    <row r="514" spans="1:18" x14ac:dyDescent="0.3">
      <c r="A514" s="17" t="s">
        <v>5231</v>
      </c>
      <c r="B514" s="17" t="s">
        <v>5232</v>
      </c>
      <c r="C514" s="17" t="s">
        <v>4671</v>
      </c>
      <c r="D514" s="17" t="s">
        <v>3427</v>
      </c>
      <c r="E514" s="17" t="s">
        <v>5233</v>
      </c>
      <c r="F514" s="17" t="s">
        <v>5234</v>
      </c>
      <c r="G514" s="18">
        <v>1</v>
      </c>
      <c r="H514" s="18">
        <v>8</v>
      </c>
      <c r="I514" s="19">
        <v>0</v>
      </c>
      <c r="J514" s="20">
        <v>1</v>
      </c>
      <c r="K514" s="21">
        <v>0</v>
      </c>
      <c r="L514" s="22">
        <v>0</v>
      </c>
      <c r="M514" s="43" t="s">
        <v>9699</v>
      </c>
      <c r="N514" s="43"/>
      <c r="O514" s="43"/>
      <c r="P514" s="43"/>
      <c r="Q514" s="43"/>
      <c r="R514" s="43"/>
    </row>
    <row r="515" spans="1:18" x14ac:dyDescent="0.3">
      <c r="A515" s="17" t="s">
        <v>2126</v>
      </c>
      <c r="B515" s="17" t="s">
        <v>5235</v>
      </c>
      <c r="C515" s="17" t="s">
        <v>4505</v>
      </c>
      <c r="D515" s="17" t="s">
        <v>5236</v>
      </c>
      <c r="E515" s="17" t="s">
        <v>2120</v>
      </c>
      <c r="F515" s="17" t="s">
        <v>5237</v>
      </c>
      <c r="G515" s="18">
        <v>1</v>
      </c>
      <c r="H515" s="18">
        <v>1</v>
      </c>
      <c r="I515" s="19">
        <v>0</v>
      </c>
      <c r="J515" s="20">
        <v>0</v>
      </c>
      <c r="K515" s="21">
        <v>0</v>
      </c>
      <c r="L515" s="22">
        <v>1</v>
      </c>
      <c r="M515" s="43" t="s">
        <v>9700</v>
      </c>
      <c r="N515" s="43"/>
      <c r="O515" s="43"/>
      <c r="P515" s="43"/>
      <c r="Q515" s="43"/>
      <c r="R515" s="43"/>
    </row>
    <row r="516" spans="1:18" x14ac:dyDescent="0.3">
      <c r="A516" s="17" t="s">
        <v>5238</v>
      </c>
      <c r="B516" s="17" t="s">
        <v>5239</v>
      </c>
      <c r="C516" s="17" t="s">
        <v>3974</v>
      </c>
      <c r="D516" s="17" t="s">
        <v>4470</v>
      </c>
      <c r="E516" s="17" t="s">
        <v>5240</v>
      </c>
      <c r="F516" s="17" t="s">
        <v>5238</v>
      </c>
      <c r="G516" s="18">
        <v>1</v>
      </c>
      <c r="H516" s="18">
        <v>4</v>
      </c>
      <c r="I516" s="19">
        <v>0</v>
      </c>
      <c r="J516" s="20">
        <v>1</v>
      </c>
      <c r="K516" s="21">
        <v>0</v>
      </c>
      <c r="L516" s="22">
        <v>0</v>
      </c>
      <c r="M516" s="43" t="s">
        <v>9698</v>
      </c>
      <c r="N516" s="43"/>
      <c r="O516" s="43"/>
      <c r="P516" s="43"/>
      <c r="Q516" s="43"/>
      <c r="R516" s="43"/>
    </row>
    <row r="517" spans="1:18" x14ac:dyDescent="0.3">
      <c r="A517" s="17" t="s">
        <v>2702</v>
      </c>
      <c r="B517" s="17" t="s">
        <v>5241</v>
      </c>
      <c r="C517" s="17" t="s">
        <v>5242</v>
      </c>
      <c r="D517" s="17" t="s">
        <v>3945</v>
      </c>
      <c r="E517" s="17" t="s">
        <v>2704</v>
      </c>
      <c r="F517" s="17" t="s">
        <v>5243</v>
      </c>
      <c r="G517" s="18">
        <v>1</v>
      </c>
      <c r="H517" s="18">
        <v>1</v>
      </c>
      <c r="I517" s="19">
        <v>0</v>
      </c>
      <c r="J517" s="20">
        <v>0</v>
      </c>
      <c r="K517" s="21">
        <v>0</v>
      </c>
      <c r="L517" s="22">
        <v>1</v>
      </c>
      <c r="M517" s="43" t="s">
        <v>9700</v>
      </c>
      <c r="N517" s="43"/>
      <c r="O517" s="43"/>
      <c r="P517" s="43"/>
      <c r="Q517" s="43"/>
      <c r="R517" s="43"/>
    </row>
    <row r="518" spans="1:18" x14ac:dyDescent="0.3">
      <c r="A518" s="17" t="s">
        <v>5244</v>
      </c>
      <c r="B518" s="17" t="s">
        <v>5245</v>
      </c>
      <c r="C518" s="17" t="s">
        <v>5246</v>
      </c>
      <c r="D518" s="17" t="s">
        <v>3402</v>
      </c>
      <c r="E518" s="17" t="s">
        <v>1235</v>
      </c>
      <c r="F518" s="17" t="s">
        <v>5247</v>
      </c>
      <c r="G518" s="18">
        <v>1</v>
      </c>
      <c r="H518" s="18">
        <v>1</v>
      </c>
      <c r="I518" s="19">
        <v>0</v>
      </c>
      <c r="J518" s="20">
        <v>1</v>
      </c>
      <c r="K518" s="21">
        <v>0</v>
      </c>
      <c r="L518" s="22">
        <v>0</v>
      </c>
      <c r="M518" s="43" t="s">
        <v>9699</v>
      </c>
      <c r="N518" s="43"/>
      <c r="O518" s="43"/>
      <c r="P518" s="43"/>
      <c r="Q518" s="43"/>
      <c r="R518" s="43"/>
    </row>
    <row r="519" spans="1:18" x14ac:dyDescent="0.3">
      <c r="A519" s="17" t="s">
        <v>5248</v>
      </c>
      <c r="B519" s="17" t="s">
        <v>5211</v>
      </c>
      <c r="C519" s="17" t="s">
        <v>3974</v>
      </c>
      <c r="D519" s="17" t="s">
        <v>3427</v>
      </c>
      <c r="E519" s="17" t="s">
        <v>1134</v>
      </c>
      <c r="F519" s="17" t="s">
        <v>5249</v>
      </c>
      <c r="G519" s="18">
        <v>1</v>
      </c>
      <c r="H519" s="18">
        <v>1</v>
      </c>
      <c r="I519" s="19">
        <v>0</v>
      </c>
      <c r="J519" s="20">
        <v>1</v>
      </c>
      <c r="K519" s="21">
        <v>0</v>
      </c>
      <c r="L519" s="22">
        <v>0</v>
      </c>
      <c r="M519" s="43" t="s">
        <v>9699</v>
      </c>
      <c r="N519" s="43"/>
      <c r="O519" s="43"/>
      <c r="P519" s="43"/>
      <c r="Q519" s="43"/>
      <c r="R519" s="43"/>
    </row>
    <row r="520" spans="1:18" x14ac:dyDescent="0.3">
      <c r="A520" s="17" t="s">
        <v>5250</v>
      </c>
      <c r="B520" s="17" t="s">
        <v>5251</v>
      </c>
      <c r="C520" s="17" t="s">
        <v>5252</v>
      </c>
      <c r="D520" s="17" t="s">
        <v>3427</v>
      </c>
      <c r="E520" s="17" t="s">
        <v>2339</v>
      </c>
      <c r="F520" s="17" t="s">
        <v>5253</v>
      </c>
      <c r="G520" s="18">
        <v>1</v>
      </c>
      <c r="H520" s="18">
        <v>1</v>
      </c>
      <c r="I520" s="19">
        <v>0</v>
      </c>
      <c r="J520" s="20">
        <v>1</v>
      </c>
      <c r="K520" s="21">
        <v>0</v>
      </c>
      <c r="L520" s="22">
        <v>0</v>
      </c>
      <c r="M520" s="43" t="s">
        <v>9699</v>
      </c>
      <c r="N520" s="43"/>
      <c r="O520" s="43"/>
      <c r="P520" s="43"/>
      <c r="Q520" s="43"/>
      <c r="R520" s="43"/>
    </row>
    <row r="521" spans="1:18" x14ac:dyDescent="0.3">
      <c r="A521" s="17" t="s">
        <v>5254</v>
      </c>
      <c r="B521" s="17" t="s">
        <v>5255</v>
      </c>
      <c r="C521" s="17" t="s">
        <v>5256</v>
      </c>
      <c r="D521" s="17" t="s">
        <v>4088</v>
      </c>
      <c r="E521" s="17" t="s">
        <v>3759</v>
      </c>
      <c r="F521" s="17" t="s">
        <v>5257</v>
      </c>
      <c r="G521" s="18">
        <v>1</v>
      </c>
      <c r="H521" s="18">
        <v>1</v>
      </c>
      <c r="I521" s="19">
        <v>0</v>
      </c>
      <c r="J521" s="20">
        <v>1</v>
      </c>
      <c r="K521" s="21">
        <v>0</v>
      </c>
      <c r="L521" s="22">
        <v>0</v>
      </c>
      <c r="M521" s="43" t="s">
        <v>9696</v>
      </c>
      <c r="N521" s="43"/>
      <c r="O521" s="43"/>
      <c r="P521" s="43"/>
      <c r="Q521" s="43"/>
      <c r="R521" s="43"/>
    </row>
    <row r="522" spans="1:18" x14ac:dyDescent="0.3">
      <c r="A522" s="17" t="s">
        <v>5258</v>
      </c>
      <c r="B522" s="17" t="s">
        <v>5259</v>
      </c>
      <c r="C522" s="17" t="s">
        <v>5260</v>
      </c>
      <c r="D522" s="17" t="s">
        <v>3422</v>
      </c>
      <c r="E522" s="17" t="s">
        <v>5261</v>
      </c>
      <c r="F522" s="17" t="s">
        <v>5262</v>
      </c>
      <c r="G522" s="18">
        <v>1</v>
      </c>
      <c r="H522" s="18">
        <v>1</v>
      </c>
      <c r="I522" s="19">
        <v>0</v>
      </c>
      <c r="J522" s="20">
        <v>1</v>
      </c>
      <c r="K522" s="21">
        <v>0</v>
      </c>
      <c r="L522" s="22">
        <v>0</v>
      </c>
      <c r="M522" s="43" t="s">
        <v>9698</v>
      </c>
      <c r="N522" s="43"/>
      <c r="O522" s="43"/>
      <c r="P522" s="43"/>
      <c r="Q522" s="43"/>
      <c r="R522" s="43"/>
    </row>
    <row r="523" spans="1:18" x14ac:dyDescent="0.3">
      <c r="A523" s="17" t="s">
        <v>5263</v>
      </c>
      <c r="B523" s="17" t="s">
        <v>5264</v>
      </c>
      <c r="C523" s="17" t="s">
        <v>5265</v>
      </c>
      <c r="D523" s="17" t="s">
        <v>4287</v>
      </c>
      <c r="E523" s="17" t="s">
        <v>1134</v>
      </c>
      <c r="F523" s="17" t="s">
        <v>5266</v>
      </c>
      <c r="G523" s="18">
        <v>1</v>
      </c>
      <c r="H523" s="18">
        <v>1</v>
      </c>
      <c r="I523" s="19">
        <v>1</v>
      </c>
      <c r="J523" s="20">
        <v>0</v>
      </c>
      <c r="K523" s="21">
        <v>0</v>
      </c>
      <c r="L523" s="22">
        <v>0</v>
      </c>
      <c r="M523" s="43" t="s">
        <v>9696</v>
      </c>
      <c r="N523" s="43"/>
      <c r="O523" s="43"/>
      <c r="P523" s="43"/>
      <c r="Q523" s="43"/>
      <c r="R523" s="43"/>
    </row>
    <row r="524" spans="1:18" x14ac:dyDescent="0.3">
      <c r="A524" s="17" t="s">
        <v>5267</v>
      </c>
      <c r="B524" s="17" t="s">
        <v>5268</v>
      </c>
      <c r="C524" s="17" t="s">
        <v>5269</v>
      </c>
      <c r="D524" s="17" t="s">
        <v>5270</v>
      </c>
      <c r="E524" s="17" t="s">
        <v>1789</v>
      </c>
      <c r="F524" s="17" t="s">
        <v>5271</v>
      </c>
      <c r="G524" s="18">
        <v>1</v>
      </c>
      <c r="H524" s="18">
        <v>1</v>
      </c>
      <c r="I524" s="19">
        <v>0</v>
      </c>
      <c r="J524" s="20">
        <v>1</v>
      </c>
      <c r="K524" s="21">
        <v>0</v>
      </c>
      <c r="L524" s="22">
        <v>0</v>
      </c>
      <c r="M524" s="43" t="s">
        <v>9698</v>
      </c>
      <c r="N524" s="43"/>
      <c r="O524" s="43"/>
      <c r="P524" s="43"/>
      <c r="Q524" s="43"/>
      <c r="R524" s="43"/>
    </row>
    <row r="525" spans="1:18" x14ac:dyDescent="0.3">
      <c r="A525" s="17" t="s">
        <v>5272</v>
      </c>
      <c r="B525" s="17" t="s">
        <v>5273</v>
      </c>
      <c r="C525" s="17" t="s">
        <v>5274</v>
      </c>
      <c r="D525" s="17" t="s">
        <v>3427</v>
      </c>
      <c r="E525" s="17" t="s">
        <v>2339</v>
      </c>
      <c r="F525" s="17" t="s">
        <v>5275</v>
      </c>
      <c r="G525" s="18">
        <v>1</v>
      </c>
      <c r="H525" s="18">
        <v>1</v>
      </c>
      <c r="I525" s="19">
        <v>1</v>
      </c>
      <c r="J525" s="20">
        <v>0</v>
      </c>
      <c r="K525" s="21">
        <v>0</v>
      </c>
      <c r="L525" s="22">
        <v>0</v>
      </c>
      <c r="M525" s="43" t="s">
        <v>9698</v>
      </c>
      <c r="N525" s="43"/>
      <c r="O525" s="43"/>
      <c r="P525" s="43"/>
      <c r="Q525" s="43"/>
      <c r="R525" s="43"/>
    </row>
    <row r="526" spans="1:18" x14ac:dyDescent="0.3">
      <c r="A526" s="17" t="s">
        <v>2249</v>
      </c>
      <c r="B526" s="17" t="s">
        <v>5276</v>
      </c>
      <c r="C526" s="17" t="s">
        <v>3394</v>
      </c>
      <c r="D526" s="17" t="s">
        <v>5277</v>
      </c>
      <c r="E526" s="17" t="s">
        <v>1684</v>
      </c>
      <c r="F526" s="17" t="s">
        <v>5278</v>
      </c>
      <c r="G526" s="18">
        <v>1</v>
      </c>
      <c r="H526" s="18">
        <v>1</v>
      </c>
      <c r="I526" s="19">
        <v>0</v>
      </c>
      <c r="J526" s="20">
        <v>0</v>
      </c>
      <c r="K526" s="21">
        <v>0</v>
      </c>
      <c r="L526" s="22">
        <v>1</v>
      </c>
      <c r="M526" s="43" t="s">
        <v>9700</v>
      </c>
      <c r="N526" s="43"/>
      <c r="O526" s="43"/>
      <c r="P526" s="43"/>
      <c r="Q526" s="43"/>
      <c r="R526" s="43"/>
    </row>
    <row r="527" spans="1:18" x14ac:dyDescent="0.3">
      <c r="A527" s="17" t="s">
        <v>2330</v>
      </c>
      <c r="B527" s="17" t="s">
        <v>5279</v>
      </c>
      <c r="C527" s="17" t="s">
        <v>5280</v>
      </c>
      <c r="D527" s="17" t="s">
        <v>3427</v>
      </c>
      <c r="E527" s="17" t="s">
        <v>1772</v>
      </c>
      <c r="F527" s="17" t="s">
        <v>5281</v>
      </c>
      <c r="G527" s="18">
        <v>1</v>
      </c>
      <c r="H527" s="18">
        <v>1</v>
      </c>
      <c r="I527" s="19">
        <v>0</v>
      </c>
      <c r="J527" s="20">
        <v>0</v>
      </c>
      <c r="K527" s="21">
        <v>0</v>
      </c>
      <c r="L527" s="22">
        <v>1</v>
      </c>
      <c r="M527" s="43" t="s">
        <v>9700</v>
      </c>
      <c r="N527" s="43"/>
      <c r="O527" s="43"/>
      <c r="P527" s="43"/>
      <c r="Q527" s="43"/>
      <c r="R527" s="43"/>
    </row>
    <row r="528" spans="1:18" x14ac:dyDescent="0.3">
      <c r="A528" s="17" t="s">
        <v>5282</v>
      </c>
      <c r="B528" s="17" t="s">
        <v>5283</v>
      </c>
      <c r="C528" s="17" t="s">
        <v>5284</v>
      </c>
      <c r="D528" s="17" t="s">
        <v>3545</v>
      </c>
      <c r="E528" s="17" t="s">
        <v>1169</v>
      </c>
      <c r="F528" s="17" t="s">
        <v>5285</v>
      </c>
      <c r="G528" s="18">
        <v>1</v>
      </c>
      <c r="H528" s="18">
        <v>30</v>
      </c>
      <c r="I528" s="19">
        <v>1</v>
      </c>
      <c r="J528" s="20">
        <v>0</v>
      </c>
      <c r="K528" s="21">
        <v>0</v>
      </c>
      <c r="L528" s="22">
        <v>0</v>
      </c>
      <c r="M528" s="43" t="s">
        <v>9698</v>
      </c>
      <c r="N528" s="43"/>
      <c r="O528" s="43"/>
      <c r="P528" s="43"/>
      <c r="Q528" s="43"/>
      <c r="R528" s="43"/>
    </row>
    <row r="529" spans="1:18" x14ac:dyDescent="0.3">
      <c r="A529" s="17" t="s">
        <v>2389</v>
      </c>
      <c r="B529" s="17" t="s">
        <v>2390</v>
      </c>
      <c r="C529" s="17" t="s">
        <v>5286</v>
      </c>
      <c r="D529" s="17" t="s">
        <v>4138</v>
      </c>
      <c r="E529" s="17" t="s">
        <v>1691</v>
      </c>
      <c r="F529" s="17" t="s">
        <v>5287</v>
      </c>
      <c r="G529" s="18">
        <v>1</v>
      </c>
      <c r="H529" s="18">
        <v>1</v>
      </c>
      <c r="I529" s="19">
        <v>0</v>
      </c>
      <c r="J529" s="20">
        <v>0</v>
      </c>
      <c r="K529" s="21">
        <v>0</v>
      </c>
      <c r="L529" s="22">
        <v>1</v>
      </c>
      <c r="M529" s="43" t="s">
        <v>9700</v>
      </c>
      <c r="N529" s="43"/>
      <c r="O529" s="43"/>
      <c r="P529" s="43"/>
      <c r="Q529" s="43"/>
      <c r="R529" s="43"/>
    </row>
    <row r="530" spans="1:18" x14ac:dyDescent="0.3">
      <c r="A530" s="17" t="s">
        <v>5288</v>
      </c>
      <c r="B530" s="17" t="s">
        <v>5289</v>
      </c>
      <c r="C530" s="17" t="s">
        <v>5290</v>
      </c>
      <c r="D530" s="17" t="s">
        <v>3427</v>
      </c>
      <c r="E530" s="17" t="s">
        <v>1215</v>
      </c>
      <c r="F530" s="17" t="s">
        <v>5291</v>
      </c>
      <c r="G530" s="18">
        <v>1</v>
      </c>
      <c r="H530" s="18">
        <v>1</v>
      </c>
      <c r="I530" s="19">
        <v>0</v>
      </c>
      <c r="J530" s="20">
        <v>1</v>
      </c>
      <c r="K530" s="21">
        <v>0</v>
      </c>
      <c r="L530" s="22">
        <v>0</v>
      </c>
      <c r="M530" s="43" t="s">
        <v>9698</v>
      </c>
      <c r="N530" s="43"/>
      <c r="O530" s="43"/>
      <c r="P530" s="43"/>
      <c r="Q530" s="43"/>
      <c r="R530" s="43"/>
    </row>
    <row r="531" spans="1:18" x14ac:dyDescent="0.3">
      <c r="A531" s="17" t="s">
        <v>5292</v>
      </c>
      <c r="B531" s="17" t="s">
        <v>4776</v>
      </c>
      <c r="C531" s="17" t="s">
        <v>4515</v>
      </c>
      <c r="D531" s="17" t="s">
        <v>3825</v>
      </c>
      <c r="E531" s="17" t="s">
        <v>1227</v>
      </c>
      <c r="F531" s="17" t="s">
        <v>5293</v>
      </c>
      <c r="G531" s="18">
        <v>1</v>
      </c>
      <c r="H531" s="18">
        <v>1</v>
      </c>
      <c r="I531" s="19">
        <v>0</v>
      </c>
      <c r="J531" s="20">
        <v>1</v>
      </c>
      <c r="K531" s="21">
        <v>0</v>
      </c>
      <c r="L531" s="22">
        <v>0</v>
      </c>
      <c r="M531" s="43" t="s">
        <v>9699</v>
      </c>
      <c r="N531" s="43"/>
      <c r="O531" s="43"/>
      <c r="P531" s="43"/>
      <c r="Q531" s="43"/>
      <c r="R531" s="43"/>
    </row>
    <row r="532" spans="1:18" x14ac:dyDescent="0.3">
      <c r="A532" s="17" t="s">
        <v>1700</v>
      </c>
      <c r="B532" s="17" t="s">
        <v>5294</v>
      </c>
      <c r="C532" s="17" t="s">
        <v>4515</v>
      </c>
      <c r="D532" s="17" t="s">
        <v>3825</v>
      </c>
      <c r="E532" s="17" t="s">
        <v>1227</v>
      </c>
      <c r="F532" s="17" t="s">
        <v>5295</v>
      </c>
      <c r="G532" s="18">
        <v>1</v>
      </c>
      <c r="H532" s="18">
        <v>2</v>
      </c>
      <c r="I532" s="19">
        <v>0</v>
      </c>
      <c r="J532" s="20">
        <v>0</v>
      </c>
      <c r="K532" s="21">
        <v>1</v>
      </c>
      <c r="L532" s="22">
        <v>0</v>
      </c>
      <c r="M532" s="43" t="s">
        <v>9700</v>
      </c>
      <c r="N532" s="43"/>
      <c r="O532" s="43"/>
      <c r="P532" s="43"/>
      <c r="Q532" s="43"/>
      <c r="R532" s="43"/>
    </row>
    <row r="533" spans="1:18" x14ac:dyDescent="0.3">
      <c r="A533" s="17" t="s">
        <v>5296</v>
      </c>
      <c r="B533" s="17" t="s">
        <v>5297</v>
      </c>
      <c r="C533" s="17" t="s">
        <v>5298</v>
      </c>
      <c r="D533" s="17" t="s">
        <v>3427</v>
      </c>
      <c r="E533" s="17" t="s">
        <v>1134</v>
      </c>
      <c r="F533" s="17" t="s">
        <v>5299</v>
      </c>
      <c r="G533" s="18">
        <v>1</v>
      </c>
      <c r="H533" s="18">
        <v>1</v>
      </c>
      <c r="I533" s="19">
        <v>0</v>
      </c>
      <c r="J533" s="20">
        <v>1</v>
      </c>
      <c r="K533" s="21">
        <v>0</v>
      </c>
      <c r="L533" s="22">
        <v>0</v>
      </c>
      <c r="M533" s="43" t="s">
        <v>9698</v>
      </c>
      <c r="N533" s="43"/>
      <c r="O533" s="43"/>
      <c r="P533" s="43"/>
      <c r="Q533" s="43"/>
      <c r="R533" s="43"/>
    </row>
    <row r="534" spans="1:18" x14ac:dyDescent="0.3">
      <c r="A534" s="17" t="s">
        <v>1816</v>
      </c>
      <c r="B534" s="17" t="s">
        <v>5300</v>
      </c>
      <c r="C534" s="17" t="s">
        <v>3903</v>
      </c>
      <c r="D534" s="17" t="s">
        <v>3427</v>
      </c>
      <c r="E534" s="17" t="s">
        <v>1291</v>
      </c>
      <c r="F534" s="17" t="s">
        <v>5301</v>
      </c>
      <c r="G534" s="18">
        <v>1</v>
      </c>
      <c r="H534" s="18">
        <v>4</v>
      </c>
      <c r="I534" s="19">
        <v>0</v>
      </c>
      <c r="J534" s="20">
        <v>0</v>
      </c>
      <c r="K534" s="21">
        <v>1</v>
      </c>
      <c r="L534" s="22">
        <v>0</v>
      </c>
      <c r="M534" s="43" t="s">
        <v>9700</v>
      </c>
      <c r="N534" s="43"/>
      <c r="O534" s="43"/>
      <c r="P534" s="43"/>
      <c r="Q534" s="43"/>
      <c r="R534" s="43"/>
    </row>
    <row r="535" spans="1:18" x14ac:dyDescent="0.3">
      <c r="A535" s="17" t="s">
        <v>5302</v>
      </c>
      <c r="B535" s="17" t="s">
        <v>5303</v>
      </c>
      <c r="C535" s="17" t="s">
        <v>5304</v>
      </c>
      <c r="D535" s="17" t="s">
        <v>4636</v>
      </c>
      <c r="E535" s="17" t="s">
        <v>1227</v>
      </c>
      <c r="F535" s="17" t="s">
        <v>5305</v>
      </c>
      <c r="G535" s="18">
        <v>1</v>
      </c>
      <c r="H535" s="18">
        <v>1</v>
      </c>
      <c r="I535" s="19">
        <v>0</v>
      </c>
      <c r="J535" s="20">
        <v>1</v>
      </c>
      <c r="K535" s="21">
        <v>0</v>
      </c>
      <c r="L535" s="22">
        <v>0</v>
      </c>
      <c r="M535" s="43" t="s">
        <v>9696</v>
      </c>
      <c r="N535" s="43"/>
      <c r="O535" s="43"/>
      <c r="P535" s="43"/>
      <c r="Q535" s="43"/>
      <c r="R535" s="43"/>
    </row>
    <row r="536" spans="1:18" x14ac:dyDescent="0.3">
      <c r="A536" s="17" t="s">
        <v>5306</v>
      </c>
      <c r="B536" s="17" t="s">
        <v>5307</v>
      </c>
      <c r="C536" s="17" t="s">
        <v>5308</v>
      </c>
      <c r="D536" s="17" t="s">
        <v>3427</v>
      </c>
      <c r="E536" s="17" t="s">
        <v>1134</v>
      </c>
      <c r="F536" s="17" t="s">
        <v>5309</v>
      </c>
      <c r="G536" s="18">
        <v>1</v>
      </c>
      <c r="H536" s="18">
        <v>2</v>
      </c>
      <c r="I536" s="19">
        <v>0</v>
      </c>
      <c r="J536" s="20">
        <v>1</v>
      </c>
      <c r="K536" s="21">
        <v>0</v>
      </c>
      <c r="L536" s="22">
        <v>0</v>
      </c>
      <c r="M536" s="43" t="s">
        <v>9699</v>
      </c>
      <c r="N536" s="43"/>
      <c r="O536" s="43"/>
      <c r="P536" s="43"/>
      <c r="Q536" s="43"/>
      <c r="R536" s="43"/>
    </row>
    <row r="537" spans="1:18" x14ac:dyDescent="0.3">
      <c r="A537" s="17" t="s">
        <v>5310</v>
      </c>
      <c r="B537" s="17" t="s">
        <v>5311</v>
      </c>
      <c r="C537" s="17" t="s">
        <v>4552</v>
      </c>
      <c r="D537" s="17" t="s">
        <v>3825</v>
      </c>
      <c r="E537" s="17" t="s">
        <v>3014</v>
      </c>
      <c r="F537" s="17" t="s">
        <v>5312</v>
      </c>
      <c r="G537" s="18">
        <v>1</v>
      </c>
      <c r="H537" s="18">
        <v>1</v>
      </c>
      <c r="I537" s="19">
        <v>0</v>
      </c>
      <c r="J537" s="20">
        <v>1</v>
      </c>
      <c r="K537" s="21">
        <v>0</v>
      </c>
      <c r="L537" s="22">
        <v>0</v>
      </c>
      <c r="M537" s="43" t="s">
        <v>9699</v>
      </c>
      <c r="N537" s="43"/>
      <c r="O537" s="43"/>
      <c r="P537" s="43"/>
      <c r="Q537" s="43"/>
      <c r="R537" s="43"/>
    </row>
    <row r="538" spans="1:18" x14ac:dyDescent="0.3">
      <c r="A538" s="17" t="s">
        <v>5313</v>
      </c>
      <c r="B538" s="17" t="s">
        <v>5314</v>
      </c>
      <c r="C538" s="17" t="s">
        <v>5315</v>
      </c>
      <c r="D538" s="17" t="s">
        <v>5316</v>
      </c>
      <c r="E538" s="17" t="s">
        <v>3409</v>
      </c>
      <c r="F538" s="17" t="s">
        <v>5317</v>
      </c>
      <c r="G538" s="18">
        <v>1</v>
      </c>
      <c r="H538" s="18">
        <v>3</v>
      </c>
      <c r="I538" s="19">
        <v>1</v>
      </c>
      <c r="J538" s="20">
        <v>0</v>
      </c>
      <c r="K538" s="21">
        <v>0</v>
      </c>
      <c r="L538" s="22">
        <v>0</v>
      </c>
      <c r="M538" s="43" t="s">
        <v>9698</v>
      </c>
      <c r="N538" s="43"/>
      <c r="O538" s="43"/>
      <c r="P538" s="43"/>
      <c r="Q538" s="43"/>
      <c r="R538" s="43"/>
    </row>
    <row r="539" spans="1:18" x14ac:dyDescent="0.3">
      <c r="A539" s="17" t="s">
        <v>5318</v>
      </c>
      <c r="B539" s="17" t="s">
        <v>5319</v>
      </c>
      <c r="C539" s="17" t="s">
        <v>5320</v>
      </c>
      <c r="D539" s="17" t="s">
        <v>3897</v>
      </c>
      <c r="E539" s="17" t="s">
        <v>1789</v>
      </c>
      <c r="F539" s="17" t="s">
        <v>5321</v>
      </c>
      <c r="G539" s="18">
        <v>1</v>
      </c>
      <c r="H539" s="18">
        <v>3</v>
      </c>
      <c r="I539" s="19">
        <v>1</v>
      </c>
      <c r="J539" s="20">
        <v>0</v>
      </c>
      <c r="K539" s="21">
        <v>0</v>
      </c>
      <c r="L539" s="22">
        <v>0</v>
      </c>
      <c r="M539" s="43" t="s">
        <v>9698</v>
      </c>
      <c r="N539" s="43"/>
      <c r="O539" s="43"/>
      <c r="P539" s="43"/>
      <c r="Q539" s="43"/>
      <c r="R539" s="43"/>
    </row>
    <row r="540" spans="1:18" x14ac:dyDescent="0.3">
      <c r="A540" s="17" t="s">
        <v>5322</v>
      </c>
      <c r="B540" s="17" t="s">
        <v>5323</v>
      </c>
      <c r="C540" s="17" t="s">
        <v>5324</v>
      </c>
      <c r="D540" s="17" t="s">
        <v>3427</v>
      </c>
      <c r="E540" s="17" t="s">
        <v>3361</v>
      </c>
      <c r="F540" s="17" t="s">
        <v>5325</v>
      </c>
      <c r="G540" s="18">
        <v>1</v>
      </c>
      <c r="H540" s="18">
        <v>1</v>
      </c>
      <c r="I540" s="19">
        <v>0</v>
      </c>
      <c r="J540" s="20">
        <v>1</v>
      </c>
      <c r="K540" s="21">
        <v>0</v>
      </c>
      <c r="L540" s="22">
        <v>0</v>
      </c>
      <c r="M540" s="43" t="s">
        <v>9699</v>
      </c>
      <c r="N540" s="43"/>
      <c r="O540" s="43"/>
      <c r="P540" s="43"/>
      <c r="Q540" s="43"/>
      <c r="R540" s="43"/>
    </row>
    <row r="541" spans="1:18" x14ac:dyDescent="0.3">
      <c r="A541" s="17" t="s">
        <v>3112</v>
      </c>
      <c r="B541" s="17" t="s">
        <v>5326</v>
      </c>
      <c r="C541" s="17" t="s">
        <v>5327</v>
      </c>
      <c r="D541" s="17" t="s">
        <v>3427</v>
      </c>
      <c r="E541" s="17" t="s">
        <v>3114</v>
      </c>
      <c r="F541" s="17" t="s">
        <v>5328</v>
      </c>
      <c r="G541" s="18">
        <v>1</v>
      </c>
      <c r="H541" s="18">
        <v>1</v>
      </c>
      <c r="I541" s="19">
        <v>0</v>
      </c>
      <c r="J541" s="20">
        <v>0</v>
      </c>
      <c r="K541" s="21">
        <v>0</v>
      </c>
      <c r="L541" s="22">
        <v>1</v>
      </c>
      <c r="M541" s="43" t="s">
        <v>9700</v>
      </c>
      <c r="N541" s="43"/>
      <c r="O541" s="43"/>
      <c r="P541" s="43"/>
      <c r="Q541" s="43"/>
      <c r="R541" s="43"/>
    </row>
    <row r="542" spans="1:18" x14ac:dyDescent="0.3">
      <c r="A542" s="17" t="s">
        <v>2012</v>
      </c>
      <c r="B542" s="17" t="s">
        <v>5329</v>
      </c>
      <c r="C542" s="17" t="s">
        <v>5330</v>
      </c>
      <c r="D542" s="17" t="s">
        <v>5115</v>
      </c>
      <c r="E542" s="17" t="s">
        <v>1467</v>
      </c>
      <c r="F542" s="17" t="s">
        <v>5331</v>
      </c>
      <c r="G542" s="18">
        <v>1</v>
      </c>
      <c r="H542" s="18">
        <v>1</v>
      </c>
      <c r="I542" s="19">
        <v>0</v>
      </c>
      <c r="J542" s="20">
        <v>0</v>
      </c>
      <c r="K542" s="21">
        <v>1</v>
      </c>
      <c r="L542" s="22">
        <v>0</v>
      </c>
      <c r="M542" s="43" t="s">
        <v>9700</v>
      </c>
      <c r="N542" s="43"/>
      <c r="O542" s="43"/>
      <c r="P542" s="43"/>
      <c r="Q542" s="43"/>
      <c r="R542" s="43"/>
    </row>
    <row r="543" spans="1:18" x14ac:dyDescent="0.3">
      <c r="A543" s="17" t="s">
        <v>1639</v>
      </c>
      <c r="B543" s="17" t="s">
        <v>5332</v>
      </c>
      <c r="C543" s="17" t="s">
        <v>5333</v>
      </c>
      <c r="D543" s="17" t="s">
        <v>3427</v>
      </c>
      <c r="E543" s="17" t="s">
        <v>1479</v>
      </c>
      <c r="F543" s="17" t="s">
        <v>5334</v>
      </c>
      <c r="G543" s="18">
        <v>1</v>
      </c>
      <c r="H543" s="18">
        <v>1</v>
      </c>
      <c r="I543" s="19">
        <v>0</v>
      </c>
      <c r="J543" s="20">
        <v>0</v>
      </c>
      <c r="K543" s="21">
        <v>1</v>
      </c>
      <c r="L543" s="22">
        <v>0</v>
      </c>
      <c r="M543" s="43" t="s">
        <v>9700</v>
      </c>
      <c r="N543" s="43"/>
      <c r="O543" s="43"/>
      <c r="P543" s="43"/>
      <c r="Q543" s="43"/>
      <c r="R543" s="43"/>
    </row>
    <row r="544" spans="1:18" x14ac:dyDescent="0.3">
      <c r="A544" s="17" t="s">
        <v>5335</v>
      </c>
      <c r="B544" s="17" t="s">
        <v>5336</v>
      </c>
      <c r="C544" s="17" t="s">
        <v>5337</v>
      </c>
      <c r="D544" s="17" t="s">
        <v>3422</v>
      </c>
      <c r="E544" s="17" t="s">
        <v>3777</v>
      </c>
      <c r="F544" s="17" t="s">
        <v>5338</v>
      </c>
      <c r="G544" s="18">
        <v>1</v>
      </c>
      <c r="H544" s="18">
        <v>1</v>
      </c>
      <c r="I544" s="19">
        <v>0</v>
      </c>
      <c r="J544" s="20">
        <v>1</v>
      </c>
      <c r="K544" s="21">
        <v>0</v>
      </c>
      <c r="L544" s="22">
        <v>0</v>
      </c>
      <c r="M544" s="43" t="s">
        <v>9698</v>
      </c>
      <c r="N544" s="43"/>
      <c r="O544" s="43"/>
      <c r="P544" s="43"/>
      <c r="Q544" s="43"/>
      <c r="R544" s="43"/>
    </row>
    <row r="545" spans="1:18" x14ac:dyDescent="0.3">
      <c r="A545" s="17" t="s">
        <v>5339</v>
      </c>
      <c r="B545" s="17" t="s">
        <v>5340</v>
      </c>
      <c r="C545" s="17" t="s">
        <v>5341</v>
      </c>
      <c r="D545" s="17" t="s">
        <v>3427</v>
      </c>
      <c r="E545" s="17" t="s">
        <v>1134</v>
      </c>
      <c r="F545" s="17" t="s">
        <v>5342</v>
      </c>
      <c r="G545" s="18">
        <v>1</v>
      </c>
      <c r="H545" s="18">
        <v>12</v>
      </c>
      <c r="I545" s="19">
        <v>0</v>
      </c>
      <c r="J545" s="20">
        <v>1</v>
      </c>
      <c r="K545" s="21">
        <v>0</v>
      </c>
      <c r="L545" s="22">
        <v>0</v>
      </c>
      <c r="M545" s="43" t="s">
        <v>9699</v>
      </c>
      <c r="N545" s="43"/>
      <c r="O545" s="43"/>
      <c r="P545" s="43"/>
      <c r="Q545" s="43"/>
      <c r="R545" s="43"/>
    </row>
    <row r="546" spans="1:18" x14ac:dyDescent="0.3">
      <c r="A546" s="17" t="s">
        <v>5343</v>
      </c>
      <c r="B546" s="17" t="s">
        <v>5344</v>
      </c>
      <c r="C546" s="17" t="s">
        <v>5345</v>
      </c>
      <c r="D546" s="17" t="s">
        <v>4138</v>
      </c>
      <c r="E546" s="17" t="s">
        <v>1691</v>
      </c>
      <c r="F546" s="17" t="s">
        <v>5346</v>
      </c>
      <c r="G546" s="18">
        <v>1</v>
      </c>
      <c r="H546" s="18">
        <v>1</v>
      </c>
      <c r="I546" s="19">
        <v>0</v>
      </c>
      <c r="J546" s="20">
        <v>1</v>
      </c>
      <c r="K546" s="21">
        <v>0</v>
      </c>
      <c r="L546" s="22">
        <v>0</v>
      </c>
      <c r="M546" s="43" t="s">
        <v>9699</v>
      </c>
      <c r="N546" s="43"/>
      <c r="O546" s="43"/>
      <c r="P546" s="43"/>
      <c r="Q546" s="43"/>
      <c r="R546" s="43"/>
    </row>
    <row r="547" spans="1:18" x14ac:dyDescent="0.3">
      <c r="A547" s="17" t="s">
        <v>5347</v>
      </c>
      <c r="B547" s="17" t="s">
        <v>5348</v>
      </c>
      <c r="C547" s="17" t="s">
        <v>5349</v>
      </c>
      <c r="D547" s="17" t="s">
        <v>4470</v>
      </c>
      <c r="E547" s="17" t="s">
        <v>1144</v>
      </c>
      <c r="F547" s="17" t="s">
        <v>5350</v>
      </c>
      <c r="G547" s="18">
        <v>1</v>
      </c>
      <c r="H547" s="18">
        <v>6</v>
      </c>
      <c r="I547" s="19">
        <v>0</v>
      </c>
      <c r="J547" s="20">
        <v>1</v>
      </c>
      <c r="K547" s="21">
        <v>0</v>
      </c>
      <c r="L547" s="22">
        <v>0</v>
      </c>
      <c r="M547" s="43" t="s">
        <v>9698</v>
      </c>
      <c r="N547" s="43"/>
      <c r="O547" s="43"/>
      <c r="P547" s="43"/>
      <c r="Q547" s="43"/>
      <c r="R547" s="43"/>
    </row>
    <row r="548" spans="1:18" x14ac:dyDescent="0.3">
      <c r="A548" s="17" t="s">
        <v>2793</v>
      </c>
      <c r="B548" s="17" t="s">
        <v>5351</v>
      </c>
      <c r="C548" s="17" t="s">
        <v>3394</v>
      </c>
      <c r="D548" s="17" t="s">
        <v>3877</v>
      </c>
      <c r="E548" s="17" t="s">
        <v>2752</v>
      </c>
      <c r="F548" s="17" t="s">
        <v>5352</v>
      </c>
      <c r="G548" s="18">
        <v>1</v>
      </c>
      <c r="H548" s="18">
        <v>4</v>
      </c>
      <c r="I548" s="19">
        <v>0</v>
      </c>
      <c r="J548" s="20">
        <v>0</v>
      </c>
      <c r="K548" s="21">
        <v>0</v>
      </c>
      <c r="L548" s="22">
        <v>1</v>
      </c>
      <c r="M548" s="43" t="s">
        <v>9695</v>
      </c>
      <c r="N548" s="43"/>
      <c r="O548" s="43"/>
      <c r="P548" s="43"/>
      <c r="Q548" s="43"/>
      <c r="R548" s="43"/>
    </row>
    <row r="549" spans="1:18" x14ac:dyDescent="0.3">
      <c r="A549" s="17" t="s">
        <v>2529</v>
      </c>
      <c r="B549" s="17" t="s">
        <v>5353</v>
      </c>
      <c r="C549" s="17" t="s">
        <v>5354</v>
      </c>
      <c r="D549" s="17" t="s">
        <v>3427</v>
      </c>
      <c r="E549" s="17" t="s">
        <v>2339</v>
      </c>
      <c r="F549" s="17" t="s">
        <v>5355</v>
      </c>
      <c r="G549" s="18">
        <v>1</v>
      </c>
      <c r="H549" s="18">
        <v>8</v>
      </c>
      <c r="I549" s="19">
        <v>0</v>
      </c>
      <c r="J549" s="20">
        <v>0</v>
      </c>
      <c r="K549" s="21">
        <v>0</v>
      </c>
      <c r="L549" s="22">
        <v>1</v>
      </c>
      <c r="M549" s="43" t="s">
        <v>9700</v>
      </c>
      <c r="N549" s="43"/>
      <c r="O549" s="43"/>
      <c r="P549" s="43"/>
      <c r="Q549" s="43"/>
      <c r="R549" s="43"/>
    </row>
    <row r="550" spans="1:18" x14ac:dyDescent="0.3">
      <c r="A550" s="17" t="s">
        <v>5356</v>
      </c>
      <c r="B550" s="17" t="s">
        <v>5357</v>
      </c>
      <c r="C550" s="17" t="s">
        <v>5358</v>
      </c>
      <c r="D550" s="17" t="s">
        <v>5359</v>
      </c>
      <c r="E550" s="17" t="s">
        <v>1938</v>
      </c>
      <c r="F550" s="17" t="s">
        <v>5360</v>
      </c>
      <c r="G550" s="18">
        <v>1</v>
      </c>
      <c r="H550" s="18">
        <v>1</v>
      </c>
      <c r="I550" s="19">
        <v>0</v>
      </c>
      <c r="J550" s="20">
        <v>1</v>
      </c>
      <c r="K550" s="21">
        <v>0</v>
      </c>
      <c r="L550" s="22">
        <v>0</v>
      </c>
      <c r="M550" s="43" t="s">
        <v>9698</v>
      </c>
      <c r="N550" s="43"/>
      <c r="O550" s="43"/>
      <c r="P550" s="43"/>
      <c r="Q550" s="43"/>
      <c r="R550" s="43"/>
    </row>
    <row r="551" spans="1:18" x14ac:dyDescent="0.3">
      <c r="A551" s="17" t="s">
        <v>5361</v>
      </c>
      <c r="B551" s="17" t="s">
        <v>5362</v>
      </c>
      <c r="C551" s="17" t="s">
        <v>5363</v>
      </c>
      <c r="D551" s="17" t="s">
        <v>5364</v>
      </c>
      <c r="E551" s="17" t="s">
        <v>5124</v>
      </c>
      <c r="F551" s="17" t="s">
        <v>5365</v>
      </c>
      <c r="G551" s="18">
        <v>1</v>
      </c>
      <c r="H551" s="18">
        <v>1</v>
      </c>
      <c r="I551" s="19">
        <v>0</v>
      </c>
      <c r="J551" s="20">
        <v>1</v>
      </c>
      <c r="K551" s="21">
        <v>0</v>
      </c>
      <c r="L551" s="22">
        <v>0</v>
      </c>
      <c r="M551" s="43" t="s">
        <v>9698</v>
      </c>
      <c r="N551" s="43"/>
      <c r="O551" s="43"/>
      <c r="P551" s="43"/>
      <c r="Q551" s="43"/>
      <c r="R551" s="43"/>
    </row>
    <row r="552" spans="1:18" x14ac:dyDescent="0.3">
      <c r="A552" s="17" t="s">
        <v>3218</v>
      </c>
      <c r="B552" s="17" t="s">
        <v>4229</v>
      </c>
      <c r="C552" s="17" t="s">
        <v>5366</v>
      </c>
      <c r="D552" s="17" t="s">
        <v>3427</v>
      </c>
      <c r="E552" s="17" t="s">
        <v>1134</v>
      </c>
      <c r="F552" s="17" t="s">
        <v>5367</v>
      </c>
      <c r="G552" s="18">
        <v>1</v>
      </c>
      <c r="H552" s="18">
        <v>1</v>
      </c>
      <c r="I552" s="19">
        <v>0</v>
      </c>
      <c r="J552" s="20">
        <v>0</v>
      </c>
      <c r="K552" s="21">
        <v>0</v>
      </c>
      <c r="L552" s="22">
        <v>1</v>
      </c>
      <c r="M552" s="43" t="s">
        <v>9700</v>
      </c>
      <c r="N552" s="43"/>
      <c r="O552" s="43"/>
      <c r="P552" s="43"/>
      <c r="Q552" s="43"/>
      <c r="R552" s="43"/>
    </row>
    <row r="553" spans="1:18" x14ac:dyDescent="0.3">
      <c r="A553" s="17" t="s">
        <v>5368</v>
      </c>
      <c r="B553" s="17" t="s">
        <v>5369</v>
      </c>
      <c r="C553" s="17" t="s">
        <v>5370</v>
      </c>
      <c r="D553" s="17" t="s">
        <v>3427</v>
      </c>
      <c r="E553" s="17" t="s">
        <v>1206</v>
      </c>
      <c r="F553" s="17" t="s">
        <v>5371</v>
      </c>
      <c r="G553" s="18">
        <v>1</v>
      </c>
      <c r="H553" s="18">
        <v>1</v>
      </c>
      <c r="I553" s="19">
        <v>0</v>
      </c>
      <c r="J553" s="20">
        <v>1</v>
      </c>
      <c r="K553" s="21">
        <v>0</v>
      </c>
      <c r="L553" s="22">
        <v>0</v>
      </c>
      <c r="M553" s="43" t="s">
        <v>9699</v>
      </c>
      <c r="N553" s="43"/>
      <c r="O553" s="43"/>
      <c r="P553" s="43"/>
      <c r="Q553" s="43"/>
      <c r="R553" s="43"/>
    </row>
    <row r="554" spans="1:18" x14ac:dyDescent="0.3">
      <c r="A554" s="17" t="s">
        <v>5372</v>
      </c>
      <c r="B554" s="17" t="s">
        <v>5373</v>
      </c>
      <c r="C554" s="17" t="s">
        <v>3394</v>
      </c>
      <c r="D554" s="17" t="s">
        <v>3427</v>
      </c>
      <c r="E554" s="17" t="s">
        <v>5170</v>
      </c>
      <c r="F554" s="17" t="s">
        <v>5374</v>
      </c>
      <c r="G554" s="18">
        <v>1</v>
      </c>
      <c r="H554" s="18">
        <v>6</v>
      </c>
      <c r="I554" s="19">
        <v>0</v>
      </c>
      <c r="J554" s="20">
        <v>1</v>
      </c>
      <c r="K554" s="21">
        <v>0</v>
      </c>
      <c r="L554" s="22">
        <v>0</v>
      </c>
      <c r="M554" s="43" t="s">
        <v>9699</v>
      </c>
      <c r="N554" s="43"/>
      <c r="O554" s="43"/>
      <c r="P554" s="43"/>
      <c r="Q554" s="43"/>
      <c r="R554" s="43"/>
    </row>
    <row r="555" spans="1:18" x14ac:dyDescent="0.3">
      <c r="A555" s="17" t="s">
        <v>1285</v>
      </c>
      <c r="B555" s="17" t="s">
        <v>5375</v>
      </c>
      <c r="C555" s="17" t="s">
        <v>5376</v>
      </c>
      <c r="D555" s="17" t="s">
        <v>3427</v>
      </c>
      <c r="E555" s="17" t="s">
        <v>1282</v>
      </c>
      <c r="F555" s="17" t="s">
        <v>5377</v>
      </c>
      <c r="G555" s="18">
        <v>1</v>
      </c>
      <c r="H555" s="18">
        <v>2</v>
      </c>
      <c r="I555" s="19">
        <v>0</v>
      </c>
      <c r="J555" s="20">
        <v>0</v>
      </c>
      <c r="K555" s="21">
        <v>1</v>
      </c>
      <c r="L555" s="22">
        <v>0</v>
      </c>
      <c r="M555" s="43" t="s">
        <v>9700</v>
      </c>
      <c r="N555" s="43"/>
      <c r="O555" s="43"/>
      <c r="P555" s="43"/>
      <c r="Q555" s="43"/>
      <c r="R555" s="43"/>
    </row>
    <row r="556" spans="1:18" x14ac:dyDescent="0.3">
      <c r="A556" s="17" t="s">
        <v>1674</v>
      </c>
      <c r="B556" s="17" t="s">
        <v>5378</v>
      </c>
      <c r="C556" s="17" t="s">
        <v>5379</v>
      </c>
      <c r="D556" s="17" t="s">
        <v>3427</v>
      </c>
      <c r="E556" s="17" t="s">
        <v>1374</v>
      </c>
      <c r="F556" s="17" t="s">
        <v>5380</v>
      </c>
      <c r="G556" s="18">
        <v>1</v>
      </c>
      <c r="H556" s="18">
        <v>1</v>
      </c>
      <c r="I556" s="19">
        <v>0</v>
      </c>
      <c r="J556" s="20">
        <v>0</v>
      </c>
      <c r="K556" s="21">
        <v>1</v>
      </c>
      <c r="L556" s="22">
        <v>0</v>
      </c>
      <c r="M556" s="43" t="s">
        <v>9700</v>
      </c>
      <c r="N556" s="43"/>
      <c r="O556" s="43"/>
      <c r="P556" s="43"/>
      <c r="Q556" s="43"/>
      <c r="R556" s="43"/>
    </row>
    <row r="557" spans="1:18" x14ac:dyDescent="0.3">
      <c r="A557" s="17" t="s">
        <v>5381</v>
      </c>
      <c r="B557" s="17" t="s">
        <v>3900</v>
      </c>
      <c r="C557" s="17" t="s">
        <v>5382</v>
      </c>
      <c r="D557" s="17" t="s">
        <v>3427</v>
      </c>
      <c r="E557" s="17" t="s">
        <v>1134</v>
      </c>
      <c r="F557" s="17" t="s">
        <v>5383</v>
      </c>
      <c r="G557" s="18">
        <v>1</v>
      </c>
      <c r="H557" s="18">
        <v>1</v>
      </c>
      <c r="I557" s="19">
        <v>1</v>
      </c>
      <c r="J557" s="20">
        <v>0</v>
      </c>
      <c r="K557" s="21">
        <v>0</v>
      </c>
      <c r="L557" s="22">
        <v>0</v>
      </c>
      <c r="M557" s="43" t="s">
        <v>9698</v>
      </c>
      <c r="N557" s="43"/>
      <c r="O557" s="43"/>
      <c r="P557" s="43"/>
      <c r="Q557" s="43"/>
      <c r="R557" s="43"/>
    </row>
    <row r="558" spans="1:18" x14ac:dyDescent="0.3">
      <c r="A558" s="17" t="s">
        <v>1884</v>
      </c>
      <c r="B558" s="17" t="s">
        <v>5384</v>
      </c>
      <c r="C558" s="17" t="s">
        <v>4200</v>
      </c>
      <c r="D558" s="17" t="s">
        <v>3427</v>
      </c>
      <c r="E558" s="17" t="s">
        <v>1134</v>
      </c>
      <c r="F558" s="17" t="s">
        <v>5385</v>
      </c>
      <c r="G558" s="18">
        <v>1</v>
      </c>
      <c r="H558" s="18">
        <v>3</v>
      </c>
      <c r="I558" s="19">
        <v>0</v>
      </c>
      <c r="J558" s="20">
        <v>0</v>
      </c>
      <c r="K558" s="21">
        <v>1</v>
      </c>
      <c r="L558" s="22">
        <v>0</v>
      </c>
      <c r="M558" s="43" t="s">
        <v>9700</v>
      </c>
      <c r="N558" s="43"/>
      <c r="O558" s="43"/>
      <c r="P558" s="43"/>
      <c r="Q558" s="43"/>
      <c r="R558" s="43"/>
    </row>
    <row r="559" spans="1:18" x14ac:dyDescent="0.3">
      <c r="A559" s="17" t="s">
        <v>5386</v>
      </c>
      <c r="B559" s="17" t="s">
        <v>5387</v>
      </c>
      <c r="C559" s="17" t="s">
        <v>5388</v>
      </c>
      <c r="D559" s="17" t="s">
        <v>4287</v>
      </c>
      <c r="E559" s="17" t="s">
        <v>1684</v>
      </c>
      <c r="F559" s="17" t="s">
        <v>5389</v>
      </c>
      <c r="G559" s="18">
        <v>1</v>
      </c>
      <c r="H559" s="18">
        <v>1</v>
      </c>
      <c r="I559" s="19">
        <v>0</v>
      </c>
      <c r="J559" s="20">
        <v>1</v>
      </c>
      <c r="K559" s="21">
        <v>0</v>
      </c>
      <c r="L559" s="22">
        <v>0</v>
      </c>
      <c r="M559" s="43" t="s">
        <v>9699</v>
      </c>
      <c r="N559" s="43"/>
      <c r="O559" s="43"/>
      <c r="P559" s="43"/>
      <c r="Q559" s="43"/>
      <c r="R559" s="43"/>
    </row>
    <row r="560" spans="1:18" x14ac:dyDescent="0.3">
      <c r="A560" s="17" t="s">
        <v>5390</v>
      </c>
      <c r="B560" s="17" t="s">
        <v>5391</v>
      </c>
      <c r="C560" s="17" t="s">
        <v>5392</v>
      </c>
      <c r="D560" s="17" t="s">
        <v>5183</v>
      </c>
      <c r="E560" s="17" t="s">
        <v>1266</v>
      </c>
      <c r="F560" s="17" t="s">
        <v>5393</v>
      </c>
      <c r="G560" s="18">
        <v>1</v>
      </c>
      <c r="H560" s="18">
        <v>1</v>
      </c>
      <c r="I560" s="19">
        <v>0</v>
      </c>
      <c r="J560" s="20">
        <v>1</v>
      </c>
      <c r="K560" s="21">
        <v>0</v>
      </c>
      <c r="L560" s="22">
        <v>0</v>
      </c>
      <c r="M560" s="43" t="s">
        <v>9698</v>
      </c>
      <c r="N560" s="43"/>
      <c r="O560" s="43"/>
      <c r="P560" s="43"/>
      <c r="Q560" s="43"/>
      <c r="R560" s="43"/>
    </row>
    <row r="561" spans="1:18" x14ac:dyDescent="0.3">
      <c r="A561" s="17" t="s">
        <v>2151</v>
      </c>
      <c r="B561" s="17" t="s">
        <v>5394</v>
      </c>
      <c r="C561" s="17" t="s">
        <v>5395</v>
      </c>
      <c r="D561" s="17" t="s">
        <v>5045</v>
      </c>
      <c r="E561" s="17" t="s">
        <v>2120</v>
      </c>
      <c r="F561" s="17" t="s">
        <v>5396</v>
      </c>
      <c r="G561" s="18">
        <v>1</v>
      </c>
      <c r="H561" s="18">
        <v>1</v>
      </c>
      <c r="I561" s="19">
        <v>0</v>
      </c>
      <c r="J561" s="20">
        <v>0</v>
      </c>
      <c r="K561" s="21">
        <v>0</v>
      </c>
      <c r="L561" s="22">
        <v>1</v>
      </c>
      <c r="M561" s="43" t="s">
        <v>9700</v>
      </c>
      <c r="N561" s="43"/>
      <c r="O561" s="43"/>
      <c r="P561" s="43"/>
      <c r="Q561" s="43"/>
      <c r="R561" s="43"/>
    </row>
    <row r="562" spans="1:18" x14ac:dyDescent="0.3">
      <c r="A562" s="17" t="s">
        <v>5397</v>
      </c>
      <c r="B562" s="17" t="s">
        <v>4312</v>
      </c>
      <c r="C562" s="17" t="s">
        <v>5398</v>
      </c>
      <c r="D562" s="17" t="s">
        <v>5399</v>
      </c>
      <c r="E562" s="17" t="s">
        <v>3436</v>
      </c>
      <c r="F562" s="17" t="s">
        <v>5400</v>
      </c>
      <c r="G562" s="18">
        <v>1</v>
      </c>
      <c r="H562" s="18">
        <v>7</v>
      </c>
      <c r="I562" s="19">
        <v>0</v>
      </c>
      <c r="J562" s="20">
        <v>1</v>
      </c>
      <c r="K562" s="21">
        <v>0</v>
      </c>
      <c r="L562" s="22">
        <v>0</v>
      </c>
      <c r="M562" s="43" t="s">
        <v>9698</v>
      </c>
      <c r="N562" s="43"/>
      <c r="O562" s="43"/>
      <c r="P562" s="43"/>
      <c r="Q562" s="43"/>
      <c r="R562" s="43"/>
    </row>
    <row r="563" spans="1:18" x14ac:dyDescent="0.3">
      <c r="A563" s="17" t="s">
        <v>1720</v>
      </c>
      <c r="B563" s="17" t="s">
        <v>5401</v>
      </c>
      <c r="C563" s="17" t="s">
        <v>5402</v>
      </c>
      <c r="D563" s="17" t="s">
        <v>3507</v>
      </c>
      <c r="E563" s="17" t="s">
        <v>1374</v>
      </c>
      <c r="F563" s="17" t="s">
        <v>5403</v>
      </c>
      <c r="G563" s="18">
        <v>1</v>
      </c>
      <c r="H563" s="18">
        <v>1</v>
      </c>
      <c r="I563" s="19">
        <v>0</v>
      </c>
      <c r="J563" s="20">
        <v>0</v>
      </c>
      <c r="K563" s="21">
        <v>1</v>
      </c>
      <c r="L563" s="22">
        <v>0</v>
      </c>
      <c r="M563" s="43" t="s">
        <v>9700</v>
      </c>
      <c r="N563" s="43"/>
      <c r="O563" s="43"/>
      <c r="P563" s="43"/>
      <c r="Q563" s="43"/>
      <c r="R563" s="43"/>
    </row>
    <row r="564" spans="1:18" x14ac:dyDescent="0.3">
      <c r="A564" s="17" t="s">
        <v>2617</v>
      </c>
      <c r="B564" s="17" t="s">
        <v>5404</v>
      </c>
      <c r="C564" s="17" t="s">
        <v>3903</v>
      </c>
      <c r="D564" s="17" t="s">
        <v>3427</v>
      </c>
      <c r="E564" s="17" t="s">
        <v>1600</v>
      </c>
      <c r="F564" s="17" t="s">
        <v>5405</v>
      </c>
      <c r="G564" s="18">
        <v>1</v>
      </c>
      <c r="H564" s="18">
        <v>1</v>
      </c>
      <c r="I564" s="19">
        <v>0</v>
      </c>
      <c r="J564" s="20">
        <v>0</v>
      </c>
      <c r="K564" s="21">
        <v>0</v>
      </c>
      <c r="L564" s="22">
        <v>1</v>
      </c>
      <c r="M564" s="43" t="s">
        <v>9700</v>
      </c>
      <c r="N564" s="43"/>
      <c r="O564" s="43"/>
      <c r="P564" s="43"/>
      <c r="Q564" s="43"/>
      <c r="R564" s="43"/>
    </row>
    <row r="565" spans="1:18" x14ac:dyDescent="0.3">
      <c r="A565" s="17" t="s">
        <v>2819</v>
      </c>
      <c r="B565" s="17" t="s">
        <v>5406</v>
      </c>
      <c r="C565" s="17" t="s">
        <v>5407</v>
      </c>
      <c r="D565" s="17" t="s">
        <v>3391</v>
      </c>
      <c r="E565" s="17" t="s">
        <v>2752</v>
      </c>
      <c r="F565" s="17" t="s">
        <v>5408</v>
      </c>
      <c r="G565" s="18">
        <v>1</v>
      </c>
      <c r="H565" s="18">
        <v>1</v>
      </c>
      <c r="I565" s="19">
        <v>0</v>
      </c>
      <c r="J565" s="20">
        <v>0</v>
      </c>
      <c r="K565" s="21">
        <v>0</v>
      </c>
      <c r="L565" s="22">
        <v>1</v>
      </c>
      <c r="M565" s="43" t="s">
        <v>9695</v>
      </c>
      <c r="N565" s="43"/>
      <c r="O565" s="43"/>
      <c r="P565" s="43"/>
      <c r="Q565" s="43"/>
      <c r="R565" s="43"/>
    </row>
    <row r="566" spans="1:18" x14ac:dyDescent="0.3">
      <c r="A566" s="17" t="s">
        <v>5409</v>
      </c>
      <c r="B566" s="17" t="s">
        <v>5410</v>
      </c>
      <c r="C566" s="17" t="s">
        <v>5349</v>
      </c>
      <c r="D566" s="17" t="s">
        <v>3427</v>
      </c>
      <c r="E566" s="17" t="s">
        <v>1181</v>
      </c>
      <c r="F566" s="17" t="s">
        <v>5411</v>
      </c>
      <c r="G566" s="18">
        <v>1</v>
      </c>
      <c r="H566" s="18">
        <v>100</v>
      </c>
      <c r="I566" s="19">
        <v>0</v>
      </c>
      <c r="J566" s="20">
        <v>1</v>
      </c>
      <c r="K566" s="21">
        <v>0</v>
      </c>
      <c r="L566" s="22">
        <v>0</v>
      </c>
      <c r="M566" s="43" t="s">
        <v>9698</v>
      </c>
      <c r="N566" s="43"/>
      <c r="O566" s="43"/>
      <c r="P566" s="43"/>
      <c r="Q566" s="43"/>
      <c r="R566" s="43"/>
    </row>
    <row r="567" spans="1:18" x14ac:dyDescent="0.3">
      <c r="A567" s="17" t="s">
        <v>5412</v>
      </c>
      <c r="B567" s="17" t="s">
        <v>5413</v>
      </c>
      <c r="C567" s="17" t="s">
        <v>3751</v>
      </c>
      <c r="D567" s="17" t="s">
        <v>3427</v>
      </c>
      <c r="E567" s="17" t="s">
        <v>1282</v>
      </c>
      <c r="F567" s="17" t="s">
        <v>5414</v>
      </c>
      <c r="G567" s="18">
        <v>1</v>
      </c>
      <c r="H567" s="18">
        <v>2</v>
      </c>
      <c r="I567" s="19">
        <v>0</v>
      </c>
      <c r="J567" s="20">
        <v>1</v>
      </c>
      <c r="K567" s="21">
        <v>0</v>
      </c>
      <c r="L567" s="22">
        <v>0</v>
      </c>
      <c r="M567" s="43" t="s">
        <v>9699</v>
      </c>
      <c r="N567" s="43"/>
      <c r="O567" s="43"/>
      <c r="P567" s="43"/>
      <c r="Q567" s="43"/>
      <c r="R567" s="43"/>
    </row>
    <row r="568" spans="1:18" x14ac:dyDescent="0.3">
      <c r="A568" s="17" t="s">
        <v>5415</v>
      </c>
      <c r="B568" s="17" t="s">
        <v>5416</v>
      </c>
      <c r="C568" s="17" t="s">
        <v>3394</v>
      </c>
      <c r="D568" s="17" t="s">
        <v>3427</v>
      </c>
      <c r="E568" s="17" t="s">
        <v>1215</v>
      </c>
      <c r="F568" s="17" t="s">
        <v>5417</v>
      </c>
      <c r="G568" s="18">
        <v>1</v>
      </c>
      <c r="H568" s="18">
        <v>2</v>
      </c>
      <c r="I568" s="19">
        <v>0</v>
      </c>
      <c r="J568" s="20">
        <v>1</v>
      </c>
      <c r="K568" s="21">
        <v>0</v>
      </c>
      <c r="L568" s="22">
        <v>0</v>
      </c>
      <c r="M568" s="43" t="s">
        <v>9699</v>
      </c>
      <c r="N568" s="43"/>
      <c r="O568" s="43"/>
      <c r="P568" s="43"/>
      <c r="Q568" s="43"/>
      <c r="R568" s="43"/>
    </row>
    <row r="569" spans="1:18" x14ac:dyDescent="0.3">
      <c r="A569" s="17" t="s">
        <v>1997</v>
      </c>
      <c r="B569" s="17" t="s">
        <v>5418</v>
      </c>
      <c r="C569" s="17" t="s">
        <v>5419</v>
      </c>
      <c r="D569" s="17" t="s">
        <v>3507</v>
      </c>
      <c r="E569" s="17" t="s">
        <v>1144</v>
      </c>
      <c r="F569" s="17" t="s">
        <v>5420</v>
      </c>
      <c r="G569" s="18">
        <v>1</v>
      </c>
      <c r="H569" s="18">
        <v>1</v>
      </c>
      <c r="I569" s="19">
        <v>0</v>
      </c>
      <c r="J569" s="20">
        <v>0</v>
      </c>
      <c r="K569" s="21">
        <v>1</v>
      </c>
      <c r="L569" s="22">
        <v>0</v>
      </c>
      <c r="M569" s="43" t="s">
        <v>9700</v>
      </c>
      <c r="N569" s="43"/>
      <c r="O569" s="43"/>
      <c r="P569" s="43"/>
      <c r="Q569" s="43"/>
      <c r="R569" s="43"/>
    </row>
    <row r="570" spans="1:18" x14ac:dyDescent="0.3">
      <c r="A570" s="17" t="s">
        <v>1935</v>
      </c>
      <c r="B570" s="17" t="s">
        <v>5421</v>
      </c>
      <c r="C570" s="17" t="s">
        <v>5422</v>
      </c>
      <c r="D570" s="17" t="s">
        <v>4824</v>
      </c>
      <c r="E570" s="17" t="s">
        <v>1938</v>
      </c>
      <c r="F570" s="17" t="s">
        <v>5423</v>
      </c>
      <c r="G570" s="18">
        <v>1</v>
      </c>
      <c r="H570" s="18">
        <v>1</v>
      </c>
      <c r="I570" s="19">
        <v>0</v>
      </c>
      <c r="J570" s="20">
        <v>0</v>
      </c>
      <c r="K570" s="21">
        <v>1</v>
      </c>
      <c r="L570" s="22">
        <v>0</v>
      </c>
      <c r="M570" s="43" t="s">
        <v>9700</v>
      </c>
      <c r="N570" s="43"/>
      <c r="O570" s="43"/>
      <c r="P570" s="43"/>
      <c r="Q570" s="43"/>
      <c r="R570" s="43"/>
    </row>
    <row r="571" spans="1:18" x14ac:dyDescent="0.3">
      <c r="A571" s="17" t="s">
        <v>3240</v>
      </c>
      <c r="B571" s="17" t="s">
        <v>5424</v>
      </c>
      <c r="C571" s="17" t="s">
        <v>4237</v>
      </c>
      <c r="D571" s="17" t="s">
        <v>3402</v>
      </c>
      <c r="E571" s="17" t="s">
        <v>3014</v>
      </c>
      <c r="F571" s="17" t="s">
        <v>5425</v>
      </c>
      <c r="G571" s="18">
        <v>1</v>
      </c>
      <c r="H571" s="18">
        <v>1</v>
      </c>
      <c r="I571" s="19">
        <v>0</v>
      </c>
      <c r="J571" s="20">
        <v>0</v>
      </c>
      <c r="K571" s="21">
        <v>0</v>
      </c>
      <c r="L571" s="22">
        <v>1</v>
      </c>
      <c r="M571" s="43" t="s">
        <v>9700</v>
      </c>
      <c r="N571" s="43"/>
      <c r="O571" s="43"/>
      <c r="P571" s="43"/>
      <c r="Q571" s="43"/>
      <c r="R571" s="43"/>
    </row>
    <row r="572" spans="1:18" x14ac:dyDescent="0.3">
      <c r="A572" s="17" t="s">
        <v>5426</v>
      </c>
      <c r="B572" s="17" t="s">
        <v>5427</v>
      </c>
      <c r="C572" s="17" t="s">
        <v>5428</v>
      </c>
      <c r="D572" s="17" t="s">
        <v>3427</v>
      </c>
      <c r="E572" s="17" t="s">
        <v>1282</v>
      </c>
      <c r="F572" s="17" t="s">
        <v>5429</v>
      </c>
      <c r="G572" s="18">
        <v>1</v>
      </c>
      <c r="H572" s="18">
        <v>2</v>
      </c>
      <c r="I572" s="19">
        <v>0</v>
      </c>
      <c r="J572" s="20">
        <v>1</v>
      </c>
      <c r="K572" s="21">
        <v>0</v>
      </c>
      <c r="L572" s="22">
        <v>0</v>
      </c>
      <c r="M572" s="43" t="s">
        <v>9699</v>
      </c>
      <c r="N572" s="43"/>
      <c r="O572" s="43"/>
      <c r="P572" s="43"/>
      <c r="Q572" s="43"/>
      <c r="R572" s="43"/>
    </row>
    <row r="573" spans="1:18" x14ac:dyDescent="0.3">
      <c r="A573" s="17" t="s">
        <v>5430</v>
      </c>
      <c r="B573" s="17" t="s">
        <v>5431</v>
      </c>
      <c r="C573" s="17" t="s">
        <v>5432</v>
      </c>
      <c r="D573" s="17" t="s">
        <v>5433</v>
      </c>
      <c r="E573" s="17" t="s">
        <v>2043</v>
      </c>
      <c r="F573" s="17" t="s">
        <v>5434</v>
      </c>
      <c r="G573" s="18">
        <v>1</v>
      </c>
      <c r="H573" s="18">
        <v>1</v>
      </c>
      <c r="I573" s="19">
        <v>1</v>
      </c>
      <c r="J573" s="20">
        <v>0</v>
      </c>
      <c r="K573" s="21">
        <v>0</v>
      </c>
      <c r="L573" s="22">
        <v>0</v>
      </c>
      <c r="M573" s="43" t="s">
        <v>9698</v>
      </c>
      <c r="N573" s="43"/>
      <c r="O573" s="43"/>
      <c r="P573" s="43"/>
      <c r="Q573" s="43"/>
      <c r="R573" s="43"/>
    </row>
    <row r="574" spans="1:18" x14ac:dyDescent="0.3">
      <c r="A574" s="17" t="s">
        <v>5435</v>
      </c>
      <c r="B574" s="17" t="s">
        <v>5436</v>
      </c>
      <c r="C574" s="17" t="s">
        <v>5437</v>
      </c>
      <c r="D574" s="17" t="s">
        <v>3427</v>
      </c>
      <c r="E574" s="17" t="s">
        <v>2955</v>
      </c>
      <c r="F574" s="17" t="s">
        <v>5438</v>
      </c>
      <c r="G574" s="18">
        <v>1</v>
      </c>
      <c r="H574" s="18">
        <v>4</v>
      </c>
      <c r="I574" s="19">
        <v>0</v>
      </c>
      <c r="J574" s="20">
        <v>1</v>
      </c>
      <c r="K574" s="21">
        <v>0</v>
      </c>
      <c r="L574" s="22">
        <v>0</v>
      </c>
      <c r="M574" s="43" t="s">
        <v>9699</v>
      </c>
      <c r="N574" s="43"/>
      <c r="O574" s="43"/>
      <c r="P574" s="43"/>
      <c r="Q574" s="43"/>
      <c r="R574" s="43"/>
    </row>
    <row r="575" spans="1:18" x14ac:dyDescent="0.3">
      <c r="A575" s="17" t="s">
        <v>5439</v>
      </c>
      <c r="B575" s="17" t="s">
        <v>5440</v>
      </c>
      <c r="C575" s="17" t="s">
        <v>5324</v>
      </c>
      <c r="D575" s="17" t="s">
        <v>3427</v>
      </c>
      <c r="E575" s="17" t="s">
        <v>5441</v>
      </c>
      <c r="F575" s="17" t="s">
        <v>5442</v>
      </c>
      <c r="G575" s="18">
        <v>1</v>
      </c>
      <c r="H575" s="18">
        <v>1</v>
      </c>
      <c r="I575" s="19">
        <v>0</v>
      </c>
      <c r="J575" s="20">
        <v>1</v>
      </c>
      <c r="K575" s="21">
        <v>0</v>
      </c>
      <c r="L575" s="22">
        <v>0</v>
      </c>
      <c r="M575" s="43" t="s">
        <v>9699</v>
      </c>
      <c r="N575" s="43"/>
      <c r="O575" s="43"/>
      <c r="P575" s="43"/>
      <c r="Q575" s="43"/>
      <c r="R575" s="43"/>
    </row>
    <row r="576" spans="1:18" x14ac:dyDescent="0.3">
      <c r="A576" s="17" t="s">
        <v>5443</v>
      </c>
      <c r="B576" s="17" t="s">
        <v>5444</v>
      </c>
      <c r="C576" s="17" t="s">
        <v>3451</v>
      </c>
      <c r="D576" s="17" t="s">
        <v>5445</v>
      </c>
      <c r="E576" s="17" t="s">
        <v>3463</v>
      </c>
      <c r="F576" s="17" t="s">
        <v>5446</v>
      </c>
      <c r="G576" s="18">
        <v>1</v>
      </c>
      <c r="H576" s="18">
        <v>3</v>
      </c>
      <c r="I576" s="19">
        <v>0</v>
      </c>
      <c r="J576" s="20">
        <v>1</v>
      </c>
      <c r="K576" s="21">
        <v>0</v>
      </c>
      <c r="L576" s="22">
        <v>0</v>
      </c>
      <c r="M576" s="43" t="s">
        <v>9698</v>
      </c>
      <c r="N576" s="43"/>
      <c r="O576" s="43"/>
      <c r="P576" s="43"/>
      <c r="Q576" s="43"/>
      <c r="R576" s="43"/>
    </row>
    <row r="577" spans="1:18" x14ac:dyDescent="0.3">
      <c r="A577" s="17" t="s">
        <v>5447</v>
      </c>
      <c r="B577" s="17" t="s">
        <v>5448</v>
      </c>
      <c r="C577" s="17" t="s">
        <v>5449</v>
      </c>
      <c r="D577" s="17" t="s">
        <v>3427</v>
      </c>
      <c r="E577" s="17" t="s">
        <v>1176</v>
      </c>
      <c r="F577" s="17" t="s">
        <v>5450</v>
      </c>
      <c r="G577" s="18">
        <v>1</v>
      </c>
      <c r="H577" s="18">
        <v>2</v>
      </c>
      <c r="I577" s="19">
        <v>0</v>
      </c>
      <c r="J577" s="20">
        <v>1</v>
      </c>
      <c r="K577" s="21">
        <v>0</v>
      </c>
      <c r="L577" s="22">
        <v>0</v>
      </c>
      <c r="M577" s="43" t="s">
        <v>9698</v>
      </c>
      <c r="N577" s="43"/>
      <c r="O577" s="43"/>
      <c r="P577" s="43"/>
      <c r="Q577" s="43"/>
      <c r="R577" s="43"/>
    </row>
    <row r="578" spans="1:18" x14ac:dyDescent="0.3">
      <c r="A578" s="17" t="s">
        <v>5451</v>
      </c>
      <c r="B578" s="17" t="s">
        <v>5452</v>
      </c>
      <c r="C578" s="17" t="s">
        <v>5453</v>
      </c>
      <c r="D578" s="17" t="s">
        <v>5454</v>
      </c>
      <c r="E578" s="17" t="s">
        <v>5455</v>
      </c>
      <c r="F578" s="17" t="s">
        <v>5456</v>
      </c>
      <c r="G578" s="18">
        <v>1</v>
      </c>
      <c r="H578" s="18">
        <v>3</v>
      </c>
      <c r="I578" s="19">
        <v>0</v>
      </c>
      <c r="J578" s="20">
        <v>1</v>
      </c>
      <c r="K578" s="21">
        <v>0</v>
      </c>
      <c r="L578" s="22">
        <v>0</v>
      </c>
      <c r="M578" s="43" t="s">
        <v>9696</v>
      </c>
      <c r="N578" s="43"/>
      <c r="O578" s="43"/>
      <c r="P578" s="43"/>
      <c r="Q578" s="43"/>
      <c r="R578" s="43"/>
    </row>
    <row r="579" spans="1:18" x14ac:dyDescent="0.3">
      <c r="A579" s="17" t="s">
        <v>5457</v>
      </c>
      <c r="B579" s="17" t="s">
        <v>5458</v>
      </c>
      <c r="C579" s="17" t="s">
        <v>5349</v>
      </c>
      <c r="D579" s="17" t="s">
        <v>5459</v>
      </c>
      <c r="E579" s="17" t="s">
        <v>3409</v>
      </c>
      <c r="F579" s="17" t="s">
        <v>3609</v>
      </c>
      <c r="G579" s="18">
        <v>1</v>
      </c>
      <c r="H579" s="18">
        <v>12</v>
      </c>
      <c r="I579" s="19">
        <v>1</v>
      </c>
      <c r="J579" s="20">
        <v>0</v>
      </c>
      <c r="K579" s="21">
        <v>0</v>
      </c>
      <c r="L579" s="22">
        <v>0</v>
      </c>
      <c r="M579" s="43" t="s">
        <v>9698</v>
      </c>
      <c r="N579" s="43"/>
      <c r="O579" s="43"/>
      <c r="P579" s="43"/>
      <c r="Q579" s="43"/>
      <c r="R579" s="43"/>
    </row>
    <row r="580" spans="1:18" x14ac:dyDescent="0.3">
      <c r="A580" s="17" t="s">
        <v>5460</v>
      </c>
      <c r="B580" s="17" t="s">
        <v>5461</v>
      </c>
      <c r="C580" s="17" t="s">
        <v>3394</v>
      </c>
      <c r="D580" s="17" t="s">
        <v>3535</v>
      </c>
      <c r="E580" s="17" t="s">
        <v>1144</v>
      </c>
      <c r="F580" s="17" t="s">
        <v>5462</v>
      </c>
      <c r="G580" s="18">
        <v>1</v>
      </c>
      <c r="H580" s="18">
        <v>2</v>
      </c>
      <c r="I580" s="19">
        <v>1</v>
      </c>
      <c r="J580" s="20">
        <v>0</v>
      </c>
      <c r="K580" s="21">
        <v>0</v>
      </c>
      <c r="L580" s="22">
        <v>0</v>
      </c>
      <c r="M580" s="43" t="s">
        <v>9698</v>
      </c>
      <c r="N580" s="43"/>
      <c r="O580" s="43"/>
      <c r="P580" s="43"/>
      <c r="Q580" s="43"/>
      <c r="R580" s="43"/>
    </row>
    <row r="581" spans="1:18" x14ac:dyDescent="0.3">
      <c r="A581" s="17" t="s">
        <v>5463</v>
      </c>
      <c r="B581" s="17" t="s">
        <v>5464</v>
      </c>
      <c r="C581" s="17" t="s">
        <v>5465</v>
      </c>
      <c r="D581" s="17" t="s">
        <v>3427</v>
      </c>
      <c r="E581" s="17" t="s">
        <v>5466</v>
      </c>
      <c r="F581" s="17" t="s">
        <v>5467</v>
      </c>
      <c r="G581" s="18">
        <v>1</v>
      </c>
      <c r="H581" s="18">
        <v>1</v>
      </c>
      <c r="I581" s="19">
        <v>0</v>
      </c>
      <c r="J581" s="20">
        <v>1</v>
      </c>
      <c r="K581" s="21">
        <v>0</v>
      </c>
      <c r="L581" s="22">
        <v>0</v>
      </c>
      <c r="M581" s="43" t="s">
        <v>9699</v>
      </c>
      <c r="N581" s="43"/>
      <c r="O581" s="43"/>
      <c r="P581" s="43"/>
      <c r="Q581" s="43"/>
      <c r="R581" s="43"/>
    </row>
    <row r="582" spans="1:18" x14ac:dyDescent="0.3">
      <c r="A582" s="17" t="s">
        <v>2221</v>
      </c>
      <c r="B582" s="17" t="s">
        <v>5468</v>
      </c>
      <c r="C582" s="17" t="s">
        <v>5469</v>
      </c>
      <c r="D582" s="17" t="s">
        <v>5470</v>
      </c>
      <c r="E582" s="17" t="s">
        <v>2223</v>
      </c>
      <c r="F582" s="17" t="s">
        <v>5471</v>
      </c>
      <c r="G582" s="18">
        <v>1</v>
      </c>
      <c r="H582" s="18">
        <v>1</v>
      </c>
      <c r="I582" s="19">
        <v>0</v>
      </c>
      <c r="J582" s="20">
        <v>0</v>
      </c>
      <c r="K582" s="21">
        <v>0</v>
      </c>
      <c r="L582" s="22">
        <v>1</v>
      </c>
      <c r="M582" s="43" t="s">
        <v>9700</v>
      </c>
      <c r="N582" s="43"/>
      <c r="O582" s="43"/>
      <c r="P582" s="43"/>
      <c r="Q582" s="43"/>
      <c r="R582" s="43"/>
    </row>
    <row r="583" spans="1:18" x14ac:dyDescent="0.3">
      <c r="A583" s="17" t="s">
        <v>5472</v>
      </c>
      <c r="B583" s="17" t="s">
        <v>5473</v>
      </c>
      <c r="C583" s="17" t="s">
        <v>5474</v>
      </c>
      <c r="D583" s="17" t="s">
        <v>3507</v>
      </c>
      <c r="E583" s="17" t="s">
        <v>5475</v>
      </c>
      <c r="F583" s="17" t="s">
        <v>5472</v>
      </c>
      <c r="G583" s="18">
        <v>1</v>
      </c>
      <c r="H583" s="18">
        <v>1</v>
      </c>
      <c r="I583" s="19">
        <v>0</v>
      </c>
      <c r="J583" s="20">
        <v>1</v>
      </c>
      <c r="K583" s="21">
        <v>0</v>
      </c>
      <c r="L583" s="22">
        <v>0</v>
      </c>
      <c r="M583" s="43" t="s">
        <v>9698</v>
      </c>
      <c r="N583" s="43"/>
      <c r="O583" s="43"/>
      <c r="P583" s="43"/>
      <c r="Q583" s="43"/>
      <c r="R583" s="43"/>
    </row>
    <row r="584" spans="1:18" x14ac:dyDescent="0.3">
      <c r="A584" s="17" t="s">
        <v>5476</v>
      </c>
      <c r="B584" s="17" t="s">
        <v>5477</v>
      </c>
      <c r="C584" s="17" t="s">
        <v>3578</v>
      </c>
      <c r="D584" s="17" t="s">
        <v>5478</v>
      </c>
      <c r="E584" s="17" t="s">
        <v>5479</v>
      </c>
      <c r="F584" s="17" t="s">
        <v>5480</v>
      </c>
      <c r="G584" s="18">
        <v>1</v>
      </c>
      <c r="H584" s="18">
        <v>2</v>
      </c>
      <c r="I584" s="19">
        <v>1</v>
      </c>
      <c r="J584" s="20">
        <v>0</v>
      </c>
      <c r="K584" s="21">
        <v>0</v>
      </c>
      <c r="L584" s="22">
        <v>0</v>
      </c>
      <c r="M584" s="43" t="s">
        <v>9698</v>
      </c>
      <c r="N584" s="43"/>
      <c r="O584" s="43"/>
      <c r="P584" s="43"/>
      <c r="Q584" s="43"/>
      <c r="R584" s="43"/>
    </row>
    <row r="585" spans="1:18" x14ac:dyDescent="0.3">
      <c r="A585" s="17" t="s">
        <v>5481</v>
      </c>
      <c r="B585" s="17" t="s">
        <v>4619</v>
      </c>
      <c r="C585" s="17" t="s">
        <v>5482</v>
      </c>
      <c r="D585" s="17" t="s">
        <v>3545</v>
      </c>
      <c r="E585" s="17" t="s">
        <v>1227</v>
      </c>
      <c r="F585" s="17" t="s">
        <v>5483</v>
      </c>
      <c r="G585" s="18">
        <v>1</v>
      </c>
      <c r="H585" s="18">
        <v>8</v>
      </c>
      <c r="I585" s="19">
        <v>0</v>
      </c>
      <c r="J585" s="20">
        <v>1</v>
      </c>
      <c r="K585" s="21">
        <v>0</v>
      </c>
      <c r="L585" s="22">
        <v>0</v>
      </c>
      <c r="M585" s="43" t="s">
        <v>9698</v>
      </c>
      <c r="N585" s="43"/>
      <c r="O585" s="43"/>
      <c r="P585" s="43"/>
      <c r="Q585" s="43"/>
      <c r="R585" s="43"/>
    </row>
    <row r="586" spans="1:18" x14ac:dyDescent="0.3">
      <c r="A586" s="17" t="s">
        <v>1984</v>
      </c>
      <c r="B586" s="17" t="s">
        <v>5484</v>
      </c>
      <c r="C586" s="17" t="s">
        <v>5485</v>
      </c>
      <c r="D586" s="17" t="s">
        <v>3427</v>
      </c>
      <c r="E586" s="17" t="s">
        <v>1134</v>
      </c>
      <c r="F586" s="17" t="s">
        <v>5486</v>
      </c>
      <c r="G586" s="18">
        <v>1</v>
      </c>
      <c r="H586" s="18">
        <v>1</v>
      </c>
      <c r="I586" s="19">
        <v>0</v>
      </c>
      <c r="J586" s="20">
        <v>0</v>
      </c>
      <c r="K586" s="21">
        <v>1</v>
      </c>
      <c r="L586" s="22">
        <v>0</v>
      </c>
      <c r="M586" s="43" t="s">
        <v>9700</v>
      </c>
      <c r="N586" s="43"/>
      <c r="O586" s="43"/>
      <c r="P586" s="43"/>
      <c r="Q586" s="43"/>
      <c r="R586" s="43"/>
    </row>
    <row r="587" spans="1:18" x14ac:dyDescent="0.3">
      <c r="A587" s="17" t="s">
        <v>1633</v>
      </c>
      <c r="B587" s="17" t="s">
        <v>5487</v>
      </c>
      <c r="C587" s="17" t="s">
        <v>5488</v>
      </c>
      <c r="D587" s="17" t="s">
        <v>3427</v>
      </c>
      <c r="E587" s="17" t="s">
        <v>1568</v>
      </c>
      <c r="F587" s="17" t="s">
        <v>5489</v>
      </c>
      <c r="G587" s="18">
        <v>1</v>
      </c>
      <c r="H587" s="18">
        <v>1</v>
      </c>
      <c r="I587" s="19">
        <v>0</v>
      </c>
      <c r="J587" s="20">
        <v>0</v>
      </c>
      <c r="K587" s="21">
        <v>1</v>
      </c>
      <c r="L587" s="22">
        <v>0</v>
      </c>
      <c r="M587" s="43" t="s">
        <v>9700</v>
      </c>
      <c r="N587" s="43"/>
      <c r="O587" s="43"/>
      <c r="P587" s="43"/>
      <c r="Q587" s="43"/>
      <c r="R587" s="43"/>
    </row>
    <row r="588" spans="1:18" x14ac:dyDescent="0.3">
      <c r="A588" s="17" t="s">
        <v>5490</v>
      </c>
      <c r="B588" s="17" t="s">
        <v>5491</v>
      </c>
      <c r="C588" s="17" t="s">
        <v>5492</v>
      </c>
      <c r="D588" s="17" t="s">
        <v>3682</v>
      </c>
      <c r="E588" s="17" t="s">
        <v>1302</v>
      </c>
      <c r="F588" s="17" t="s">
        <v>5493</v>
      </c>
      <c r="G588" s="18">
        <v>1</v>
      </c>
      <c r="H588" s="18">
        <v>1</v>
      </c>
      <c r="I588" s="19">
        <v>0</v>
      </c>
      <c r="J588" s="20">
        <v>1</v>
      </c>
      <c r="K588" s="21">
        <v>0</v>
      </c>
      <c r="L588" s="22">
        <v>0</v>
      </c>
      <c r="M588" s="43" t="s">
        <v>9699</v>
      </c>
      <c r="N588" s="43"/>
      <c r="O588" s="43"/>
      <c r="P588" s="43"/>
      <c r="Q588" s="43"/>
      <c r="R588" s="43"/>
    </row>
    <row r="589" spans="1:18" x14ac:dyDescent="0.3">
      <c r="A589" s="17" t="s">
        <v>1457</v>
      </c>
      <c r="B589" s="17" t="s">
        <v>5494</v>
      </c>
      <c r="C589" s="17" t="s">
        <v>5495</v>
      </c>
      <c r="D589" s="17" t="s">
        <v>5496</v>
      </c>
      <c r="E589" s="17" t="s">
        <v>1144</v>
      </c>
      <c r="F589" s="17" t="s">
        <v>5497</v>
      </c>
      <c r="G589" s="18">
        <v>1</v>
      </c>
      <c r="H589" s="18">
        <v>1</v>
      </c>
      <c r="I589" s="19">
        <v>0</v>
      </c>
      <c r="J589" s="20">
        <v>0</v>
      </c>
      <c r="K589" s="21">
        <v>1</v>
      </c>
      <c r="L589" s="22">
        <v>0</v>
      </c>
      <c r="M589" s="43" t="s">
        <v>9700</v>
      </c>
      <c r="N589" s="43"/>
      <c r="O589" s="43"/>
      <c r="P589" s="43"/>
      <c r="Q589" s="43"/>
      <c r="R589" s="43"/>
    </row>
    <row r="590" spans="1:18" x14ac:dyDescent="0.3">
      <c r="A590" s="17" t="s">
        <v>5498</v>
      </c>
      <c r="B590" s="17" t="s">
        <v>5499</v>
      </c>
      <c r="C590" s="17" t="s">
        <v>5500</v>
      </c>
      <c r="D590" s="17" t="s">
        <v>3682</v>
      </c>
      <c r="E590" s="17" t="s">
        <v>1302</v>
      </c>
      <c r="F590" s="17" t="s">
        <v>5501</v>
      </c>
      <c r="G590" s="18">
        <v>1</v>
      </c>
      <c r="H590" s="18">
        <v>1</v>
      </c>
      <c r="I590" s="19">
        <v>0</v>
      </c>
      <c r="J590" s="20">
        <v>1</v>
      </c>
      <c r="K590" s="21">
        <v>0</v>
      </c>
      <c r="L590" s="22">
        <v>0</v>
      </c>
      <c r="M590" s="43" t="s">
        <v>9699</v>
      </c>
      <c r="N590" s="43"/>
      <c r="O590" s="43"/>
      <c r="P590" s="43"/>
      <c r="Q590" s="43"/>
      <c r="R590" s="43"/>
    </row>
    <row r="591" spans="1:18" x14ac:dyDescent="0.3">
      <c r="A591" s="17" t="s">
        <v>5502</v>
      </c>
      <c r="B591" s="17" t="s">
        <v>5503</v>
      </c>
      <c r="C591" s="17" t="s">
        <v>3394</v>
      </c>
      <c r="D591" s="17" t="s">
        <v>3574</v>
      </c>
      <c r="E591" s="17" t="s">
        <v>5504</v>
      </c>
      <c r="F591" s="17" t="s">
        <v>5505</v>
      </c>
      <c r="G591" s="18">
        <v>1</v>
      </c>
      <c r="H591" s="18">
        <v>5</v>
      </c>
      <c r="I591" s="19">
        <v>0</v>
      </c>
      <c r="J591" s="20">
        <v>1</v>
      </c>
      <c r="K591" s="21">
        <v>0</v>
      </c>
      <c r="L591" s="22">
        <v>0</v>
      </c>
      <c r="M591" s="43" t="s">
        <v>9698</v>
      </c>
      <c r="N591" s="43"/>
      <c r="O591" s="43"/>
      <c r="P591" s="43"/>
      <c r="Q591" s="43"/>
      <c r="R591" s="43"/>
    </row>
    <row r="592" spans="1:18" x14ac:dyDescent="0.3">
      <c r="A592" s="17" t="s">
        <v>1550</v>
      </c>
      <c r="B592" s="17" t="s">
        <v>5506</v>
      </c>
      <c r="C592" s="17" t="s">
        <v>5507</v>
      </c>
      <c r="D592" s="17" t="s">
        <v>3427</v>
      </c>
      <c r="E592" s="17" t="s">
        <v>1553</v>
      </c>
      <c r="F592" s="17" t="s">
        <v>5508</v>
      </c>
      <c r="G592" s="18">
        <v>1</v>
      </c>
      <c r="H592" s="18">
        <v>2</v>
      </c>
      <c r="I592" s="19">
        <v>0</v>
      </c>
      <c r="J592" s="20">
        <v>0</v>
      </c>
      <c r="K592" s="21">
        <v>1</v>
      </c>
      <c r="L592" s="22">
        <v>0</v>
      </c>
      <c r="M592" s="43" t="s">
        <v>9700</v>
      </c>
      <c r="N592" s="43"/>
      <c r="O592" s="43"/>
      <c r="P592" s="43"/>
      <c r="Q592" s="43"/>
      <c r="R592" s="43"/>
    </row>
    <row r="593" spans="1:18" x14ac:dyDescent="0.3">
      <c r="A593" s="17" t="s">
        <v>5509</v>
      </c>
      <c r="B593" s="17" t="s">
        <v>5510</v>
      </c>
      <c r="C593" s="17" t="s">
        <v>4956</v>
      </c>
      <c r="D593" s="17" t="s">
        <v>4029</v>
      </c>
      <c r="E593" s="17" t="s">
        <v>1684</v>
      </c>
      <c r="F593" s="17" t="s">
        <v>5511</v>
      </c>
      <c r="G593" s="18">
        <v>1</v>
      </c>
      <c r="H593" s="18">
        <v>1</v>
      </c>
      <c r="I593" s="19">
        <v>0</v>
      </c>
      <c r="J593" s="20">
        <v>1</v>
      </c>
      <c r="K593" s="21">
        <v>0</v>
      </c>
      <c r="L593" s="22">
        <v>0</v>
      </c>
      <c r="M593" s="43" t="s">
        <v>9698</v>
      </c>
      <c r="N593" s="43"/>
      <c r="O593" s="43"/>
      <c r="P593" s="43"/>
      <c r="Q593" s="43"/>
      <c r="R593" s="43"/>
    </row>
    <row r="594" spans="1:18" x14ac:dyDescent="0.3">
      <c r="A594" s="17" t="s">
        <v>5512</v>
      </c>
      <c r="B594" s="17" t="s">
        <v>5513</v>
      </c>
      <c r="C594" s="17" t="s">
        <v>3549</v>
      </c>
      <c r="D594" s="17" t="s">
        <v>3427</v>
      </c>
      <c r="E594" s="17" t="s">
        <v>1134</v>
      </c>
      <c r="F594" s="17" t="s">
        <v>5514</v>
      </c>
      <c r="G594" s="18">
        <v>1</v>
      </c>
      <c r="H594" s="18">
        <v>12</v>
      </c>
      <c r="I594" s="19">
        <v>0</v>
      </c>
      <c r="J594" s="20">
        <v>1</v>
      </c>
      <c r="K594" s="21">
        <v>0</v>
      </c>
      <c r="L594" s="22">
        <v>0</v>
      </c>
      <c r="M594" s="43" t="s">
        <v>9698</v>
      </c>
      <c r="N594" s="43"/>
      <c r="O594" s="43"/>
      <c r="P594" s="43"/>
      <c r="Q594" s="43"/>
      <c r="R594" s="43"/>
    </row>
    <row r="595" spans="1:18" x14ac:dyDescent="0.3">
      <c r="A595" s="17" t="s">
        <v>5515</v>
      </c>
      <c r="B595" s="17" t="s">
        <v>5516</v>
      </c>
      <c r="C595" s="17" t="s">
        <v>5517</v>
      </c>
      <c r="D595" s="17" t="s">
        <v>4083</v>
      </c>
      <c r="E595" s="17" t="s">
        <v>5518</v>
      </c>
      <c r="F595" s="17" t="s">
        <v>5519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43" t="s">
        <v>9699</v>
      </c>
      <c r="N595" s="43"/>
      <c r="O595" s="43"/>
      <c r="P595" s="43"/>
      <c r="Q595" s="43"/>
      <c r="R595" s="43"/>
    </row>
    <row r="596" spans="1:18" x14ac:dyDescent="0.3">
      <c r="A596" s="17" t="s">
        <v>2380</v>
      </c>
      <c r="B596" s="17" t="s">
        <v>5520</v>
      </c>
      <c r="C596" s="17" t="s">
        <v>5521</v>
      </c>
      <c r="D596" s="17" t="s">
        <v>4119</v>
      </c>
      <c r="E596" s="17" t="s">
        <v>2043</v>
      </c>
      <c r="F596" s="17" t="s">
        <v>5522</v>
      </c>
      <c r="G596" s="18">
        <v>1</v>
      </c>
      <c r="H596" s="18">
        <v>1</v>
      </c>
      <c r="I596" s="19">
        <v>0</v>
      </c>
      <c r="J596" s="20">
        <v>0</v>
      </c>
      <c r="K596" s="21">
        <v>0</v>
      </c>
      <c r="L596" s="22">
        <v>1</v>
      </c>
      <c r="M596" s="43" t="s">
        <v>9700</v>
      </c>
      <c r="N596" s="43"/>
      <c r="O596" s="43"/>
      <c r="P596" s="43"/>
      <c r="Q596" s="43"/>
      <c r="R596" s="43"/>
    </row>
    <row r="597" spans="1:18" x14ac:dyDescent="0.3">
      <c r="A597" s="17" t="s">
        <v>5523</v>
      </c>
      <c r="B597" s="17" t="s">
        <v>5524</v>
      </c>
      <c r="C597" s="17" t="s">
        <v>3394</v>
      </c>
      <c r="D597" s="17" t="s">
        <v>3427</v>
      </c>
      <c r="E597" s="17" t="s">
        <v>2339</v>
      </c>
      <c r="F597" s="17" t="s">
        <v>5525</v>
      </c>
      <c r="G597" s="18">
        <v>1</v>
      </c>
      <c r="H597" s="18">
        <v>2</v>
      </c>
      <c r="I597" s="19">
        <v>0</v>
      </c>
      <c r="J597" s="20">
        <v>1</v>
      </c>
      <c r="K597" s="21">
        <v>0</v>
      </c>
      <c r="L597" s="22">
        <v>0</v>
      </c>
      <c r="M597" s="43" t="s">
        <v>9699</v>
      </c>
      <c r="N597" s="43"/>
      <c r="O597" s="43"/>
      <c r="P597" s="43"/>
      <c r="Q597" s="43"/>
      <c r="R597" s="43"/>
    </row>
    <row r="598" spans="1:18" x14ac:dyDescent="0.3">
      <c r="A598" s="17" t="s">
        <v>5526</v>
      </c>
      <c r="B598" s="17" t="s">
        <v>5527</v>
      </c>
      <c r="C598" s="17" t="s">
        <v>3394</v>
      </c>
      <c r="D598" s="17" t="s">
        <v>3553</v>
      </c>
      <c r="E598" s="17" t="s">
        <v>2641</v>
      </c>
      <c r="F598" s="17" t="s">
        <v>5528</v>
      </c>
      <c r="G598" s="18">
        <v>1</v>
      </c>
      <c r="H598" s="18">
        <v>1</v>
      </c>
      <c r="I598" s="19">
        <v>0</v>
      </c>
      <c r="J598" s="20">
        <v>1</v>
      </c>
      <c r="K598" s="21">
        <v>0</v>
      </c>
      <c r="L598" s="22">
        <v>0</v>
      </c>
      <c r="M598" s="43" t="s">
        <v>9698</v>
      </c>
      <c r="N598" s="43"/>
      <c r="O598" s="43"/>
      <c r="P598" s="43"/>
      <c r="Q598" s="43"/>
      <c r="R598" s="43"/>
    </row>
    <row r="599" spans="1:18" x14ac:dyDescent="0.3">
      <c r="A599" s="17" t="s">
        <v>1561</v>
      </c>
      <c r="B599" s="17" t="s">
        <v>5529</v>
      </c>
      <c r="C599" s="17" t="s">
        <v>5530</v>
      </c>
      <c r="D599" s="17" t="s">
        <v>3427</v>
      </c>
      <c r="E599" s="17" t="s">
        <v>1563</v>
      </c>
      <c r="F599" s="17" t="s">
        <v>5531</v>
      </c>
      <c r="G599" s="18">
        <v>1</v>
      </c>
      <c r="H599" s="18">
        <v>9</v>
      </c>
      <c r="I599" s="19">
        <v>0</v>
      </c>
      <c r="J599" s="20">
        <v>0</v>
      </c>
      <c r="K599" s="21">
        <v>1</v>
      </c>
      <c r="L599" s="22">
        <v>0</v>
      </c>
      <c r="M599" s="43" t="s">
        <v>9700</v>
      </c>
      <c r="N599" s="43"/>
      <c r="O599" s="43"/>
      <c r="P599" s="43"/>
      <c r="Q599" s="43"/>
      <c r="R599" s="43"/>
    </row>
    <row r="600" spans="1:18" x14ac:dyDescent="0.3">
      <c r="A600" s="17" t="s">
        <v>1972</v>
      </c>
      <c r="B600" s="17" t="s">
        <v>5532</v>
      </c>
      <c r="C600" s="17" t="s">
        <v>5533</v>
      </c>
      <c r="D600" s="17" t="s">
        <v>3427</v>
      </c>
      <c r="E600" s="17" t="s">
        <v>1134</v>
      </c>
      <c r="F600" s="17" t="s">
        <v>5534</v>
      </c>
      <c r="G600" s="18">
        <v>1</v>
      </c>
      <c r="H600" s="18">
        <v>2</v>
      </c>
      <c r="I600" s="19">
        <v>0</v>
      </c>
      <c r="J600" s="20">
        <v>0</v>
      </c>
      <c r="K600" s="21">
        <v>1</v>
      </c>
      <c r="L600" s="22">
        <v>0</v>
      </c>
      <c r="M600" s="43" t="s">
        <v>9700</v>
      </c>
      <c r="N600" s="43"/>
      <c r="O600" s="43"/>
      <c r="P600" s="43"/>
      <c r="Q600" s="43"/>
      <c r="R600" s="43"/>
    </row>
    <row r="601" spans="1:18" x14ac:dyDescent="0.3">
      <c r="A601" s="17" t="s">
        <v>5535</v>
      </c>
      <c r="B601" s="17" t="s">
        <v>5536</v>
      </c>
      <c r="C601" s="17" t="s">
        <v>3394</v>
      </c>
      <c r="D601" s="17" t="s">
        <v>3754</v>
      </c>
      <c r="E601" s="17" t="s">
        <v>1144</v>
      </c>
      <c r="F601" s="17" t="s">
        <v>5537</v>
      </c>
      <c r="G601" s="18">
        <v>1</v>
      </c>
      <c r="H601" s="18">
        <v>1</v>
      </c>
      <c r="I601" s="19">
        <v>0</v>
      </c>
      <c r="J601" s="20">
        <v>1</v>
      </c>
      <c r="K601" s="21">
        <v>0</v>
      </c>
      <c r="L601" s="22">
        <v>0</v>
      </c>
      <c r="M601" s="43" t="s">
        <v>9699</v>
      </c>
      <c r="N601" s="43"/>
      <c r="O601" s="43"/>
      <c r="P601" s="43"/>
      <c r="Q601" s="43"/>
      <c r="R601" s="43"/>
    </row>
    <row r="602" spans="1:18" x14ac:dyDescent="0.3">
      <c r="A602" s="17" t="s">
        <v>2325</v>
      </c>
      <c r="B602" s="17" t="s">
        <v>4615</v>
      </c>
      <c r="C602" s="17" t="s">
        <v>5538</v>
      </c>
      <c r="D602" s="17" t="s">
        <v>3427</v>
      </c>
      <c r="E602" s="17" t="s">
        <v>1446</v>
      </c>
      <c r="F602" s="17" t="s">
        <v>5539</v>
      </c>
      <c r="G602" s="18">
        <v>1</v>
      </c>
      <c r="H602" s="18">
        <v>1</v>
      </c>
      <c r="I602" s="19">
        <v>0</v>
      </c>
      <c r="J602" s="20">
        <v>0</v>
      </c>
      <c r="K602" s="21">
        <v>0</v>
      </c>
      <c r="L602" s="22">
        <v>1</v>
      </c>
      <c r="M602" s="43" t="s">
        <v>9700</v>
      </c>
      <c r="N602" s="43"/>
      <c r="O602" s="43"/>
      <c r="P602" s="43"/>
      <c r="Q602" s="43"/>
      <c r="R602" s="43"/>
    </row>
    <row r="603" spans="1:18" x14ac:dyDescent="0.3">
      <c r="A603" s="17" t="s">
        <v>5540</v>
      </c>
      <c r="B603" s="17" t="s">
        <v>5541</v>
      </c>
      <c r="C603" s="17" t="s">
        <v>5542</v>
      </c>
      <c r="D603" s="17" t="s">
        <v>3427</v>
      </c>
      <c r="E603" s="17" t="s">
        <v>4212</v>
      </c>
      <c r="F603" s="17" t="s">
        <v>5543</v>
      </c>
      <c r="G603" s="18">
        <v>1</v>
      </c>
      <c r="H603" s="18">
        <v>4</v>
      </c>
      <c r="I603" s="19">
        <v>0</v>
      </c>
      <c r="J603" s="20">
        <v>1</v>
      </c>
      <c r="K603" s="21">
        <v>0</v>
      </c>
      <c r="L603" s="22">
        <v>0</v>
      </c>
      <c r="M603" s="43" t="s">
        <v>9699</v>
      </c>
      <c r="N603" s="43"/>
      <c r="O603" s="43"/>
      <c r="P603" s="43"/>
      <c r="Q603" s="43"/>
      <c r="R603" s="43"/>
    </row>
    <row r="604" spans="1:18" x14ac:dyDescent="0.3">
      <c r="A604" s="17" t="s">
        <v>2300</v>
      </c>
      <c r="B604" s="17" t="s">
        <v>5544</v>
      </c>
      <c r="C604" s="17" t="s">
        <v>3394</v>
      </c>
      <c r="D604" s="17" t="s">
        <v>5545</v>
      </c>
      <c r="E604" s="17" t="s">
        <v>2105</v>
      </c>
      <c r="F604" s="17" t="s">
        <v>5546</v>
      </c>
      <c r="G604" s="18">
        <v>1</v>
      </c>
      <c r="H604" s="18">
        <v>1</v>
      </c>
      <c r="I604" s="19">
        <v>0</v>
      </c>
      <c r="J604" s="20">
        <v>0</v>
      </c>
      <c r="K604" s="21">
        <v>0</v>
      </c>
      <c r="L604" s="22">
        <v>1</v>
      </c>
      <c r="M604" s="43" t="s">
        <v>9695</v>
      </c>
      <c r="N604" s="43"/>
      <c r="O604" s="43"/>
      <c r="P604" s="43"/>
      <c r="Q604" s="43"/>
      <c r="R604" s="43"/>
    </row>
    <row r="605" spans="1:18" x14ac:dyDescent="0.3">
      <c r="A605" s="17" t="s">
        <v>3329</v>
      </c>
      <c r="B605" s="17" t="s">
        <v>5547</v>
      </c>
      <c r="C605" s="17" t="s">
        <v>3394</v>
      </c>
      <c r="D605" s="17" t="s">
        <v>4971</v>
      </c>
      <c r="E605" s="17" t="s">
        <v>3331</v>
      </c>
      <c r="F605" s="17" t="s">
        <v>5548</v>
      </c>
      <c r="G605" s="18">
        <v>1</v>
      </c>
      <c r="H605" s="18">
        <v>1</v>
      </c>
      <c r="I605" s="19">
        <v>0</v>
      </c>
      <c r="J605" s="20">
        <v>0</v>
      </c>
      <c r="K605" s="21">
        <v>0</v>
      </c>
      <c r="L605" s="22">
        <v>1</v>
      </c>
      <c r="M605" s="43" t="s">
        <v>9700</v>
      </c>
      <c r="N605" s="43"/>
      <c r="O605" s="43"/>
      <c r="P605" s="43"/>
      <c r="Q605" s="43"/>
      <c r="R605" s="43"/>
    </row>
    <row r="606" spans="1:18" x14ac:dyDescent="0.3">
      <c r="A606" s="17" t="s">
        <v>5549</v>
      </c>
      <c r="B606" s="17" t="s">
        <v>5550</v>
      </c>
      <c r="C606" s="17" t="s">
        <v>3394</v>
      </c>
      <c r="D606" s="17" t="s">
        <v>3422</v>
      </c>
      <c r="E606" s="17" t="s">
        <v>1684</v>
      </c>
      <c r="F606" s="17" t="s">
        <v>5551</v>
      </c>
      <c r="G606" s="18">
        <v>1</v>
      </c>
      <c r="H606" s="18">
        <v>10</v>
      </c>
      <c r="I606" s="19">
        <v>0</v>
      </c>
      <c r="J606" s="20">
        <v>1</v>
      </c>
      <c r="K606" s="21">
        <v>0</v>
      </c>
      <c r="L606" s="22">
        <v>0</v>
      </c>
      <c r="M606" s="43" t="s">
        <v>9698</v>
      </c>
      <c r="N606" s="43"/>
      <c r="O606" s="43"/>
      <c r="P606" s="43"/>
      <c r="Q606" s="43"/>
      <c r="R606" s="43"/>
    </row>
    <row r="607" spans="1:18" x14ac:dyDescent="0.3">
      <c r="A607" s="17" t="s">
        <v>2497</v>
      </c>
      <c r="B607" s="17" t="s">
        <v>5552</v>
      </c>
      <c r="C607" s="17" t="s">
        <v>3394</v>
      </c>
      <c r="D607" s="17" t="s">
        <v>3427</v>
      </c>
      <c r="E607" s="17" t="s">
        <v>2496</v>
      </c>
      <c r="F607" s="17" t="s">
        <v>5553</v>
      </c>
      <c r="G607" s="18">
        <v>1</v>
      </c>
      <c r="H607" s="18">
        <v>1</v>
      </c>
      <c r="I607" s="19">
        <v>0</v>
      </c>
      <c r="J607" s="20">
        <v>0</v>
      </c>
      <c r="K607" s="21">
        <v>0</v>
      </c>
      <c r="L607" s="22">
        <v>1</v>
      </c>
      <c r="M607" s="43" t="s">
        <v>9700</v>
      </c>
      <c r="N607" s="43"/>
      <c r="O607" s="43"/>
      <c r="P607" s="43"/>
      <c r="Q607" s="43"/>
      <c r="R607" s="43"/>
    </row>
    <row r="608" spans="1:18" x14ac:dyDescent="0.3">
      <c r="A608" s="17" t="s">
        <v>5554</v>
      </c>
      <c r="B608" s="17" t="s">
        <v>5555</v>
      </c>
      <c r="C608" s="17" t="s">
        <v>5556</v>
      </c>
      <c r="D608" s="17" t="s">
        <v>4138</v>
      </c>
      <c r="E608" s="17" t="s">
        <v>1467</v>
      </c>
      <c r="F608" s="17" t="s">
        <v>5557</v>
      </c>
      <c r="G608" s="18">
        <v>1</v>
      </c>
      <c r="H608" s="18">
        <v>1</v>
      </c>
      <c r="I608" s="19">
        <v>0</v>
      </c>
      <c r="J608" s="20">
        <v>1</v>
      </c>
      <c r="K608" s="21">
        <v>0</v>
      </c>
      <c r="L608" s="22">
        <v>0</v>
      </c>
      <c r="M608" s="43" t="s">
        <v>9699</v>
      </c>
      <c r="N608" s="43"/>
      <c r="O608" s="43"/>
      <c r="P608" s="43"/>
      <c r="Q608" s="43"/>
      <c r="R608" s="43"/>
    </row>
    <row r="609" spans="1:18" x14ac:dyDescent="0.3">
      <c r="A609" s="17" t="s">
        <v>1625</v>
      </c>
      <c r="B609" s="17" t="s">
        <v>1626</v>
      </c>
      <c r="C609" s="17" t="s">
        <v>5558</v>
      </c>
      <c r="D609" s="17" t="s">
        <v>3427</v>
      </c>
      <c r="E609" s="17" t="s">
        <v>1134</v>
      </c>
      <c r="F609" s="17" t="s">
        <v>5559</v>
      </c>
      <c r="G609" s="18">
        <v>1</v>
      </c>
      <c r="H609" s="18">
        <v>1</v>
      </c>
      <c r="I609" s="19">
        <v>0</v>
      </c>
      <c r="J609" s="20">
        <v>0</v>
      </c>
      <c r="K609" s="21">
        <v>1</v>
      </c>
      <c r="L609" s="22">
        <v>0</v>
      </c>
      <c r="M609" s="43" t="s">
        <v>9700</v>
      </c>
      <c r="N609" s="43"/>
      <c r="O609" s="43"/>
      <c r="P609" s="43"/>
      <c r="Q609" s="43"/>
      <c r="R609" s="43"/>
    </row>
    <row r="610" spans="1:18" x14ac:dyDescent="0.3">
      <c r="A610" s="17" t="s">
        <v>5560</v>
      </c>
      <c r="B610" s="17" t="s">
        <v>5561</v>
      </c>
      <c r="C610" s="17" t="s">
        <v>5562</v>
      </c>
      <c r="D610" s="17" t="s">
        <v>5563</v>
      </c>
      <c r="E610" s="17" t="s">
        <v>1413</v>
      </c>
      <c r="F610" s="17" t="s">
        <v>5564</v>
      </c>
      <c r="G610" s="18">
        <v>1</v>
      </c>
      <c r="H610" s="18">
        <v>1</v>
      </c>
      <c r="I610" s="19">
        <v>0</v>
      </c>
      <c r="J610" s="20">
        <v>1</v>
      </c>
      <c r="K610" s="21">
        <v>0</v>
      </c>
      <c r="L610" s="22">
        <v>0</v>
      </c>
      <c r="M610" s="43" t="s">
        <v>9699</v>
      </c>
      <c r="N610" s="43"/>
      <c r="O610" s="43"/>
      <c r="P610" s="43"/>
      <c r="Q610" s="43"/>
      <c r="R610" s="43"/>
    </row>
    <row r="611" spans="1:18" x14ac:dyDescent="0.3">
      <c r="A611" s="17" t="s">
        <v>5565</v>
      </c>
      <c r="B611" s="17" t="s">
        <v>5566</v>
      </c>
      <c r="C611" s="17" t="s">
        <v>5567</v>
      </c>
      <c r="D611" s="17" t="s">
        <v>3427</v>
      </c>
      <c r="E611" s="17" t="s">
        <v>1134</v>
      </c>
      <c r="F611" s="17" t="s">
        <v>5568</v>
      </c>
      <c r="G611" s="18">
        <v>1</v>
      </c>
      <c r="H611" s="18">
        <v>12</v>
      </c>
      <c r="I611" s="19">
        <v>0</v>
      </c>
      <c r="J611" s="20">
        <v>1</v>
      </c>
      <c r="K611" s="21">
        <v>0</v>
      </c>
      <c r="L611" s="22">
        <v>0</v>
      </c>
      <c r="M611" s="43" t="s">
        <v>9699</v>
      </c>
      <c r="N611" s="43"/>
      <c r="O611" s="43"/>
      <c r="P611" s="43"/>
      <c r="Q611" s="43"/>
      <c r="R611" s="43"/>
    </row>
    <row r="612" spans="1:18" x14ac:dyDescent="0.3">
      <c r="A612" s="17" t="s">
        <v>2433</v>
      </c>
      <c r="B612" s="17" t="s">
        <v>5569</v>
      </c>
      <c r="C612" s="17" t="s">
        <v>3394</v>
      </c>
      <c r="D612" s="17" t="s">
        <v>3427</v>
      </c>
      <c r="E612" s="17" t="s">
        <v>1691</v>
      </c>
      <c r="F612" s="17" t="s">
        <v>5570</v>
      </c>
      <c r="G612" s="18">
        <v>1</v>
      </c>
      <c r="H612" s="18">
        <v>1</v>
      </c>
      <c r="I612" s="19">
        <v>0</v>
      </c>
      <c r="J612" s="20">
        <v>0</v>
      </c>
      <c r="K612" s="21">
        <v>0</v>
      </c>
      <c r="L612" s="22">
        <v>1</v>
      </c>
      <c r="M612" s="43" t="s">
        <v>9700</v>
      </c>
      <c r="N612" s="43"/>
      <c r="O612" s="43"/>
      <c r="P612" s="43"/>
      <c r="Q612" s="43"/>
      <c r="R612" s="43"/>
    </row>
    <row r="613" spans="1:18" x14ac:dyDescent="0.3">
      <c r="A613" s="17" t="s">
        <v>2001</v>
      </c>
      <c r="B613" s="17" t="s">
        <v>5571</v>
      </c>
      <c r="C613" s="17" t="s">
        <v>5572</v>
      </c>
      <c r="D613" s="17" t="s">
        <v>3427</v>
      </c>
      <c r="E613" s="17" t="s">
        <v>1291</v>
      </c>
      <c r="F613" s="17" t="s">
        <v>5573</v>
      </c>
      <c r="G613" s="18">
        <v>1</v>
      </c>
      <c r="H613" s="18">
        <v>1</v>
      </c>
      <c r="I613" s="19">
        <v>0</v>
      </c>
      <c r="J613" s="20">
        <v>0</v>
      </c>
      <c r="K613" s="21">
        <v>1</v>
      </c>
      <c r="L613" s="22">
        <v>0</v>
      </c>
      <c r="M613" s="43" t="s">
        <v>9700</v>
      </c>
      <c r="N613" s="43"/>
      <c r="O613" s="43"/>
      <c r="P613" s="43"/>
      <c r="Q613" s="43"/>
      <c r="R613" s="43"/>
    </row>
    <row r="614" spans="1:18" x14ac:dyDescent="0.3">
      <c r="A614" s="17" t="s">
        <v>5574</v>
      </c>
      <c r="B614" s="17" t="s">
        <v>5575</v>
      </c>
      <c r="C614" s="17" t="s">
        <v>5576</v>
      </c>
      <c r="D614" s="17" t="s">
        <v>3771</v>
      </c>
      <c r="E614" s="17" t="s">
        <v>1789</v>
      </c>
      <c r="F614" s="17" t="s">
        <v>5577</v>
      </c>
      <c r="G614" s="18">
        <v>1</v>
      </c>
      <c r="H614" s="18">
        <v>1</v>
      </c>
      <c r="I614" s="19">
        <v>1</v>
      </c>
      <c r="J614" s="20">
        <v>0</v>
      </c>
      <c r="K614" s="21">
        <v>0</v>
      </c>
      <c r="L614" s="22">
        <v>0</v>
      </c>
      <c r="M614" s="43" t="s">
        <v>9698</v>
      </c>
      <c r="N614" s="43"/>
      <c r="O614" s="43"/>
      <c r="P614" s="43"/>
      <c r="Q614" s="43"/>
      <c r="R614" s="43"/>
    </row>
    <row r="615" spans="1:18" x14ac:dyDescent="0.3">
      <c r="A615" s="17" t="s">
        <v>5578</v>
      </c>
      <c r="B615" s="17" t="s">
        <v>5579</v>
      </c>
      <c r="C615" s="17" t="s">
        <v>5580</v>
      </c>
      <c r="D615" s="17" t="s">
        <v>3427</v>
      </c>
      <c r="E615" s="17" t="s">
        <v>1134</v>
      </c>
      <c r="F615" s="17" t="s">
        <v>5581</v>
      </c>
      <c r="G615" s="18">
        <v>1</v>
      </c>
      <c r="H615" s="18">
        <v>1</v>
      </c>
      <c r="I615" s="19">
        <v>0</v>
      </c>
      <c r="J615" s="20">
        <v>1</v>
      </c>
      <c r="K615" s="21">
        <v>0</v>
      </c>
      <c r="L615" s="22">
        <v>0</v>
      </c>
      <c r="M615" s="43" t="s">
        <v>9699</v>
      </c>
      <c r="N615" s="43"/>
      <c r="O615" s="43"/>
      <c r="P615" s="43"/>
      <c r="Q615" s="43"/>
      <c r="R615" s="43"/>
    </row>
    <row r="616" spans="1:18" x14ac:dyDescent="0.3">
      <c r="A616" s="17" t="s">
        <v>5582</v>
      </c>
      <c r="B616" s="17" t="s">
        <v>5583</v>
      </c>
      <c r="C616" s="17" t="s">
        <v>3394</v>
      </c>
      <c r="D616" s="17" t="s">
        <v>3427</v>
      </c>
      <c r="E616" s="17" t="s">
        <v>5584</v>
      </c>
      <c r="F616" s="17" t="s">
        <v>5585</v>
      </c>
      <c r="G616" s="18">
        <v>1</v>
      </c>
      <c r="H616" s="18">
        <v>4</v>
      </c>
      <c r="I616" s="19">
        <v>0</v>
      </c>
      <c r="J616" s="20">
        <v>1</v>
      </c>
      <c r="K616" s="21">
        <v>0</v>
      </c>
      <c r="L616" s="22">
        <v>0</v>
      </c>
      <c r="M616" s="43" t="s">
        <v>9699</v>
      </c>
      <c r="N616" s="43"/>
      <c r="O616" s="43"/>
      <c r="P616" s="43"/>
      <c r="Q616" s="43"/>
      <c r="R616" s="43"/>
    </row>
    <row r="617" spans="1:18" x14ac:dyDescent="0.3">
      <c r="A617" s="17" t="s">
        <v>5586</v>
      </c>
      <c r="B617" s="17" t="s">
        <v>5587</v>
      </c>
      <c r="C617" s="17" t="s">
        <v>3394</v>
      </c>
      <c r="D617" s="17" t="s">
        <v>3427</v>
      </c>
      <c r="E617" s="17" t="s">
        <v>5588</v>
      </c>
      <c r="F617" s="17" t="s">
        <v>5589</v>
      </c>
      <c r="G617" s="18">
        <v>1</v>
      </c>
      <c r="H617" s="18">
        <v>1</v>
      </c>
      <c r="I617" s="19">
        <v>0</v>
      </c>
      <c r="J617" s="20">
        <v>1</v>
      </c>
      <c r="K617" s="21">
        <v>0</v>
      </c>
      <c r="L617" s="22">
        <v>0</v>
      </c>
      <c r="M617" s="43" t="s">
        <v>9696</v>
      </c>
      <c r="N617" s="43"/>
      <c r="O617" s="43"/>
      <c r="P617" s="43"/>
      <c r="Q617" s="43"/>
      <c r="R617" s="43"/>
    </row>
    <row r="618" spans="1:18" x14ac:dyDescent="0.3">
      <c r="A618" s="17" t="s">
        <v>2889</v>
      </c>
      <c r="B618" s="17" t="s">
        <v>2890</v>
      </c>
      <c r="C618" s="17" t="s">
        <v>5590</v>
      </c>
      <c r="D618" s="17" t="s">
        <v>5591</v>
      </c>
      <c r="E618" s="17" t="s">
        <v>2802</v>
      </c>
      <c r="F618" s="17" t="s">
        <v>5592</v>
      </c>
      <c r="G618" s="18">
        <v>1</v>
      </c>
      <c r="H618" s="18">
        <v>1</v>
      </c>
      <c r="I618" s="19">
        <v>0</v>
      </c>
      <c r="J618" s="20">
        <v>0</v>
      </c>
      <c r="K618" s="21">
        <v>0</v>
      </c>
      <c r="L618" s="22">
        <v>1</v>
      </c>
      <c r="M618" s="43" t="s">
        <v>9700</v>
      </c>
      <c r="N618" s="43"/>
      <c r="O618" s="43"/>
      <c r="P618" s="43"/>
      <c r="Q618" s="43"/>
      <c r="R618" s="43"/>
    </row>
    <row r="619" spans="1:18" x14ac:dyDescent="0.3">
      <c r="A619" s="17" t="s">
        <v>5593</v>
      </c>
      <c r="B619" s="17" t="s">
        <v>5594</v>
      </c>
      <c r="C619" s="17" t="s">
        <v>5595</v>
      </c>
      <c r="D619" s="17" t="s">
        <v>5596</v>
      </c>
      <c r="E619" s="17" t="s">
        <v>2033</v>
      </c>
      <c r="F619" s="17" t="s">
        <v>5597</v>
      </c>
      <c r="G619" s="18">
        <v>1</v>
      </c>
      <c r="H619" s="18">
        <v>1</v>
      </c>
      <c r="I619" s="19">
        <v>0</v>
      </c>
      <c r="J619" s="20">
        <v>1</v>
      </c>
      <c r="K619" s="21">
        <v>0</v>
      </c>
      <c r="L619" s="22">
        <v>0</v>
      </c>
      <c r="M619" s="43" t="s">
        <v>9698</v>
      </c>
      <c r="N619" s="43"/>
      <c r="O619" s="43"/>
      <c r="P619" s="43"/>
      <c r="Q619" s="43"/>
      <c r="R619" s="43"/>
    </row>
    <row r="620" spans="1:18" x14ac:dyDescent="0.3">
      <c r="A620" s="17" t="s">
        <v>5598</v>
      </c>
      <c r="B620" s="17" t="s">
        <v>5599</v>
      </c>
      <c r="C620" s="17" t="s">
        <v>3599</v>
      </c>
      <c r="D620" s="17" t="s">
        <v>3617</v>
      </c>
      <c r="E620" s="17" t="s">
        <v>1215</v>
      </c>
      <c r="F620" s="17" t="s">
        <v>5600</v>
      </c>
      <c r="G620" s="18">
        <v>1</v>
      </c>
      <c r="H620" s="18">
        <v>1</v>
      </c>
      <c r="I620" s="19">
        <v>0</v>
      </c>
      <c r="J620" s="20">
        <v>1</v>
      </c>
      <c r="K620" s="21">
        <v>0</v>
      </c>
      <c r="L620" s="22">
        <v>0</v>
      </c>
      <c r="M620" s="43" t="s">
        <v>9698</v>
      </c>
      <c r="N620" s="43"/>
      <c r="O620" s="43"/>
      <c r="P620" s="43"/>
      <c r="Q620" s="43"/>
      <c r="R620" s="43"/>
    </row>
    <row r="621" spans="1:18" x14ac:dyDescent="0.3">
      <c r="A621" s="17" t="s">
        <v>5601</v>
      </c>
      <c r="B621" s="17" t="s">
        <v>5602</v>
      </c>
      <c r="C621" s="17" t="s">
        <v>5349</v>
      </c>
      <c r="D621" s="17" t="s">
        <v>3574</v>
      </c>
      <c r="E621" s="17" t="s">
        <v>5233</v>
      </c>
      <c r="F621" s="17" t="s">
        <v>5603</v>
      </c>
      <c r="G621" s="18">
        <v>1</v>
      </c>
      <c r="H621" s="18">
        <v>3</v>
      </c>
      <c r="I621" s="19">
        <v>0</v>
      </c>
      <c r="J621" s="20">
        <v>1</v>
      </c>
      <c r="K621" s="21">
        <v>0</v>
      </c>
      <c r="L621" s="22">
        <v>0</v>
      </c>
      <c r="M621" s="43" t="s">
        <v>9698</v>
      </c>
      <c r="N621" s="43"/>
      <c r="O621" s="43"/>
      <c r="P621" s="43"/>
      <c r="Q621" s="43"/>
      <c r="R621" s="43"/>
    </row>
    <row r="622" spans="1:18" x14ac:dyDescent="0.3">
      <c r="A622" s="17" t="s">
        <v>2891</v>
      </c>
      <c r="B622" s="17" t="s">
        <v>5604</v>
      </c>
      <c r="C622" s="17" t="s">
        <v>3394</v>
      </c>
      <c r="D622" s="17" t="s">
        <v>3427</v>
      </c>
      <c r="E622" s="17" t="s">
        <v>2885</v>
      </c>
      <c r="F622" s="17" t="s">
        <v>5605</v>
      </c>
      <c r="G622" s="18">
        <v>1</v>
      </c>
      <c r="H622" s="18">
        <v>1</v>
      </c>
      <c r="I622" s="19">
        <v>0</v>
      </c>
      <c r="J622" s="20">
        <v>0</v>
      </c>
      <c r="K622" s="21">
        <v>0</v>
      </c>
      <c r="L622" s="22">
        <v>1</v>
      </c>
      <c r="M622" s="43" t="s">
        <v>9700</v>
      </c>
      <c r="N622" s="43"/>
      <c r="O622" s="43"/>
      <c r="P622" s="43"/>
      <c r="Q622" s="43"/>
      <c r="R622" s="43"/>
    </row>
    <row r="623" spans="1:18" x14ac:dyDescent="0.3">
      <c r="A623" s="17" t="s">
        <v>2112</v>
      </c>
      <c r="B623" s="17" t="s">
        <v>5606</v>
      </c>
      <c r="C623" s="17" t="s">
        <v>3394</v>
      </c>
      <c r="D623" s="17" t="s">
        <v>4254</v>
      </c>
      <c r="E623" s="17" t="s">
        <v>1181</v>
      </c>
      <c r="F623" s="17" t="s">
        <v>5607</v>
      </c>
      <c r="G623" s="18">
        <v>1</v>
      </c>
      <c r="H623" s="18">
        <v>1</v>
      </c>
      <c r="I623" s="19">
        <v>0</v>
      </c>
      <c r="J623" s="20">
        <v>0</v>
      </c>
      <c r="K623" s="21">
        <v>0</v>
      </c>
      <c r="L623" s="22">
        <v>1</v>
      </c>
      <c r="M623" s="43" t="s">
        <v>9700</v>
      </c>
      <c r="N623" s="43"/>
      <c r="O623" s="43"/>
      <c r="P623" s="43"/>
      <c r="Q623" s="43"/>
      <c r="R623" s="43"/>
    </row>
    <row r="624" spans="1:18" x14ac:dyDescent="0.3">
      <c r="A624" s="17" t="s">
        <v>5608</v>
      </c>
      <c r="B624" s="17" t="s">
        <v>5609</v>
      </c>
      <c r="C624" s="17" t="s">
        <v>3394</v>
      </c>
      <c r="D624" s="17" t="s">
        <v>3384</v>
      </c>
      <c r="E624" s="17" t="s">
        <v>2885</v>
      </c>
      <c r="F624" s="17" t="s">
        <v>5610</v>
      </c>
      <c r="G624" s="18">
        <v>1</v>
      </c>
      <c r="H624" s="18">
        <v>1</v>
      </c>
      <c r="I624" s="19">
        <v>0</v>
      </c>
      <c r="J624" s="20">
        <v>1</v>
      </c>
      <c r="K624" s="21">
        <v>0</v>
      </c>
      <c r="L624" s="22">
        <v>0</v>
      </c>
      <c r="M624" s="43" t="s">
        <v>9699</v>
      </c>
      <c r="N624" s="43"/>
      <c r="O624" s="43"/>
      <c r="P624" s="43"/>
      <c r="Q624" s="43"/>
      <c r="R624" s="43"/>
    </row>
    <row r="625" spans="1:18" x14ac:dyDescent="0.3">
      <c r="A625" s="17" t="s">
        <v>5611</v>
      </c>
      <c r="B625" s="17" t="s">
        <v>5612</v>
      </c>
      <c r="C625" s="17" t="s">
        <v>5613</v>
      </c>
      <c r="D625" s="17" t="s">
        <v>3440</v>
      </c>
      <c r="E625" s="17" t="s">
        <v>1181</v>
      </c>
      <c r="F625" s="17" t="s">
        <v>5614</v>
      </c>
      <c r="G625" s="18">
        <v>1</v>
      </c>
      <c r="H625" s="18">
        <v>1</v>
      </c>
      <c r="I625" s="19">
        <v>0</v>
      </c>
      <c r="J625" s="20">
        <v>1</v>
      </c>
      <c r="K625" s="21">
        <v>0</v>
      </c>
      <c r="L625" s="22">
        <v>0</v>
      </c>
      <c r="M625" s="43" t="s">
        <v>9696</v>
      </c>
      <c r="N625" s="43"/>
      <c r="O625" s="43"/>
      <c r="P625" s="43"/>
      <c r="Q625" s="43"/>
      <c r="R625" s="43"/>
    </row>
    <row r="626" spans="1:18" x14ac:dyDescent="0.3">
      <c r="A626" s="17" t="s">
        <v>2946</v>
      </c>
      <c r="B626" s="17" t="s">
        <v>2947</v>
      </c>
      <c r="C626" s="17" t="s">
        <v>5615</v>
      </c>
      <c r="D626" s="17" t="s">
        <v>4004</v>
      </c>
      <c r="E626" s="17" t="s">
        <v>2948</v>
      </c>
      <c r="F626" s="17" t="s">
        <v>5616</v>
      </c>
      <c r="G626" s="18">
        <v>1</v>
      </c>
      <c r="H626" s="18">
        <v>1</v>
      </c>
      <c r="I626" s="19">
        <v>0</v>
      </c>
      <c r="J626" s="20">
        <v>0</v>
      </c>
      <c r="K626" s="21">
        <v>0</v>
      </c>
      <c r="L626" s="22">
        <v>1</v>
      </c>
      <c r="M626" s="43" t="s">
        <v>9700</v>
      </c>
      <c r="N626" s="43"/>
      <c r="O626" s="43"/>
      <c r="P626" s="43"/>
      <c r="Q626" s="43"/>
      <c r="R626" s="43"/>
    </row>
    <row r="627" spans="1:18" x14ac:dyDescent="0.3">
      <c r="A627" s="17" t="s">
        <v>5617</v>
      </c>
      <c r="B627" s="17" t="s">
        <v>5618</v>
      </c>
      <c r="C627" s="17" t="s">
        <v>3394</v>
      </c>
      <c r="D627" s="17" t="s">
        <v>3427</v>
      </c>
      <c r="E627" s="17" t="s">
        <v>5619</v>
      </c>
      <c r="F627" s="17" t="s">
        <v>5620</v>
      </c>
      <c r="G627" s="18">
        <v>1</v>
      </c>
      <c r="H627" s="18">
        <v>50</v>
      </c>
      <c r="I627" s="19">
        <v>1</v>
      </c>
      <c r="J627" s="20">
        <v>0</v>
      </c>
      <c r="K627" s="21">
        <v>0</v>
      </c>
      <c r="L627" s="22">
        <v>0</v>
      </c>
      <c r="M627" s="43" t="s">
        <v>9698</v>
      </c>
      <c r="N627" s="43"/>
      <c r="O627" s="43"/>
      <c r="P627" s="43"/>
      <c r="Q627" s="43"/>
      <c r="R627" s="43"/>
    </row>
    <row r="628" spans="1:18" x14ac:dyDescent="0.3">
      <c r="A628" s="17" t="s">
        <v>5621</v>
      </c>
      <c r="B628" s="17" t="s">
        <v>5622</v>
      </c>
      <c r="C628" s="17" t="s">
        <v>5623</v>
      </c>
      <c r="D628" s="17" t="s">
        <v>3402</v>
      </c>
      <c r="E628" s="17" t="s">
        <v>1144</v>
      </c>
      <c r="F628" s="17" t="s">
        <v>5624</v>
      </c>
      <c r="G628" s="18">
        <v>1</v>
      </c>
      <c r="H628" s="18">
        <v>4</v>
      </c>
      <c r="I628" s="19">
        <v>1</v>
      </c>
      <c r="J628" s="20">
        <v>0</v>
      </c>
      <c r="K628" s="21">
        <v>0</v>
      </c>
      <c r="L628" s="22">
        <v>0</v>
      </c>
      <c r="M628" s="43" t="s">
        <v>9698</v>
      </c>
      <c r="N628" s="43"/>
      <c r="O628" s="43"/>
      <c r="P628" s="43"/>
      <c r="Q628" s="43"/>
      <c r="R628" s="43"/>
    </row>
    <row r="629" spans="1:18" x14ac:dyDescent="0.3">
      <c r="A629" s="17" t="s">
        <v>5625</v>
      </c>
      <c r="B629" s="17" t="s">
        <v>5626</v>
      </c>
      <c r="C629" s="17" t="s">
        <v>3394</v>
      </c>
      <c r="D629" s="17" t="s">
        <v>3987</v>
      </c>
      <c r="E629" s="17" t="s">
        <v>5627</v>
      </c>
      <c r="F629" s="17" t="s">
        <v>5628</v>
      </c>
      <c r="G629" s="18">
        <v>1</v>
      </c>
      <c r="H629" s="18">
        <v>2</v>
      </c>
      <c r="I629" s="19">
        <v>0</v>
      </c>
      <c r="J629" s="20">
        <v>1</v>
      </c>
      <c r="K629" s="21">
        <v>0</v>
      </c>
      <c r="L629" s="22">
        <v>0</v>
      </c>
      <c r="M629" s="43" t="s">
        <v>9698</v>
      </c>
      <c r="N629" s="43"/>
      <c r="O629" s="43"/>
      <c r="P629" s="43"/>
      <c r="Q629" s="43"/>
      <c r="R629" s="43"/>
    </row>
    <row r="630" spans="1:18" x14ac:dyDescent="0.3">
      <c r="A630" s="17" t="s">
        <v>5629</v>
      </c>
      <c r="B630" s="17" t="s">
        <v>5630</v>
      </c>
      <c r="C630" s="17" t="s">
        <v>5631</v>
      </c>
      <c r="D630" s="17" t="s">
        <v>3427</v>
      </c>
      <c r="E630" s="17" t="s">
        <v>1227</v>
      </c>
      <c r="F630" s="17" t="s">
        <v>5632</v>
      </c>
      <c r="G630" s="18">
        <v>1</v>
      </c>
      <c r="H630" s="18">
        <v>1</v>
      </c>
      <c r="I630" s="19">
        <v>0</v>
      </c>
      <c r="J630" s="20">
        <v>1</v>
      </c>
      <c r="K630" s="21">
        <v>0</v>
      </c>
      <c r="L630" s="22">
        <v>0</v>
      </c>
      <c r="M630" s="43" t="s">
        <v>9699</v>
      </c>
      <c r="N630" s="43"/>
      <c r="O630" s="43"/>
      <c r="P630" s="43"/>
      <c r="Q630" s="43"/>
      <c r="R630" s="43"/>
    </row>
    <row r="631" spans="1:18" x14ac:dyDescent="0.3">
      <c r="A631" s="17" t="s">
        <v>5633</v>
      </c>
      <c r="B631" s="17" t="s">
        <v>5634</v>
      </c>
      <c r="C631" s="17" t="s">
        <v>5635</v>
      </c>
      <c r="D631" s="17" t="s">
        <v>5636</v>
      </c>
      <c r="E631" s="17" t="s">
        <v>5466</v>
      </c>
      <c r="F631" s="17" t="s">
        <v>5637</v>
      </c>
      <c r="G631" s="18">
        <v>1</v>
      </c>
      <c r="H631" s="18">
        <v>1</v>
      </c>
      <c r="I631" s="19">
        <v>1</v>
      </c>
      <c r="J631" s="20">
        <v>0</v>
      </c>
      <c r="K631" s="21">
        <v>0</v>
      </c>
      <c r="L631" s="22">
        <v>0</v>
      </c>
      <c r="M631" s="43" t="s">
        <v>9698</v>
      </c>
      <c r="N631" s="43"/>
      <c r="O631" s="43"/>
      <c r="P631" s="43"/>
      <c r="Q631" s="43"/>
      <c r="R631" s="43"/>
    </row>
    <row r="632" spans="1:18" x14ac:dyDescent="0.3">
      <c r="A632" s="17" t="s">
        <v>2922</v>
      </c>
      <c r="B632" s="17" t="s">
        <v>5638</v>
      </c>
      <c r="C632" s="17" t="s">
        <v>5639</v>
      </c>
      <c r="D632" s="17" t="s">
        <v>5640</v>
      </c>
      <c r="E632" s="17" t="s">
        <v>1181</v>
      </c>
      <c r="F632" s="17" t="s">
        <v>5641</v>
      </c>
      <c r="G632" s="18">
        <v>1</v>
      </c>
      <c r="H632" s="18">
        <v>1</v>
      </c>
      <c r="I632" s="19">
        <v>0</v>
      </c>
      <c r="J632" s="20">
        <v>0</v>
      </c>
      <c r="K632" s="21">
        <v>0</v>
      </c>
      <c r="L632" s="22">
        <v>1</v>
      </c>
      <c r="M632" s="43" t="s">
        <v>9700</v>
      </c>
      <c r="N632" s="43"/>
      <c r="O632" s="43"/>
      <c r="P632" s="43"/>
      <c r="Q632" s="43"/>
      <c r="R632" s="43"/>
    </row>
    <row r="633" spans="1:18" x14ac:dyDescent="0.3">
      <c r="A633" s="17" t="s">
        <v>5642</v>
      </c>
      <c r="B633" s="17" t="s">
        <v>5643</v>
      </c>
      <c r="C633" s="17" t="s">
        <v>5644</v>
      </c>
      <c r="D633" s="17" t="s">
        <v>5645</v>
      </c>
      <c r="E633" s="17" t="s">
        <v>2425</v>
      </c>
      <c r="F633" s="17" t="s">
        <v>5646</v>
      </c>
      <c r="G633" s="18">
        <v>1</v>
      </c>
      <c r="H633" s="18">
        <v>1</v>
      </c>
      <c r="I633" s="19">
        <v>0</v>
      </c>
      <c r="J633" s="20">
        <v>1</v>
      </c>
      <c r="K633" s="21">
        <v>0</v>
      </c>
      <c r="L633" s="22">
        <v>0</v>
      </c>
      <c r="M633" s="43" t="s">
        <v>9699</v>
      </c>
      <c r="N633" s="43"/>
      <c r="O633" s="43"/>
      <c r="P633" s="43"/>
      <c r="Q633" s="43"/>
      <c r="R633" s="43"/>
    </row>
    <row r="634" spans="1:18" x14ac:dyDescent="0.3">
      <c r="A634" s="17" t="s">
        <v>5647</v>
      </c>
      <c r="B634" s="17" t="s">
        <v>5648</v>
      </c>
      <c r="C634" s="17" t="s">
        <v>3394</v>
      </c>
      <c r="D634" s="17" t="s">
        <v>4004</v>
      </c>
      <c r="E634" s="17" t="s">
        <v>2641</v>
      </c>
      <c r="F634" s="17" t="s">
        <v>5649</v>
      </c>
      <c r="G634" s="18">
        <v>1</v>
      </c>
      <c r="H634" s="18">
        <v>1</v>
      </c>
      <c r="I634" s="19">
        <v>0</v>
      </c>
      <c r="J634" s="20">
        <v>1</v>
      </c>
      <c r="K634" s="21">
        <v>0</v>
      </c>
      <c r="L634" s="22">
        <v>0</v>
      </c>
      <c r="M634" s="43" t="s">
        <v>9699</v>
      </c>
      <c r="N634" s="43"/>
      <c r="O634" s="43"/>
      <c r="P634" s="43"/>
      <c r="Q634" s="43"/>
      <c r="R634" s="43"/>
    </row>
    <row r="635" spans="1:18" x14ac:dyDescent="0.3">
      <c r="A635" s="17" t="s">
        <v>5650</v>
      </c>
      <c r="B635" s="17" t="s">
        <v>5651</v>
      </c>
      <c r="C635" s="17" t="s">
        <v>3808</v>
      </c>
      <c r="D635" s="17" t="s">
        <v>3427</v>
      </c>
      <c r="E635" s="17" t="s">
        <v>1291</v>
      </c>
      <c r="F635" s="17" t="s">
        <v>5652</v>
      </c>
      <c r="G635" s="18">
        <v>1</v>
      </c>
      <c r="H635" s="18">
        <v>2</v>
      </c>
      <c r="I635" s="19">
        <v>0</v>
      </c>
      <c r="J635" s="20">
        <v>1</v>
      </c>
      <c r="K635" s="21">
        <v>0</v>
      </c>
      <c r="L635" s="22">
        <v>0</v>
      </c>
      <c r="M635" s="43" t="s">
        <v>9698</v>
      </c>
      <c r="N635" s="43"/>
      <c r="O635" s="43"/>
      <c r="P635" s="43"/>
      <c r="Q635" s="43"/>
      <c r="R635" s="43"/>
    </row>
    <row r="636" spans="1:18" x14ac:dyDescent="0.3">
      <c r="A636" s="17" t="s">
        <v>5653</v>
      </c>
      <c r="B636" s="17" t="s">
        <v>5654</v>
      </c>
      <c r="C636" s="17" t="s">
        <v>4479</v>
      </c>
      <c r="D636" s="17" t="s">
        <v>3754</v>
      </c>
      <c r="E636" s="17" t="s">
        <v>5655</v>
      </c>
      <c r="F636" s="17" t="s">
        <v>5656</v>
      </c>
      <c r="G636" s="18">
        <v>1</v>
      </c>
      <c r="H636" s="18">
        <v>1</v>
      </c>
      <c r="I636" s="19">
        <v>1</v>
      </c>
      <c r="J636" s="20">
        <v>0</v>
      </c>
      <c r="K636" s="21">
        <v>0</v>
      </c>
      <c r="L636" s="22">
        <v>0</v>
      </c>
      <c r="M636" s="43" t="s">
        <v>9698</v>
      </c>
      <c r="N636" s="43"/>
      <c r="O636" s="43"/>
      <c r="P636" s="43"/>
      <c r="Q636" s="43"/>
      <c r="R636" s="43"/>
    </row>
    <row r="637" spans="1:18" x14ac:dyDescent="0.3">
      <c r="A637" s="17" t="s">
        <v>2803</v>
      </c>
      <c r="B637" s="17" t="s">
        <v>5657</v>
      </c>
      <c r="C637" s="17" t="s">
        <v>3394</v>
      </c>
      <c r="D637" s="17" t="s">
        <v>4480</v>
      </c>
      <c r="E637" s="17" t="s">
        <v>2752</v>
      </c>
      <c r="F637" s="17" t="s">
        <v>5658</v>
      </c>
      <c r="G637" s="18">
        <v>1</v>
      </c>
      <c r="H637" s="18">
        <v>1</v>
      </c>
      <c r="I637" s="19">
        <v>0</v>
      </c>
      <c r="J637" s="20">
        <v>0</v>
      </c>
      <c r="K637" s="21">
        <v>0</v>
      </c>
      <c r="L637" s="22">
        <v>1</v>
      </c>
      <c r="M637" s="43" t="s">
        <v>9695</v>
      </c>
      <c r="N637" s="43"/>
      <c r="O637" s="43"/>
      <c r="P637" s="43"/>
      <c r="Q637" s="43"/>
      <c r="R637" s="43"/>
    </row>
    <row r="638" spans="1:18" x14ac:dyDescent="0.3">
      <c r="A638" s="17" t="s">
        <v>3188</v>
      </c>
      <c r="B638" s="17" t="s">
        <v>5659</v>
      </c>
      <c r="C638" s="17" t="s">
        <v>5660</v>
      </c>
      <c r="D638" s="17" t="s">
        <v>3427</v>
      </c>
      <c r="E638" s="17" t="s">
        <v>2105</v>
      </c>
      <c r="F638" s="17" t="s">
        <v>5661</v>
      </c>
      <c r="G638" s="18">
        <v>1</v>
      </c>
      <c r="H638" s="18">
        <v>4</v>
      </c>
      <c r="I638" s="19">
        <v>0</v>
      </c>
      <c r="J638" s="20">
        <v>0</v>
      </c>
      <c r="K638" s="21">
        <v>0</v>
      </c>
      <c r="L638" s="22">
        <v>1</v>
      </c>
      <c r="M638" s="43" t="s">
        <v>9695</v>
      </c>
      <c r="N638" s="43"/>
      <c r="O638" s="43"/>
      <c r="P638" s="43"/>
      <c r="Q638" s="43"/>
      <c r="R638" s="43"/>
    </row>
    <row r="639" spans="1:18" x14ac:dyDescent="0.3">
      <c r="A639" s="17" t="s">
        <v>5662</v>
      </c>
      <c r="B639" s="17" t="s">
        <v>5663</v>
      </c>
      <c r="C639" s="17" t="s">
        <v>5664</v>
      </c>
      <c r="D639" s="17" t="s">
        <v>3545</v>
      </c>
      <c r="E639" s="17" t="s">
        <v>5665</v>
      </c>
      <c r="F639" s="17" t="s">
        <v>5666</v>
      </c>
      <c r="G639" s="18">
        <v>1</v>
      </c>
      <c r="H639" s="18">
        <v>1</v>
      </c>
      <c r="I639" s="19">
        <v>0</v>
      </c>
      <c r="J639" s="20">
        <v>1</v>
      </c>
      <c r="K639" s="21">
        <v>0</v>
      </c>
      <c r="L639" s="22">
        <v>0</v>
      </c>
      <c r="M639" s="43" t="s">
        <v>9698</v>
      </c>
      <c r="N639" s="43"/>
      <c r="O639" s="43"/>
      <c r="P639" s="43"/>
      <c r="Q639" s="43"/>
      <c r="R639" s="43"/>
    </row>
    <row r="640" spans="1:18" x14ac:dyDescent="0.3">
      <c r="A640" s="17" t="s">
        <v>2700</v>
      </c>
      <c r="B640" s="17" t="s">
        <v>5667</v>
      </c>
      <c r="C640" s="17" t="s">
        <v>5668</v>
      </c>
      <c r="D640" s="17" t="s">
        <v>3427</v>
      </c>
      <c r="E640" s="17" t="s">
        <v>2339</v>
      </c>
      <c r="F640" s="17" t="s">
        <v>5669</v>
      </c>
      <c r="G640" s="18">
        <v>1</v>
      </c>
      <c r="H640" s="18">
        <v>2</v>
      </c>
      <c r="I640" s="19">
        <v>0</v>
      </c>
      <c r="J640" s="20">
        <v>0</v>
      </c>
      <c r="K640" s="21">
        <v>0</v>
      </c>
      <c r="L640" s="22">
        <v>1</v>
      </c>
      <c r="M640" s="43" t="s">
        <v>9700</v>
      </c>
      <c r="N640" s="43"/>
      <c r="O640" s="43"/>
      <c r="P640" s="43"/>
      <c r="Q640" s="43"/>
      <c r="R640" s="43"/>
    </row>
    <row r="641" spans="1:18" x14ac:dyDescent="0.3">
      <c r="A641" s="17" t="s">
        <v>2832</v>
      </c>
      <c r="B641" s="17" t="s">
        <v>5670</v>
      </c>
      <c r="C641" s="17" t="s">
        <v>4963</v>
      </c>
      <c r="D641" s="17" t="s">
        <v>3845</v>
      </c>
      <c r="E641" s="17" t="s">
        <v>2425</v>
      </c>
      <c r="F641" s="17" t="s">
        <v>5671</v>
      </c>
      <c r="G641" s="18">
        <v>1</v>
      </c>
      <c r="H641" s="18">
        <v>1</v>
      </c>
      <c r="I641" s="19">
        <v>0</v>
      </c>
      <c r="J641" s="20">
        <v>0</v>
      </c>
      <c r="K641" s="21">
        <v>0</v>
      </c>
      <c r="L641" s="22">
        <v>1</v>
      </c>
      <c r="M641" s="43" t="s">
        <v>9695</v>
      </c>
      <c r="N641" s="43"/>
      <c r="O641" s="43"/>
      <c r="P641" s="43"/>
      <c r="Q641" s="43"/>
      <c r="R641" s="43"/>
    </row>
    <row r="642" spans="1:18" x14ac:dyDescent="0.3">
      <c r="A642" s="17" t="s">
        <v>2518</v>
      </c>
      <c r="B642" s="17" t="s">
        <v>5672</v>
      </c>
      <c r="C642" s="17" t="s">
        <v>5673</v>
      </c>
      <c r="D642" s="17" t="s">
        <v>3427</v>
      </c>
      <c r="E642" s="17" t="s">
        <v>2339</v>
      </c>
      <c r="F642" s="17" t="s">
        <v>5674</v>
      </c>
      <c r="G642" s="18">
        <v>1</v>
      </c>
      <c r="H642" s="18">
        <v>1</v>
      </c>
      <c r="I642" s="19">
        <v>0</v>
      </c>
      <c r="J642" s="20">
        <v>0</v>
      </c>
      <c r="K642" s="21">
        <v>0</v>
      </c>
      <c r="L642" s="22">
        <v>1</v>
      </c>
      <c r="M642" s="43" t="s">
        <v>9700</v>
      </c>
      <c r="N642" s="43"/>
      <c r="O642" s="43"/>
      <c r="P642" s="43"/>
      <c r="Q642" s="43"/>
      <c r="R642" s="43"/>
    </row>
    <row r="643" spans="1:18" x14ac:dyDescent="0.3">
      <c r="A643" s="17" t="s">
        <v>2523</v>
      </c>
      <c r="B643" s="17" t="s">
        <v>5675</v>
      </c>
      <c r="C643" s="17" t="s">
        <v>5676</v>
      </c>
      <c r="D643" s="17" t="s">
        <v>3427</v>
      </c>
      <c r="E643" s="17" t="s">
        <v>2339</v>
      </c>
      <c r="F643" s="17" t="s">
        <v>5677</v>
      </c>
      <c r="G643" s="18">
        <v>1</v>
      </c>
      <c r="H643" s="18">
        <v>3</v>
      </c>
      <c r="I643" s="19">
        <v>0</v>
      </c>
      <c r="J643" s="20">
        <v>0</v>
      </c>
      <c r="K643" s="21">
        <v>0</v>
      </c>
      <c r="L643" s="22">
        <v>1</v>
      </c>
      <c r="M643" s="43" t="s">
        <v>9700</v>
      </c>
      <c r="N643" s="43"/>
      <c r="O643" s="43"/>
      <c r="P643" s="43"/>
      <c r="Q643" s="43"/>
      <c r="R643" s="43"/>
    </row>
    <row r="644" spans="1:18" x14ac:dyDescent="0.3">
      <c r="A644" s="17" t="s">
        <v>5678</v>
      </c>
      <c r="B644" s="17" t="s">
        <v>5679</v>
      </c>
      <c r="C644" s="17" t="s">
        <v>5680</v>
      </c>
      <c r="D644" s="17" t="s">
        <v>3427</v>
      </c>
      <c r="E644" s="17" t="s">
        <v>5681</v>
      </c>
      <c r="F644" s="17" t="s">
        <v>5682</v>
      </c>
      <c r="G644" s="18">
        <v>1</v>
      </c>
      <c r="H644" s="18">
        <v>1</v>
      </c>
      <c r="I644" s="19">
        <v>0</v>
      </c>
      <c r="J644" s="20">
        <v>1</v>
      </c>
      <c r="K644" s="21">
        <v>0</v>
      </c>
      <c r="L644" s="22">
        <v>0</v>
      </c>
      <c r="M644" s="43" t="s">
        <v>9699</v>
      </c>
      <c r="N644" s="43"/>
      <c r="O644" s="43"/>
      <c r="P644" s="43"/>
      <c r="Q644" s="43"/>
      <c r="R644" s="43"/>
    </row>
    <row r="645" spans="1:18" x14ac:dyDescent="0.3">
      <c r="A645" s="17" t="s">
        <v>5683</v>
      </c>
      <c r="B645" s="17" t="s">
        <v>5684</v>
      </c>
      <c r="C645" s="17" t="s">
        <v>5685</v>
      </c>
      <c r="D645" s="17" t="s">
        <v>3422</v>
      </c>
      <c r="E645" s="17" t="s">
        <v>1144</v>
      </c>
      <c r="F645" s="17" t="s">
        <v>5686</v>
      </c>
      <c r="G645" s="18">
        <v>1</v>
      </c>
      <c r="H645" s="18">
        <v>2</v>
      </c>
      <c r="I645" s="19">
        <v>0</v>
      </c>
      <c r="J645" s="20">
        <v>1</v>
      </c>
      <c r="K645" s="21">
        <v>0</v>
      </c>
      <c r="L645" s="22">
        <v>0</v>
      </c>
      <c r="M645" s="43" t="s">
        <v>9699</v>
      </c>
      <c r="N645" s="43"/>
      <c r="O645" s="43"/>
      <c r="P645" s="43"/>
      <c r="Q645" s="43"/>
      <c r="R645" s="43"/>
    </row>
    <row r="646" spans="1:18" x14ac:dyDescent="0.3">
      <c r="A646" s="17" t="s">
        <v>5687</v>
      </c>
      <c r="B646" s="17" t="s">
        <v>4199</v>
      </c>
      <c r="C646" s="17" t="s">
        <v>3751</v>
      </c>
      <c r="D646" s="17" t="s">
        <v>3427</v>
      </c>
      <c r="E646" s="17" t="s">
        <v>1134</v>
      </c>
      <c r="F646" s="17" t="s">
        <v>5688</v>
      </c>
      <c r="G646" s="18">
        <v>1</v>
      </c>
      <c r="H646" s="18">
        <v>1</v>
      </c>
      <c r="I646" s="19">
        <v>0</v>
      </c>
      <c r="J646" s="20">
        <v>1</v>
      </c>
      <c r="K646" s="21">
        <v>0</v>
      </c>
      <c r="L646" s="22">
        <v>0</v>
      </c>
      <c r="M646" s="43" t="s">
        <v>9698</v>
      </c>
      <c r="N646" s="43"/>
      <c r="O646" s="43"/>
      <c r="P646" s="43"/>
      <c r="Q646" s="43"/>
      <c r="R646" s="43"/>
    </row>
    <row r="647" spans="1:18" x14ac:dyDescent="0.3">
      <c r="A647" s="17" t="s">
        <v>2337</v>
      </c>
      <c r="B647" s="17" t="s">
        <v>5689</v>
      </c>
      <c r="C647" s="17" t="s">
        <v>5690</v>
      </c>
      <c r="D647" s="17" t="s">
        <v>3427</v>
      </c>
      <c r="E647" s="17" t="s">
        <v>2339</v>
      </c>
      <c r="F647" s="17" t="s">
        <v>5691</v>
      </c>
      <c r="G647" s="18">
        <v>1</v>
      </c>
      <c r="H647" s="18">
        <v>2</v>
      </c>
      <c r="I647" s="19">
        <v>0</v>
      </c>
      <c r="J647" s="20">
        <v>0</v>
      </c>
      <c r="K647" s="21">
        <v>0</v>
      </c>
      <c r="L647" s="22">
        <v>1</v>
      </c>
      <c r="M647" s="43" t="s">
        <v>9700</v>
      </c>
      <c r="N647" s="43"/>
      <c r="O647" s="43"/>
      <c r="P647" s="43"/>
      <c r="Q647" s="43"/>
      <c r="R647" s="43"/>
    </row>
    <row r="648" spans="1:18" x14ac:dyDescent="0.3">
      <c r="A648" s="17" t="s">
        <v>5692</v>
      </c>
      <c r="B648" s="17" t="s">
        <v>5693</v>
      </c>
      <c r="C648" s="17" t="s">
        <v>4134</v>
      </c>
      <c r="D648" s="17" t="s">
        <v>3545</v>
      </c>
      <c r="E648" s="17" t="s">
        <v>1266</v>
      </c>
      <c r="F648" s="17" t="s">
        <v>5694</v>
      </c>
      <c r="G648" s="18">
        <v>1</v>
      </c>
      <c r="H648" s="18">
        <v>2</v>
      </c>
      <c r="I648" s="19">
        <v>0</v>
      </c>
      <c r="J648" s="20">
        <v>1</v>
      </c>
      <c r="K648" s="21">
        <v>0</v>
      </c>
      <c r="L648" s="22">
        <v>0</v>
      </c>
      <c r="M648" s="43" t="s">
        <v>9699</v>
      </c>
      <c r="N648" s="43"/>
      <c r="O648" s="43"/>
      <c r="P648" s="43"/>
      <c r="Q648" s="43"/>
      <c r="R648" s="43"/>
    </row>
    <row r="649" spans="1:18" x14ac:dyDescent="0.3">
      <c r="A649" s="17" t="s">
        <v>1875</v>
      </c>
      <c r="B649" s="17" t="s">
        <v>4933</v>
      </c>
      <c r="C649" s="17" t="s">
        <v>4866</v>
      </c>
      <c r="D649" s="17" t="s">
        <v>3427</v>
      </c>
      <c r="E649" s="17" t="s">
        <v>1176</v>
      </c>
      <c r="F649" s="17" t="s">
        <v>5695</v>
      </c>
      <c r="G649" s="18">
        <v>1</v>
      </c>
      <c r="H649" s="18">
        <v>1</v>
      </c>
      <c r="I649" s="19">
        <v>0</v>
      </c>
      <c r="J649" s="20">
        <v>0</v>
      </c>
      <c r="K649" s="21">
        <v>1</v>
      </c>
      <c r="L649" s="22">
        <v>0</v>
      </c>
      <c r="M649" s="43" t="s">
        <v>9700</v>
      </c>
      <c r="N649" s="43"/>
      <c r="O649" s="43"/>
      <c r="P649" s="43"/>
      <c r="Q649" s="43"/>
      <c r="R649" s="43"/>
    </row>
    <row r="650" spans="1:18" x14ac:dyDescent="0.3">
      <c r="A650" s="17" t="s">
        <v>5696</v>
      </c>
      <c r="B650" s="17" t="s">
        <v>5697</v>
      </c>
      <c r="C650" s="17" t="s">
        <v>5698</v>
      </c>
      <c r="D650" s="17" t="s">
        <v>3427</v>
      </c>
      <c r="E650" s="17" t="s">
        <v>2339</v>
      </c>
      <c r="F650" s="17" t="s">
        <v>5699</v>
      </c>
      <c r="G650" s="18">
        <v>1</v>
      </c>
      <c r="H650" s="18">
        <v>1</v>
      </c>
      <c r="I650" s="19">
        <v>0</v>
      </c>
      <c r="J650" s="20">
        <v>1</v>
      </c>
      <c r="K650" s="21">
        <v>0</v>
      </c>
      <c r="L650" s="22">
        <v>0</v>
      </c>
      <c r="M650" s="43" t="s">
        <v>9699</v>
      </c>
      <c r="N650" s="43"/>
      <c r="O650" s="43"/>
      <c r="P650" s="43"/>
      <c r="Q650" s="43"/>
      <c r="R650" s="43"/>
    </row>
    <row r="651" spans="1:18" x14ac:dyDescent="0.3">
      <c r="A651" s="17" t="s">
        <v>5700</v>
      </c>
      <c r="B651" s="17" t="s">
        <v>5701</v>
      </c>
      <c r="C651" s="17" t="s">
        <v>5702</v>
      </c>
      <c r="D651" s="17" t="s">
        <v>5359</v>
      </c>
      <c r="E651" s="17" t="s">
        <v>1181</v>
      </c>
      <c r="F651" s="17" t="s">
        <v>5703</v>
      </c>
      <c r="G651" s="18">
        <v>1</v>
      </c>
      <c r="H651" s="18">
        <v>1</v>
      </c>
      <c r="I651" s="19">
        <v>0</v>
      </c>
      <c r="J651" s="20">
        <v>1</v>
      </c>
      <c r="K651" s="21">
        <v>0</v>
      </c>
      <c r="L651" s="22">
        <v>0</v>
      </c>
      <c r="M651" s="43" t="s">
        <v>9699</v>
      </c>
      <c r="N651" s="43"/>
      <c r="O651" s="43"/>
      <c r="P651" s="43"/>
      <c r="Q651" s="43"/>
      <c r="R651" s="43"/>
    </row>
    <row r="652" spans="1:18" x14ac:dyDescent="0.3">
      <c r="A652" s="17" t="s">
        <v>5704</v>
      </c>
      <c r="B652" s="17" t="s">
        <v>5705</v>
      </c>
      <c r="C652" s="17" t="s">
        <v>5706</v>
      </c>
      <c r="D652" s="17" t="s">
        <v>3440</v>
      </c>
      <c r="E652" s="17" t="s">
        <v>1789</v>
      </c>
      <c r="F652" s="17" t="s">
        <v>5707</v>
      </c>
      <c r="G652" s="18">
        <v>1</v>
      </c>
      <c r="H652" s="18">
        <v>2</v>
      </c>
      <c r="I652" s="19">
        <v>1</v>
      </c>
      <c r="J652" s="20">
        <v>0</v>
      </c>
      <c r="K652" s="21">
        <v>0</v>
      </c>
      <c r="L652" s="22">
        <v>0</v>
      </c>
      <c r="M652" s="43" t="s">
        <v>9698</v>
      </c>
      <c r="N652" s="43"/>
      <c r="O652" s="43"/>
      <c r="P652" s="43"/>
      <c r="Q652" s="43"/>
      <c r="R652" s="43"/>
    </row>
    <row r="653" spans="1:18" x14ac:dyDescent="0.3">
      <c r="A653" s="17" t="s">
        <v>2899</v>
      </c>
      <c r="B653" s="17" t="s">
        <v>5708</v>
      </c>
      <c r="C653" s="17" t="s">
        <v>3394</v>
      </c>
      <c r="D653" s="17" t="s">
        <v>3427</v>
      </c>
      <c r="E653" s="17" t="s">
        <v>2876</v>
      </c>
      <c r="F653" s="17" t="s">
        <v>5709</v>
      </c>
      <c r="G653" s="18">
        <v>1</v>
      </c>
      <c r="H653" s="18">
        <v>2</v>
      </c>
      <c r="I653" s="19">
        <v>0</v>
      </c>
      <c r="J653" s="20">
        <v>0</v>
      </c>
      <c r="K653" s="21">
        <v>0</v>
      </c>
      <c r="L653" s="22">
        <v>1</v>
      </c>
      <c r="M653" s="43" t="s">
        <v>9700</v>
      </c>
      <c r="N653" s="43"/>
      <c r="O653" s="43"/>
      <c r="P653" s="43"/>
      <c r="Q653" s="43"/>
      <c r="R653" s="43"/>
    </row>
    <row r="654" spans="1:18" x14ac:dyDescent="0.3">
      <c r="A654" s="17" t="s">
        <v>5710</v>
      </c>
      <c r="B654" s="17" t="s">
        <v>5711</v>
      </c>
      <c r="C654" s="17" t="s">
        <v>3394</v>
      </c>
      <c r="D654" s="17" t="s">
        <v>3427</v>
      </c>
      <c r="E654" s="17" t="s">
        <v>1215</v>
      </c>
      <c r="F654" s="17" t="s">
        <v>5712</v>
      </c>
      <c r="G654" s="18">
        <v>1</v>
      </c>
      <c r="H654" s="18">
        <v>2</v>
      </c>
      <c r="I654" s="19">
        <v>0</v>
      </c>
      <c r="J654" s="20">
        <v>1</v>
      </c>
      <c r="K654" s="21">
        <v>0</v>
      </c>
      <c r="L654" s="22">
        <v>0</v>
      </c>
      <c r="M654" s="43" t="s">
        <v>9698</v>
      </c>
      <c r="N654" s="43"/>
      <c r="O654" s="43"/>
      <c r="P654" s="43"/>
      <c r="Q654" s="43"/>
      <c r="R654" s="43"/>
    </row>
    <row r="655" spans="1:18" x14ac:dyDescent="0.3">
      <c r="A655" s="17" t="s">
        <v>5713</v>
      </c>
      <c r="B655" s="17" t="s">
        <v>5714</v>
      </c>
      <c r="C655" s="17" t="s">
        <v>4290</v>
      </c>
      <c r="D655" s="17" t="s">
        <v>3427</v>
      </c>
      <c r="E655" s="17" t="s">
        <v>2339</v>
      </c>
      <c r="F655" s="17" t="s">
        <v>5715</v>
      </c>
      <c r="G655" s="18">
        <v>1</v>
      </c>
      <c r="H655" s="18">
        <v>2</v>
      </c>
      <c r="I655" s="19">
        <v>0</v>
      </c>
      <c r="J655" s="20">
        <v>1</v>
      </c>
      <c r="K655" s="21">
        <v>0</v>
      </c>
      <c r="L655" s="22">
        <v>0</v>
      </c>
      <c r="M655" s="43" t="s">
        <v>9699</v>
      </c>
      <c r="N655" s="43"/>
      <c r="O655" s="43"/>
      <c r="P655" s="43"/>
      <c r="Q655" s="43"/>
      <c r="R655" s="43"/>
    </row>
    <row r="656" spans="1:18" x14ac:dyDescent="0.3">
      <c r="A656" s="17" t="s">
        <v>5716</v>
      </c>
      <c r="B656" s="17" t="s">
        <v>5717</v>
      </c>
      <c r="C656" s="17" t="s">
        <v>5718</v>
      </c>
      <c r="D656" s="17" t="s">
        <v>3427</v>
      </c>
      <c r="E656" s="17" t="s">
        <v>1134</v>
      </c>
      <c r="F656" s="17" t="s">
        <v>5719</v>
      </c>
      <c r="G656" s="18">
        <v>1</v>
      </c>
      <c r="H656" s="18">
        <v>1</v>
      </c>
      <c r="I656" s="19">
        <v>0</v>
      </c>
      <c r="J656" s="20">
        <v>1</v>
      </c>
      <c r="K656" s="21">
        <v>0</v>
      </c>
      <c r="L656" s="22">
        <v>0</v>
      </c>
      <c r="M656" s="43" t="s">
        <v>9699</v>
      </c>
      <c r="N656" s="43"/>
      <c r="O656" s="43"/>
      <c r="P656" s="43"/>
      <c r="Q656" s="43"/>
      <c r="R656" s="43"/>
    </row>
    <row r="657" spans="1:18" x14ac:dyDescent="0.3">
      <c r="A657" s="17" t="s">
        <v>1781</v>
      </c>
      <c r="B657" s="17" t="s">
        <v>5720</v>
      </c>
      <c r="C657" s="17" t="s">
        <v>4700</v>
      </c>
      <c r="D657" s="17" t="s">
        <v>3440</v>
      </c>
      <c r="E657" s="17" t="s">
        <v>1780</v>
      </c>
      <c r="F657" s="17" t="s">
        <v>5721</v>
      </c>
      <c r="G657" s="18">
        <v>1</v>
      </c>
      <c r="H657" s="18">
        <v>1</v>
      </c>
      <c r="I657" s="19">
        <v>0</v>
      </c>
      <c r="J657" s="20">
        <v>0</v>
      </c>
      <c r="K657" s="21">
        <v>1</v>
      </c>
      <c r="L657" s="22">
        <v>0</v>
      </c>
      <c r="M657" s="43" t="s">
        <v>9700</v>
      </c>
      <c r="N657" s="43"/>
      <c r="O657" s="43"/>
      <c r="P657" s="43"/>
      <c r="Q657" s="43"/>
      <c r="R657" s="43"/>
    </row>
    <row r="658" spans="1:18" x14ac:dyDescent="0.3">
      <c r="A658" s="17" t="s">
        <v>5722</v>
      </c>
      <c r="B658" s="17" t="s">
        <v>5723</v>
      </c>
      <c r="C658" s="17" t="s">
        <v>3549</v>
      </c>
      <c r="D658" s="17" t="s">
        <v>4470</v>
      </c>
      <c r="E658" s="17" t="s">
        <v>1181</v>
      </c>
      <c r="F658" s="17" t="s">
        <v>5724</v>
      </c>
      <c r="G658" s="18">
        <v>1</v>
      </c>
      <c r="H658" s="18">
        <v>1</v>
      </c>
      <c r="I658" s="19">
        <v>1</v>
      </c>
      <c r="J658" s="20">
        <v>0</v>
      </c>
      <c r="K658" s="21">
        <v>0</v>
      </c>
      <c r="L658" s="22">
        <v>0</v>
      </c>
      <c r="M658" s="43" t="s">
        <v>9698</v>
      </c>
      <c r="N658" s="43"/>
      <c r="O658" s="43"/>
      <c r="P658" s="43"/>
      <c r="Q658" s="43"/>
      <c r="R658" s="43"/>
    </row>
    <row r="659" spans="1:18" x14ac:dyDescent="0.3">
      <c r="A659" s="17" t="s">
        <v>5725</v>
      </c>
      <c r="B659" s="17" t="s">
        <v>5726</v>
      </c>
      <c r="C659" s="17" t="s">
        <v>5727</v>
      </c>
      <c r="D659" s="17" t="s">
        <v>5728</v>
      </c>
      <c r="E659" s="17" t="s">
        <v>3463</v>
      </c>
      <c r="F659" s="17" t="s">
        <v>5729</v>
      </c>
      <c r="G659" s="18">
        <v>1</v>
      </c>
      <c r="H659" s="18">
        <v>2</v>
      </c>
      <c r="I659" s="19">
        <v>0</v>
      </c>
      <c r="J659" s="20">
        <v>1</v>
      </c>
      <c r="K659" s="21">
        <v>0</v>
      </c>
      <c r="L659" s="22">
        <v>0</v>
      </c>
      <c r="M659" s="43" t="s">
        <v>9698</v>
      </c>
      <c r="N659" s="43"/>
      <c r="O659" s="43"/>
      <c r="P659" s="43"/>
      <c r="Q659" s="43"/>
      <c r="R659" s="43"/>
    </row>
    <row r="660" spans="1:18" x14ac:dyDescent="0.3">
      <c r="A660" s="17" t="s">
        <v>2293</v>
      </c>
      <c r="B660" s="17" t="s">
        <v>5730</v>
      </c>
      <c r="C660" s="17" t="s">
        <v>5731</v>
      </c>
      <c r="D660" s="17" t="s">
        <v>3427</v>
      </c>
      <c r="E660" s="17" t="s">
        <v>2295</v>
      </c>
      <c r="F660" s="17" t="s">
        <v>5732</v>
      </c>
      <c r="G660" s="18">
        <v>1</v>
      </c>
      <c r="H660" s="18">
        <v>1</v>
      </c>
      <c r="I660" s="19">
        <v>0</v>
      </c>
      <c r="J660" s="20">
        <v>0</v>
      </c>
      <c r="K660" s="21">
        <v>0</v>
      </c>
      <c r="L660" s="22">
        <v>1</v>
      </c>
      <c r="M660" s="43" t="s">
        <v>9700</v>
      </c>
      <c r="N660" s="43"/>
      <c r="O660" s="43"/>
      <c r="P660" s="43"/>
      <c r="Q660" s="43"/>
      <c r="R660" s="43"/>
    </row>
    <row r="661" spans="1:18" x14ac:dyDescent="0.3">
      <c r="A661" s="17" t="s">
        <v>1946</v>
      </c>
      <c r="B661" s="17" t="s">
        <v>5733</v>
      </c>
      <c r="C661" s="17" t="s">
        <v>5734</v>
      </c>
      <c r="D661" s="17" t="s">
        <v>3427</v>
      </c>
      <c r="E661" s="17" t="s">
        <v>1227</v>
      </c>
      <c r="F661" s="17" t="s">
        <v>5735</v>
      </c>
      <c r="G661" s="18">
        <v>1</v>
      </c>
      <c r="H661" s="18">
        <v>1</v>
      </c>
      <c r="I661" s="19">
        <v>0</v>
      </c>
      <c r="J661" s="20">
        <v>0</v>
      </c>
      <c r="K661" s="21">
        <v>1</v>
      </c>
      <c r="L661" s="22">
        <v>0</v>
      </c>
      <c r="M661" s="43" t="s">
        <v>9700</v>
      </c>
      <c r="N661" s="43"/>
      <c r="O661" s="43"/>
      <c r="P661" s="43"/>
      <c r="Q661" s="43"/>
      <c r="R661" s="43"/>
    </row>
    <row r="662" spans="1:18" x14ac:dyDescent="0.3">
      <c r="A662" s="17" t="s">
        <v>5736</v>
      </c>
      <c r="B662" s="17" t="s">
        <v>5737</v>
      </c>
      <c r="C662" s="17" t="s">
        <v>5738</v>
      </c>
      <c r="D662" s="17" t="s">
        <v>3427</v>
      </c>
      <c r="E662" s="17" t="s">
        <v>1134</v>
      </c>
      <c r="F662" s="17" t="s">
        <v>5739</v>
      </c>
      <c r="G662" s="18">
        <v>1</v>
      </c>
      <c r="H662" s="18">
        <v>4</v>
      </c>
      <c r="I662" s="19">
        <v>0</v>
      </c>
      <c r="J662" s="20">
        <v>1</v>
      </c>
      <c r="K662" s="21">
        <v>0</v>
      </c>
      <c r="L662" s="22">
        <v>0</v>
      </c>
      <c r="M662" s="43" t="s">
        <v>9699</v>
      </c>
      <c r="N662" s="43"/>
      <c r="O662" s="43"/>
      <c r="P662" s="43"/>
      <c r="Q662" s="43"/>
      <c r="R662" s="43"/>
    </row>
    <row r="663" spans="1:18" x14ac:dyDescent="0.3">
      <c r="A663" s="17" t="s">
        <v>5740</v>
      </c>
      <c r="B663" s="17" t="s">
        <v>5741</v>
      </c>
      <c r="C663" s="17" t="s">
        <v>3394</v>
      </c>
      <c r="D663" s="17" t="s">
        <v>3427</v>
      </c>
      <c r="E663" s="17" t="s">
        <v>1215</v>
      </c>
      <c r="F663" s="17" t="s">
        <v>5742</v>
      </c>
      <c r="G663" s="18">
        <v>1</v>
      </c>
      <c r="H663" s="18">
        <v>1</v>
      </c>
      <c r="I663" s="19">
        <v>0</v>
      </c>
      <c r="J663" s="20">
        <v>1</v>
      </c>
      <c r="K663" s="21">
        <v>0</v>
      </c>
      <c r="L663" s="22">
        <v>0</v>
      </c>
      <c r="M663" s="43" t="s">
        <v>9698</v>
      </c>
      <c r="N663" s="43"/>
      <c r="O663" s="43"/>
      <c r="P663" s="43"/>
      <c r="Q663" s="43"/>
      <c r="R663" s="43"/>
    </row>
    <row r="664" spans="1:18" x14ac:dyDescent="0.3">
      <c r="A664" s="17" t="s">
        <v>5743</v>
      </c>
      <c r="B664" s="17" t="s">
        <v>3548</v>
      </c>
      <c r="C664" s="17" t="s">
        <v>5744</v>
      </c>
      <c r="D664" s="17" t="s">
        <v>3422</v>
      </c>
      <c r="E664" s="17" t="s">
        <v>3550</v>
      </c>
      <c r="F664" s="17" t="s">
        <v>5743</v>
      </c>
      <c r="G664" s="18">
        <v>1</v>
      </c>
      <c r="H664" s="18">
        <v>4</v>
      </c>
      <c r="I664" s="19">
        <v>0</v>
      </c>
      <c r="J664" s="20">
        <v>1</v>
      </c>
      <c r="K664" s="21">
        <v>0</v>
      </c>
      <c r="L664" s="22">
        <v>0</v>
      </c>
      <c r="M664" s="43" t="s">
        <v>9696</v>
      </c>
      <c r="N664" s="43"/>
      <c r="O664" s="43"/>
      <c r="P664" s="43"/>
      <c r="Q664" s="43"/>
      <c r="R664" s="43"/>
    </row>
    <row r="665" spans="1:18" x14ac:dyDescent="0.3">
      <c r="A665" s="17" t="s">
        <v>1753</v>
      </c>
      <c r="B665" s="17" t="s">
        <v>5745</v>
      </c>
      <c r="C665" s="17" t="s">
        <v>3394</v>
      </c>
      <c r="D665" s="17" t="s">
        <v>3858</v>
      </c>
      <c r="E665" s="17" t="s">
        <v>1711</v>
      </c>
      <c r="F665" s="17" t="s">
        <v>5746</v>
      </c>
      <c r="G665" s="18">
        <v>1</v>
      </c>
      <c r="H665" s="18">
        <v>1</v>
      </c>
      <c r="I665" s="19">
        <v>0</v>
      </c>
      <c r="J665" s="20">
        <v>0</v>
      </c>
      <c r="K665" s="21">
        <v>1</v>
      </c>
      <c r="L665" s="22">
        <v>0</v>
      </c>
      <c r="M665" s="43" t="s">
        <v>9700</v>
      </c>
      <c r="N665" s="43"/>
      <c r="O665" s="43"/>
      <c r="P665" s="43"/>
      <c r="Q665" s="43"/>
      <c r="R665" s="43"/>
    </row>
    <row r="666" spans="1:18" x14ac:dyDescent="0.3">
      <c r="A666" s="17" t="s">
        <v>5747</v>
      </c>
      <c r="B666" s="17" t="s">
        <v>5748</v>
      </c>
      <c r="C666" s="17" t="s">
        <v>5749</v>
      </c>
      <c r="D666" s="17" t="s">
        <v>4470</v>
      </c>
      <c r="E666" s="17" t="s">
        <v>1332</v>
      </c>
      <c r="F666" s="17" t="s">
        <v>5750</v>
      </c>
      <c r="G666" s="18">
        <v>1</v>
      </c>
      <c r="H666" s="18">
        <v>2</v>
      </c>
      <c r="I666" s="19">
        <v>1</v>
      </c>
      <c r="J666" s="20">
        <v>0</v>
      </c>
      <c r="K666" s="21">
        <v>0</v>
      </c>
      <c r="L666" s="22">
        <v>0</v>
      </c>
      <c r="M666" s="43" t="s">
        <v>9698</v>
      </c>
      <c r="N666" s="43"/>
      <c r="O666" s="43"/>
      <c r="P666" s="43"/>
      <c r="Q666" s="43"/>
      <c r="R666" s="43"/>
    </row>
    <row r="667" spans="1:18" x14ac:dyDescent="0.3">
      <c r="A667" s="17" t="s">
        <v>3134</v>
      </c>
      <c r="B667" s="17" t="s">
        <v>5751</v>
      </c>
      <c r="C667" s="17" t="s">
        <v>5752</v>
      </c>
      <c r="D667" s="17" t="s">
        <v>3427</v>
      </c>
      <c r="E667" s="17" t="s">
        <v>1134</v>
      </c>
      <c r="F667" s="17" t="s">
        <v>5753</v>
      </c>
      <c r="G667" s="18">
        <v>1</v>
      </c>
      <c r="H667" s="18">
        <v>2</v>
      </c>
      <c r="I667" s="19">
        <v>0</v>
      </c>
      <c r="J667" s="20">
        <v>0</v>
      </c>
      <c r="K667" s="21">
        <v>0</v>
      </c>
      <c r="L667" s="22">
        <v>1</v>
      </c>
      <c r="M667" s="43" t="s">
        <v>9696</v>
      </c>
      <c r="N667" s="43"/>
      <c r="O667" s="43"/>
      <c r="P667" s="43"/>
      <c r="Q667" s="43"/>
      <c r="R667" s="43"/>
    </row>
    <row r="668" spans="1:18" x14ac:dyDescent="0.3">
      <c r="A668" s="17" t="s">
        <v>2915</v>
      </c>
      <c r="B668" s="17" t="s">
        <v>5754</v>
      </c>
      <c r="C668" s="17" t="s">
        <v>3394</v>
      </c>
      <c r="D668" s="17" t="s">
        <v>5755</v>
      </c>
      <c r="E668" s="17" t="s">
        <v>2876</v>
      </c>
      <c r="F668" s="17" t="s">
        <v>5756</v>
      </c>
      <c r="G668" s="18">
        <v>1</v>
      </c>
      <c r="H668" s="18">
        <v>1</v>
      </c>
      <c r="I668" s="19">
        <v>0</v>
      </c>
      <c r="J668" s="20">
        <v>0</v>
      </c>
      <c r="K668" s="21">
        <v>0</v>
      </c>
      <c r="L668" s="22">
        <v>1</v>
      </c>
      <c r="M668" s="43" t="s">
        <v>9700</v>
      </c>
      <c r="N668" s="43"/>
      <c r="O668" s="43"/>
      <c r="P668" s="43"/>
      <c r="Q668" s="43"/>
      <c r="R668" s="43"/>
    </row>
    <row r="669" spans="1:18" x14ac:dyDescent="0.3">
      <c r="A669" s="17" t="s">
        <v>2674</v>
      </c>
      <c r="B669" s="17" t="s">
        <v>5757</v>
      </c>
      <c r="C669" s="17" t="s">
        <v>3394</v>
      </c>
      <c r="D669" s="17" t="s">
        <v>5433</v>
      </c>
      <c r="E669" s="17" t="s">
        <v>2676</v>
      </c>
      <c r="F669" s="17" t="s">
        <v>5758</v>
      </c>
      <c r="G669" s="18">
        <v>1</v>
      </c>
      <c r="H669" s="18">
        <v>1</v>
      </c>
      <c r="I669" s="19">
        <v>0</v>
      </c>
      <c r="J669" s="20">
        <v>0</v>
      </c>
      <c r="K669" s="21">
        <v>0</v>
      </c>
      <c r="L669" s="22">
        <v>1</v>
      </c>
      <c r="M669" s="43" t="s">
        <v>9700</v>
      </c>
      <c r="N669" s="43"/>
      <c r="O669" s="43"/>
      <c r="P669" s="43"/>
      <c r="Q669" s="43"/>
      <c r="R669" s="43"/>
    </row>
    <row r="670" spans="1:18" x14ac:dyDescent="0.3">
      <c r="A670" s="17" t="s">
        <v>5759</v>
      </c>
      <c r="B670" s="17" t="s">
        <v>5760</v>
      </c>
      <c r="C670" s="17" t="s">
        <v>5761</v>
      </c>
      <c r="D670" s="17" t="s">
        <v>3691</v>
      </c>
      <c r="E670" s="17" t="s">
        <v>5762</v>
      </c>
      <c r="F670" s="17" t="s">
        <v>5763</v>
      </c>
      <c r="G670" s="18">
        <v>1</v>
      </c>
      <c r="H670" s="18">
        <v>2</v>
      </c>
      <c r="I670" s="19">
        <v>0</v>
      </c>
      <c r="J670" s="20">
        <v>1</v>
      </c>
      <c r="K670" s="21">
        <v>0</v>
      </c>
      <c r="L670" s="22">
        <v>0</v>
      </c>
      <c r="M670" s="43" t="s">
        <v>9699</v>
      </c>
      <c r="N670" s="43"/>
      <c r="O670" s="43"/>
      <c r="P670" s="43"/>
      <c r="Q670" s="43"/>
      <c r="R670" s="43"/>
    </row>
    <row r="671" spans="1:18" x14ac:dyDescent="0.3">
      <c r="A671" s="17" t="s">
        <v>1571</v>
      </c>
      <c r="B671" s="17" t="s">
        <v>5764</v>
      </c>
      <c r="C671" s="17" t="s">
        <v>5765</v>
      </c>
      <c r="D671" s="17" t="s">
        <v>3462</v>
      </c>
      <c r="E671" s="17" t="s">
        <v>1573</v>
      </c>
      <c r="F671" s="17" t="s">
        <v>5766</v>
      </c>
      <c r="G671" s="18">
        <v>1</v>
      </c>
      <c r="H671" s="18">
        <v>2</v>
      </c>
      <c r="I671" s="19">
        <v>0</v>
      </c>
      <c r="J671" s="20">
        <v>0</v>
      </c>
      <c r="K671" s="21">
        <v>1</v>
      </c>
      <c r="L671" s="22">
        <v>0</v>
      </c>
      <c r="M671" s="43" t="s">
        <v>9700</v>
      </c>
      <c r="N671" s="43"/>
      <c r="O671" s="43"/>
      <c r="P671" s="43"/>
      <c r="Q671" s="43"/>
      <c r="R671" s="43"/>
    </row>
    <row r="672" spans="1:18" x14ac:dyDescent="0.3">
      <c r="A672" s="17" t="s">
        <v>3100</v>
      </c>
      <c r="B672" s="17" t="s">
        <v>5767</v>
      </c>
      <c r="C672" s="17" t="s">
        <v>5768</v>
      </c>
      <c r="D672" s="17" t="s">
        <v>3427</v>
      </c>
      <c r="E672" s="17" t="s">
        <v>2105</v>
      </c>
      <c r="F672" s="17" t="s">
        <v>5769</v>
      </c>
      <c r="G672" s="18">
        <v>1</v>
      </c>
      <c r="H672" s="18">
        <v>4</v>
      </c>
      <c r="I672" s="19">
        <v>0</v>
      </c>
      <c r="J672" s="20">
        <v>0</v>
      </c>
      <c r="K672" s="21">
        <v>0</v>
      </c>
      <c r="L672" s="22">
        <v>1</v>
      </c>
      <c r="M672" s="43" t="s">
        <v>9695</v>
      </c>
      <c r="N672" s="43"/>
      <c r="O672" s="43"/>
      <c r="P672" s="43"/>
      <c r="Q672" s="43"/>
      <c r="R672" s="43"/>
    </row>
    <row r="673" spans="1:18" x14ac:dyDescent="0.3">
      <c r="A673" s="17" t="s">
        <v>5770</v>
      </c>
      <c r="B673" s="17" t="s">
        <v>5771</v>
      </c>
      <c r="C673" s="17" t="s">
        <v>5772</v>
      </c>
      <c r="D673" s="17" t="s">
        <v>5773</v>
      </c>
      <c r="E673" s="17" t="s">
        <v>1235</v>
      </c>
      <c r="F673" s="17" t="s">
        <v>5774</v>
      </c>
      <c r="G673" s="18">
        <v>1</v>
      </c>
      <c r="H673" s="18">
        <v>2</v>
      </c>
      <c r="I673" s="19">
        <v>0</v>
      </c>
      <c r="J673" s="20">
        <v>1</v>
      </c>
      <c r="K673" s="21">
        <v>0</v>
      </c>
      <c r="L673" s="22">
        <v>0</v>
      </c>
      <c r="M673" s="43" t="s">
        <v>9698</v>
      </c>
      <c r="N673" s="43"/>
      <c r="O673" s="43"/>
      <c r="P673" s="43"/>
      <c r="Q673" s="43"/>
      <c r="R673" s="43"/>
    </row>
    <row r="674" spans="1:18" x14ac:dyDescent="0.3">
      <c r="A674" s="17" t="s">
        <v>2798</v>
      </c>
      <c r="B674" s="17" t="s">
        <v>5775</v>
      </c>
      <c r="C674" s="17" t="s">
        <v>3394</v>
      </c>
      <c r="D674" s="17" t="s">
        <v>3462</v>
      </c>
      <c r="E674" s="17" t="s">
        <v>2752</v>
      </c>
      <c r="F674" s="17" t="s">
        <v>5776</v>
      </c>
      <c r="G674" s="18">
        <v>1</v>
      </c>
      <c r="H674" s="18">
        <v>1</v>
      </c>
      <c r="I674" s="19">
        <v>0</v>
      </c>
      <c r="J674" s="20">
        <v>0</v>
      </c>
      <c r="K674" s="21">
        <v>0</v>
      </c>
      <c r="L674" s="22">
        <v>1</v>
      </c>
      <c r="M674" s="43" t="s">
        <v>9695</v>
      </c>
      <c r="N674" s="43"/>
      <c r="O674" s="43"/>
      <c r="P674" s="43"/>
      <c r="Q674" s="43"/>
      <c r="R674" s="43"/>
    </row>
    <row r="675" spans="1:18" x14ac:dyDescent="0.3">
      <c r="A675" s="17" t="s">
        <v>5777</v>
      </c>
      <c r="B675" s="17" t="s">
        <v>5778</v>
      </c>
      <c r="C675" s="17" t="s">
        <v>3394</v>
      </c>
      <c r="D675" s="17" t="s">
        <v>3422</v>
      </c>
      <c r="E675" s="17" t="s">
        <v>2563</v>
      </c>
      <c r="F675" s="17" t="s">
        <v>5779</v>
      </c>
      <c r="G675" s="18">
        <v>1</v>
      </c>
      <c r="H675" s="18">
        <v>4</v>
      </c>
      <c r="I675" s="19">
        <v>0</v>
      </c>
      <c r="J675" s="20">
        <v>1</v>
      </c>
      <c r="K675" s="21">
        <v>0</v>
      </c>
      <c r="L675" s="22">
        <v>0</v>
      </c>
      <c r="M675" s="43" t="s">
        <v>9698</v>
      </c>
      <c r="N675" s="43"/>
      <c r="O675" s="43"/>
      <c r="P675" s="43"/>
      <c r="Q675" s="43"/>
      <c r="R675" s="43"/>
    </row>
    <row r="676" spans="1:18" x14ac:dyDescent="0.3">
      <c r="A676" s="17" t="s">
        <v>5780</v>
      </c>
      <c r="B676" s="17" t="s">
        <v>5781</v>
      </c>
      <c r="C676" s="17" t="s">
        <v>5782</v>
      </c>
      <c r="D676" s="17" t="s">
        <v>3384</v>
      </c>
      <c r="E676" s="17" t="s">
        <v>5783</v>
      </c>
      <c r="F676" s="17" t="s">
        <v>5784</v>
      </c>
      <c r="G676" s="18">
        <v>1</v>
      </c>
      <c r="H676" s="18">
        <v>10</v>
      </c>
      <c r="I676" s="19">
        <v>1</v>
      </c>
      <c r="J676" s="20">
        <v>0</v>
      </c>
      <c r="K676" s="21">
        <v>0</v>
      </c>
      <c r="L676" s="22">
        <v>0</v>
      </c>
      <c r="M676" s="43" t="s">
        <v>9698</v>
      </c>
      <c r="N676" s="43"/>
      <c r="O676" s="43"/>
      <c r="P676" s="43"/>
      <c r="Q676" s="43"/>
      <c r="R676" s="43"/>
    </row>
    <row r="677" spans="1:18" x14ac:dyDescent="0.3">
      <c r="A677" s="17" t="s">
        <v>1832</v>
      </c>
      <c r="B677" s="17" t="s">
        <v>5785</v>
      </c>
      <c r="C677" s="17" t="s">
        <v>5786</v>
      </c>
      <c r="D677" s="17" t="s">
        <v>5183</v>
      </c>
      <c r="E677" s="17" t="s">
        <v>1266</v>
      </c>
      <c r="F677" s="17" t="s">
        <v>5787</v>
      </c>
      <c r="G677" s="18">
        <v>1</v>
      </c>
      <c r="H677" s="18">
        <v>1</v>
      </c>
      <c r="I677" s="19">
        <v>0</v>
      </c>
      <c r="J677" s="20">
        <v>0</v>
      </c>
      <c r="K677" s="21">
        <v>1</v>
      </c>
      <c r="L677" s="22">
        <v>0</v>
      </c>
      <c r="M677" s="43" t="s">
        <v>9700</v>
      </c>
      <c r="N677" s="43"/>
      <c r="O677" s="43"/>
      <c r="P677" s="43"/>
      <c r="Q677" s="43"/>
      <c r="R677" s="43"/>
    </row>
    <row r="678" spans="1:18" x14ac:dyDescent="0.3">
      <c r="A678" s="17" t="s">
        <v>1911</v>
      </c>
      <c r="B678" s="17" t="s">
        <v>1912</v>
      </c>
      <c r="C678" s="17" t="s">
        <v>3394</v>
      </c>
      <c r="D678" s="17" t="s">
        <v>3427</v>
      </c>
      <c r="E678" s="17" t="s">
        <v>1913</v>
      </c>
      <c r="F678" s="17" t="s">
        <v>5788</v>
      </c>
      <c r="G678" s="18">
        <v>1</v>
      </c>
      <c r="H678" s="18">
        <v>5</v>
      </c>
      <c r="I678" s="19">
        <v>0</v>
      </c>
      <c r="J678" s="20">
        <v>0</v>
      </c>
      <c r="K678" s="21">
        <v>1</v>
      </c>
      <c r="L678" s="22">
        <v>0</v>
      </c>
      <c r="M678" s="43" t="s">
        <v>9700</v>
      </c>
      <c r="N678" s="43"/>
      <c r="O678" s="43"/>
      <c r="P678" s="43"/>
      <c r="Q678" s="43"/>
      <c r="R678" s="43"/>
    </row>
    <row r="679" spans="1:18" x14ac:dyDescent="0.3">
      <c r="A679" s="17" t="s">
        <v>5789</v>
      </c>
      <c r="B679" s="17" t="s">
        <v>5790</v>
      </c>
      <c r="C679" s="17" t="s">
        <v>5791</v>
      </c>
      <c r="D679" s="17" t="s">
        <v>5183</v>
      </c>
      <c r="E679" s="17" t="s">
        <v>1266</v>
      </c>
      <c r="F679" s="17" t="s">
        <v>5792</v>
      </c>
      <c r="G679" s="18">
        <v>1</v>
      </c>
      <c r="H679" s="18">
        <v>1</v>
      </c>
      <c r="I679" s="19">
        <v>0</v>
      </c>
      <c r="J679" s="20">
        <v>1</v>
      </c>
      <c r="K679" s="21">
        <v>0</v>
      </c>
      <c r="L679" s="22">
        <v>0</v>
      </c>
      <c r="M679" s="43" t="s">
        <v>9699</v>
      </c>
      <c r="N679" s="43"/>
      <c r="O679" s="43"/>
      <c r="P679" s="43"/>
      <c r="Q679" s="43"/>
      <c r="R679" s="43"/>
    </row>
    <row r="680" spans="1:18" x14ac:dyDescent="0.3">
      <c r="A680" s="17" t="s">
        <v>2315</v>
      </c>
      <c r="B680" s="17" t="s">
        <v>5793</v>
      </c>
      <c r="C680" s="17" t="s">
        <v>4540</v>
      </c>
      <c r="D680" s="17" t="s">
        <v>3427</v>
      </c>
      <c r="E680" s="17" t="s">
        <v>1446</v>
      </c>
      <c r="F680" s="17" t="s">
        <v>5794</v>
      </c>
      <c r="G680" s="18">
        <v>1</v>
      </c>
      <c r="H680" s="18">
        <v>10</v>
      </c>
      <c r="I680" s="19">
        <v>0</v>
      </c>
      <c r="J680" s="20">
        <v>0</v>
      </c>
      <c r="K680" s="21">
        <v>0</v>
      </c>
      <c r="L680" s="22">
        <v>1</v>
      </c>
      <c r="M680" s="43" t="s">
        <v>9700</v>
      </c>
      <c r="N680" s="43"/>
      <c r="O680" s="43"/>
      <c r="P680" s="43"/>
      <c r="Q680" s="43"/>
      <c r="R680" s="43"/>
    </row>
    <row r="681" spans="1:18" x14ac:dyDescent="0.3">
      <c r="A681" s="17" t="s">
        <v>2418</v>
      </c>
      <c r="B681" s="17" t="s">
        <v>5795</v>
      </c>
      <c r="C681" s="17" t="s">
        <v>3394</v>
      </c>
      <c r="D681" s="17" t="s">
        <v>3427</v>
      </c>
      <c r="E681" s="17" t="s">
        <v>2339</v>
      </c>
      <c r="F681" s="17" t="s">
        <v>5796</v>
      </c>
      <c r="G681" s="18">
        <v>1</v>
      </c>
      <c r="H681" s="18">
        <v>1</v>
      </c>
      <c r="I681" s="19">
        <v>0</v>
      </c>
      <c r="J681" s="20">
        <v>0</v>
      </c>
      <c r="K681" s="21">
        <v>0</v>
      </c>
      <c r="L681" s="22">
        <v>1</v>
      </c>
      <c r="M681" s="43" t="s">
        <v>9700</v>
      </c>
      <c r="N681" s="43"/>
      <c r="O681" s="43"/>
      <c r="P681" s="43"/>
      <c r="Q681" s="43"/>
      <c r="R681" s="43"/>
    </row>
    <row r="682" spans="1:18" x14ac:dyDescent="0.3">
      <c r="A682" s="17" t="s">
        <v>2090</v>
      </c>
      <c r="B682" s="17" t="s">
        <v>5797</v>
      </c>
      <c r="C682" s="17" t="s">
        <v>5349</v>
      </c>
      <c r="D682" s="17" t="s">
        <v>3427</v>
      </c>
      <c r="E682" s="17" t="s">
        <v>2092</v>
      </c>
      <c r="F682" s="17" t="s">
        <v>5798</v>
      </c>
      <c r="G682" s="18">
        <v>1</v>
      </c>
      <c r="H682" s="18">
        <v>1</v>
      </c>
      <c r="I682" s="19">
        <v>0</v>
      </c>
      <c r="J682" s="20">
        <v>0</v>
      </c>
      <c r="K682" s="21">
        <v>0</v>
      </c>
      <c r="L682" s="22">
        <v>1</v>
      </c>
      <c r="M682" s="43" t="s">
        <v>9700</v>
      </c>
      <c r="N682" s="43"/>
      <c r="O682" s="43"/>
      <c r="P682" s="43"/>
      <c r="Q682" s="43"/>
      <c r="R682" s="43"/>
    </row>
    <row r="683" spans="1:18" x14ac:dyDescent="0.3">
      <c r="A683" s="17" t="s">
        <v>2541</v>
      </c>
      <c r="B683" s="17" t="s">
        <v>5799</v>
      </c>
      <c r="C683" s="17" t="s">
        <v>5800</v>
      </c>
      <c r="D683" s="17" t="s">
        <v>3507</v>
      </c>
      <c r="E683" s="17" t="s">
        <v>2543</v>
      </c>
      <c r="F683" s="17" t="s">
        <v>5801</v>
      </c>
      <c r="G683" s="18">
        <v>1</v>
      </c>
      <c r="H683" s="18">
        <v>1</v>
      </c>
      <c r="I683" s="19">
        <v>0</v>
      </c>
      <c r="J683" s="20">
        <v>0</v>
      </c>
      <c r="K683" s="21">
        <v>0</v>
      </c>
      <c r="L683" s="22">
        <v>1</v>
      </c>
      <c r="M683" s="43" t="s">
        <v>9700</v>
      </c>
      <c r="N683" s="43"/>
      <c r="O683" s="43"/>
      <c r="P683" s="43"/>
      <c r="Q683" s="43"/>
      <c r="R683" s="43"/>
    </row>
    <row r="684" spans="1:18" x14ac:dyDescent="0.3">
      <c r="A684" s="17" t="s">
        <v>5802</v>
      </c>
      <c r="B684" s="17" t="s">
        <v>5803</v>
      </c>
      <c r="C684" s="17" t="s">
        <v>5804</v>
      </c>
      <c r="D684" s="17" t="s">
        <v>3897</v>
      </c>
      <c r="E684" s="17" t="s">
        <v>1169</v>
      </c>
      <c r="F684" s="17" t="s">
        <v>5805</v>
      </c>
      <c r="G684" s="18">
        <v>1</v>
      </c>
      <c r="H684" s="18">
        <v>2</v>
      </c>
      <c r="I684" s="19">
        <v>0</v>
      </c>
      <c r="J684" s="20">
        <v>1</v>
      </c>
      <c r="K684" s="21">
        <v>0</v>
      </c>
      <c r="L684" s="22">
        <v>0</v>
      </c>
      <c r="M684" s="43" t="s">
        <v>9698</v>
      </c>
      <c r="N684" s="43"/>
      <c r="O684" s="43"/>
      <c r="P684" s="43"/>
      <c r="Q684" s="43"/>
      <c r="R684" s="43"/>
    </row>
    <row r="685" spans="1:18" x14ac:dyDescent="0.3">
      <c r="A685" s="17" t="s">
        <v>5806</v>
      </c>
      <c r="B685" s="17" t="s">
        <v>5807</v>
      </c>
      <c r="C685" s="17" t="s">
        <v>5808</v>
      </c>
      <c r="D685" s="17" t="s">
        <v>5809</v>
      </c>
      <c r="E685" s="17" t="s">
        <v>5810</v>
      </c>
      <c r="F685" s="17" t="s">
        <v>5811</v>
      </c>
      <c r="G685" s="18">
        <v>1</v>
      </c>
      <c r="H685" s="18">
        <v>1</v>
      </c>
      <c r="I685" s="19">
        <v>0</v>
      </c>
      <c r="J685" s="20">
        <v>1</v>
      </c>
      <c r="K685" s="21">
        <v>0</v>
      </c>
      <c r="L685" s="22">
        <v>0</v>
      </c>
      <c r="M685" s="43" t="s">
        <v>9699</v>
      </c>
      <c r="N685" s="43"/>
      <c r="O685" s="43"/>
      <c r="P685" s="43"/>
      <c r="Q685" s="43"/>
      <c r="R685" s="43"/>
    </row>
    <row r="686" spans="1:18" x14ac:dyDescent="0.3">
      <c r="A686" s="17" t="s">
        <v>1577</v>
      </c>
      <c r="B686" s="17" t="s">
        <v>5812</v>
      </c>
      <c r="C686" s="17" t="s">
        <v>3394</v>
      </c>
      <c r="D686" s="17" t="s">
        <v>3427</v>
      </c>
      <c r="E686" s="17" t="s">
        <v>1579</v>
      </c>
      <c r="F686" s="17" t="s">
        <v>5813</v>
      </c>
      <c r="G686" s="18">
        <v>1</v>
      </c>
      <c r="H686" s="18">
        <v>4</v>
      </c>
      <c r="I686" s="19">
        <v>0</v>
      </c>
      <c r="J686" s="20">
        <v>0</v>
      </c>
      <c r="K686" s="21">
        <v>1</v>
      </c>
      <c r="L686" s="22">
        <v>0</v>
      </c>
      <c r="M686" s="43" t="s">
        <v>9700</v>
      </c>
      <c r="N686" s="43"/>
      <c r="O686" s="43"/>
      <c r="P686" s="43"/>
      <c r="Q686" s="43"/>
      <c r="R686" s="43"/>
    </row>
    <row r="687" spans="1:18" x14ac:dyDescent="0.3">
      <c r="A687" s="17" t="s">
        <v>5814</v>
      </c>
      <c r="B687" s="17" t="s">
        <v>5815</v>
      </c>
      <c r="C687" s="17" t="s">
        <v>5816</v>
      </c>
      <c r="D687" s="17" t="s">
        <v>3858</v>
      </c>
      <c r="E687" s="17" t="s">
        <v>5817</v>
      </c>
      <c r="F687" s="17" t="s">
        <v>5818</v>
      </c>
      <c r="G687" s="18">
        <v>1</v>
      </c>
      <c r="H687" s="18">
        <v>1</v>
      </c>
      <c r="I687" s="19">
        <v>0</v>
      </c>
      <c r="J687" s="20">
        <v>1</v>
      </c>
      <c r="K687" s="21">
        <v>0</v>
      </c>
      <c r="L687" s="22">
        <v>0</v>
      </c>
      <c r="M687" s="43" t="s">
        <v>9699</v>
      </c>
      <c r="N687" s="43"/>
      <c r="O687" s="43"/>
      <c r="P687" s="43"/>
      <c r="Q687" s="43"/>
      <c r="R687" s="43"/>
    </row>
    <row r="688" spans="1:18" x14ac:dyDescent="0.3">
      <c r="A688" s="17" t="s">
        <v>5819</v>
      </c>
      <c r="B688" s="17" t="s">
        <v>5820</v>
      </c>
      <c r="C688" s="17" t="s">
        <v>3903</v>
      </c>
      <c r="D688" s="17" t="s">
        <v>3427</v>
      </c>
      <c r="E688" s="17" t="s">
        <v>1568</v>
      </c>
      <c r="F688" s="17" t="s">
        <v>5821</v>
      </c>
      <c r="G688" s="18">
        <v>1</v>
      </c>
      <c r="H688" s="18">
        <v>1</v>
      </c>
      <c r="I688" s="19">
        <v>1</v>
      </c>
      <c r="J688" s="20">
        <v>0</v>
      </c>
      <c r="K688" s="21">
        <v>0</v>
      </c>
      <c r="L688" s="22">
        <v>0</v>
      </c>
      <c r="M688" s="43" t="s">
        <v>9698</v>
      </c>
      <c r="N688" s="43"/>
      <c r="O688" s="43"/>
      <c r="P688" s="43"/>
      <c r="Q688" s="43"/>
      <c r="R688" s="43"/>
    </row>
    <row r="689" spans="1:18" x14ac:dyDescent="0.3">
      <c r="A689" s="17" t="s">
        <v>5822</v>
      </c>
      <c r="B689" s="17" t="s">
        <v>5823</v>
      </c>
      <c r="C689" s="17" t="s">
        <v>4267</v>
      </c>
      <c r="D689" s="17" t="s">
        <v>3617</v>
      </c>
      <c r="E689" s="17" t="s">
        <v>1181</v>
      </c>
      <c r="F689" s="17" t="s">
        <v>5824</v>
      </c>
      <c r="G689" s="18">
        <v>1</v>
      </c>
      <c r="H689" s="18">
        <v>6</v>
      </c>
      <c r="I689" s="19">
        <v>0</v>
      </c>
      <c r="J689" s="20">
        <v>1</v>
      </c>
      <c r="K689" s="21">
        <v>0</v>
      </c>
      <c r="L689" s="22">
        <v>0</v>
      </c>
      <c r="M689" s="43" t="s">
        <v>9699</v>
      </c>
      <c r="N689" s="43"/>
      <c r="O689" s="43"/>
      <c r="P689" s="43"/>
      <c r="Q689" s="43"/>
      <c r="R689" s="43"/>
    </row>
    <row r="690" spans="1:18" x14ac:dyDescent="0.3">
      <c r="A690" s="17" t="s">
        <v>5825</v>
      </c>
      <c r="B690" s="17" t="s">
        <v>5826</v>
      </c>
      <c r="C690" s="17" t="s">
        <v>3394</v>
      </c>
      <c r="D690" s="17" t="s">
        <v>3422</v>
      </c>
      <c r="E690" s="17" t="s">
        <v>3324</v>
      </c>
      <c r="F690" s="17" t="s">
        <v>5827</v>
      </c>
      <c r="G690" s="18">
        <v>1</v>
      </c>
      <c r="H690" s="18">
        <v>1</v>
      </c>
      <c r="I690" s="19">
        <v>0</v>
      </c>
      <c r="J690" s="20">
        <v>1</v>
      </c>
      <c r="K690" s="21">
        <v>0</v>
      </c>
      <c r="L690" s="22">
        <v>0</v>
      </c>
      <c r="M690" s="43" t="s">
        <v>9699</v>
      </c>
      <c r="N690" s="43"/>
      <c r="O690" s="43"/>
      <c r="P690" s="43"/>
      <c r="Q690" s="43"/>
      <c r="R690" s="43"/>
    </row>
    <row r="691" spans="1:18" x14ac:dyDescent="0.3">
      <c r="A691" s="17" t="s">
        <v>5828</v>
      </c>
      <c r="B691" s="17" t="s">
        <v>5829</v>
      </c>
      <c r="C691" s="17" t="s">
        <v>3876</v>
      </c>
      <c r="D691" s="17" t="s">
        <v>5830</v>
      </c>
      <c r="E691" s="17" t="s">
        <v>2752</v>
      </c>
      <c r="F691" s="17" t="s">
        <v>5831</v>
      </c>
      <c r="G691" s="18">
        <v>1</v>
      </c>
      <c r="H691" s="18">
        <v>4</v>
      </c>
      <c r="I691" s="19">
        <v>0</v>
      </c>
      <c r="J691" s="20">
        <v>1</v>
      </c>
      <c r="K691" s="21">
        <v>0</v>
      </c>
      <c r="L691" s="22">
        <v>0</v>
      </c>
      <c r="M691" s="43" t="s">
        <v>9702</v>
      </c>
      <c r="N691" s="43"/>
      <c r="O691" s="43"/>
      <c r="P691" s="43"/>
      <c r="Q691" s="43"/>
      <c r="R691" s="43"/>
    </row>
    <row r="692" spans="1:18" x14ac:dyDescent="0.3">
      <c r="A692" s="17" t="s">
        <v>5832</v>
      </c>
      <c r="B692" s="17" t="s">
        <v>5833</v>
      </c>
      <c r="C692" s="17" t="s">
        <v>5834</v>
      </c>
      <c r="D692" s="17" t="s">
        <v>4138</v>
      </c>
      <c r="E692" s="17" t="s">
        <v>1684</v>
      </c>
      <c r="F692" s="17" t="s">
        <v>5835</v>
      </c>
      <c r="G692" s="18">
        <v>1</v>
      </c>
      <c r="H692" s="18">
        <v>2</v>
      </c>
      <c r="I692" s="19">
        <v>1</v>
      </c>
      <c r="J692" s="20">
        <v>0</v>
      </c>
      <c r="K692" s="21">
        <v>0</v>
      </c>
      <c r="L692" s="22">
        <v>0</v>
      </c>
      <c r="M692" s="43" t="s">
        <v>9698</v>
      </c>
      <c r="N692" s="43"/>
      <c r="O692" s="43"/>
      <c r="P692" s="43"/>
      <c r="Q692" s="43"/>
      <c r="R692" s="43"/>
    </row>
    <row r="693" spans="1:18" x14ac:dyDescent="0.3">
      <c r="A693" s="17" t="s">
        <v>2904</v>
      </c>
      <c r="B693" s="17" t="s">
        <v>5836</v>
      </c>
      <c r="C693" s="17" t="s">
        <v>5837</v>
      </c>
      <c r="D693" s="17" t="s">
        <v>5045</v>
      </c>
      <c r="E693" s="17" t="s">
        <v>2876</v>
      </c>
      <c r="F693" s="17" t="s">
        <v>5838</v>
      </c>
      <c r="G693" s="18">
        <v>1</v>
      </c>
      <c r="H693" s="18">
        <v>1</v>
      </c>
      <c r="I693" s="19">
        <v>0</v>
      </c>
      <c r="J693" s="20">
        <v>0</v>
      </c>
      <c r="K693" s="21">
        <v>0</v>
      </c>
      <c r="L693" s="22">
        <v>1</v>
      </c>
      <c r="M693" s="43" t="s">
        <v>9700</v>
      </c>
      <c r="N693" s="43"/>
      <c r="O693" s="43"/>
      <c r="P693" s="43"/>
      <c r="Q693" s="43"/>
      <c r="R693" s="43"/>
    </row>
    <row r="694" spans="1:18" x14ac:dyDescent="0.3">
      <c r="A694" s="17" t="s">
        <v>5839</v>
      </c>
      <c r="B694" s="17" t="s">
        <v>5840</v>
      </c>
      <c r="C694" s="17" t="s">
        <v>3549</v>
      </c>
      <c r="D694" s="17" t="s">
        <v>3422</v>
      </c>
      <c r="E694" s="17" t="s">
        <v>1181</v>
      </c>
      <c r="F694" s="17" t="s">
        <v>5841</v>
      </c>
      <c r="G694" s="18">
        <v>1</v>
      </c>
      <c r="H694" s="18">
        <v>1</v>
      </c>
      <c r="I694" s="19">
        <v>0</v>
      </c>
      <c r="J694" s="20">
        <v>1</v>
      </c>
      <c r="K694" s="21">
        <v>0</v>
      </c>
      <c r="L694" s="22">
        <v>0</v>
      </c>
      <c r="M694" s="43" t="s">
        <v>9696</v>
      </c>
      <c r="N694" s="43"/>
      <c r="O694" s="43"/>
      <c r="P694" s="43"/>
      <c r="Q694" s="43"/>
      <c r="R694" s="43"/>
    </row>
    <row r="695" spans="1:18" x14ac:dyDescent="0.3">
      <c r="A695" s="17" t="s">
        <v>5842</v>
      </c>
      <c r="B695" s="17" t="s">
        <v>5843</v>
      </c>
      <c r="C695" s="17" t="s">
        <v>5844</v>
      </c>
      <c r="D695" s="17" t="s">
        <v>3507</v>
      </c>
      <c r="E695" s="17" t="s">
        <v>5845</v>
      </c>
      <c r="F695" s="17" t="s">
        <v>5846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43" t="s">
        <v>9699</v>
      </c>
      <c r="N695" s="43"/>
      <c r="O695" s="43"/>
      <c r="P695" s="43"/>
      <c r="Q695" s="43"/>
      <c r="R695" s="43"/>
    </row>
    <row r="696" spans="1:18" x14ac:dyDescent="0.3">
      <c r="A696" s="17" t="s">
        <v>5847</v>
      </c>
      <c r="B696" s="17" t="s">
        <v>5848</v>
      </c>
      <c r="C696" s="17" t="s">
        <v>5849</v>
      </c>
      <c r="D696" s="17" t="s">
        <v>5850</v>
      </c>
      <c r="E696" s="17" t="s">
        <v>1525</v>
      </c>
      <c r="F696" s="17" t="s">
        <v>5851</v>
      </c>
      <c r="G696" s="18">
        <v>1</v>
      </c>
      <c r="H696" s="18">
        <v>1</v>
      </c>
      <c r="I696" s="19">
        <v>0</v>
      </c>
      <c r="J696" s="20">
        <v>1</v>
      </c>
      <c r="K696" s="21">
        <v>0</v>
      </c>
      <c r="L696" s="22">
        <v>0</v>
      </c>
      <c r="M696" s="43" t="s">
        <v>9699</v>
      </c>
      <c r="N696" s="43"/>
      <c r="O696" s="43"/>
      <c r="P696" s="43"/>
      <c r="Q696" s="43"/>
      <c r="R696" s="43"/>
    </row>
    <row r="697" spans="1:18" x14ac:dyDescent="0.3">
      <c r="A697" s="17" t="s">
        <v>5852</v>
      </c>
      <c r="B697" s="17" t="s">
        <v>5853</v>
      </c>
      <c r="C697" s="17" t="s">
        <v>4290</v>
      </c>
      <c r="D697" s="17" t="s">
        <v>3427</v>
      </c>
      <c r="E697" s="17" t="s">
        <v>2339</v>
      </c>
      <c r="F697" s="17" t="s">
        <v>5854</v>
      </c>
      <c r="G697" s="18">
        <v>1</v>
      </c>
      <c r="H697" s="18">
        <v>5</v>
      </c>
      <c r="I697" s="19">
        <v>0</v>
      </c>
      <c r="J697" s="20">
        <v>1</v>
      </c>
      <c r="K697" s="21">
        <v>0</v>
      </c>
      <c r="L697" s="22">
        <v>0</v>
      </c>
      <c r="M697" s="43" t="s">
        <v>9699</v>
      </c>
      <c r="N697" s="43"/>
      <c r="O697" s="43"/>
      <c r="P697" s="43"/>
      <c r="Q697" s="43"/>
      <c r="R697" s="43"/>
    </row>
    <row r="698" spans="1:18" x14ac:dyDescent="0.3">
      <c r="A698" s="17" t="s">
        <v>5855</v>
      </c>
      <c r="B698" s="17" t="s">
        <v>5856</v>
      </c>
      <c r="C698" s="17" t="s">
        <v>5857</v>
      </c>
      <c r="D698" s="17" t="s">
        <v>3545</v>
      </c>
      <c r="E698" s="17" t="s">
        <v>1144</v>
      </c>
      <c r="F698" s="17" t="s">
        <v>5858</v>
      </c>
      <c r="G698" s="18">
        <v>1</v>
      </c>
      <c r="H698" s="18">
        <v>1</v>
      </c>
      <c r="I698" s="19">
        <v>0</v>
      </c>
      <c r="J698" s="20">
        <v>1</v>
      </c>
      <c r="K698" s="21">
        <v>0</v>
      </c>
      <c r="L698" s="22">
        <v>0</v>
      </c>
      <c r="M698" s="43" t="s">
        <v>9699</v>
      </c>
      <c r="N698" s="43"/>
      <c r="O698" s="43"/>
      <c r="P698" s="43"/>
      <c r="Q698" s="43"/>
      <c r="R698" s="43"/>
    </row>
    <row r="699" spans="1:18" x14ac:dyDescent="0.3">
      <c r="A699" s="17" t="s">
        <v>5859</v>
      </c>
      <c r="B699" s="17" t="s">
        <v>5860</v>
      </c>
      <c r="C699" s="17" t="s">
        <v>5861</v>
      </c>
      <c r="D699" s="17" t="s">
        <v>5175</v>
      </c>
      <c r="E699" s="17" t="s">
        <v>1684</v>
      </c>
      <c r="F699" s="17" t="s">
        <v>5862</v>
      </c>
      <c r="G699" s="18">
        <v>1</v>
      </c>
      <c r="H699" s="18">
        <v>1</v>
      </c>
      <c r="I699" s="19">
        <v>0</v>
      </c>
      <c r="J699" s="20">
        <v>1</v>
      </c>
      <c r="K699" s="21">
        <v>0</v>
      </c>
      <c r="L699" s="22">
        <v>0</v>
      </c>
      <c r="M699" s="43" t="s">
        <v>9699</v>
      </c>
      <c r="N699" s="43"/>
      <c r="O699" s="43"/>
      <c r="P699" s="43"/>
      <c r="Q699" s="43"/>
      <c r="R699" s="43"/>
    </row>
    <row r="700" spans="1:18" x14ac:dyDescent="0.3">
      <c r="A700" s="17" t="s">
        <v>5863</v>
      </c>
      <c r="B700" s="17" t="s">
        <v>5864</v>
      </c>
      <c r="C700" s="17" t="s">
        <v>5865</v>
      </c>
      <c r="D700" s="17" t="s">
        <v>3691</v>
      </c>
      <c r="E700" s="17" t="s">
        <v>3984</v>
      </c>
      <c r="F700" s="17" t="s">
        <v>5863</v>
      </c>
      <c r="G700" s="18">
        <v>1</v>
      </c>
      <c r="H700" s="18">
        <v>3</v>
      </c>
      <c r="I700" s="19">
        <v>0</v>
      </c>
      <c r="J700" s="20">
        <v>1</v>
      </c>
      <c r="K700" s="21">
        <v>0</v>
      </c>
      <c r="L700" s="22">
        <v>0</v>
      </c>
      <c r="M700" s="43" t="s">
        <v>9698</v>
      </c>
      <c r="N700" s="43"/>
      <c r="O700" s="43"/>
      <c r="P700" s="43"/>
      <c r="Q700" s="43"/>
      <c r="R700" s="43"/>
    </row>
    <row r="701" spans="1:18" x14ac:dyDescent="0.3">
      <c r="A701" s="17" t="s">
        <v>1438</v>
      </c>
      <c r="B701" s="17" t="s">
        <v>5866</v>
      </c>
      <c r="C701" s="17" t="s">
        <v>3394</v>
      </c>
      <c r="D701" s="17" t="s">
        <v>5867</v>
      </c>
      <c r="E701" s="17" t="s">
        <v>1440</v>
      </c>
      <c r="F701" s="17" t="s">
        <v>5868</v>
      </c>
      <c r="G701" s="18">
        <v>1</v>
      </c>
      <c r="H701" s="18">
        <v>1</v>
      </c>
      <c r="I701" s="19">
        <v>0</v>
      </c>
      <c r="J701" s="20">
        <v>0</v>
      </c>
      <c r="K701" s="21">
        <v>1</v>
      </c>
      <c r="L701" s="22">
        <v>0</v>
      </c>
      <c r="M701" s="43" t="s">
        <v>9700</v>
      </c>
      <c r="N701" s="43"/>
      <c r="O701" s="43"/>
      <c r="P701" s="43"/>
      <c r="Q701" s="43"/>
      <c r="R701" s="43"/>
    </row>
    <row r="702" spans="1:18" x14ac:dyDescent="0.3">
      <c r="A702" s="17" t="s">
        <v>5869</v>
      </c>
      <c r="B702" s="17" t="s">
        <v>5870</v>
      </c>
      <c r="C702" s="17" t="s">
        <v>4792</v>
      </c>
      <c r="D702" s="17" t="s">
        <v>3402</v>
      </c>
      <c r="E702" s="17" t="s">
        <v>3385</v>
      </c>
      <c r="F702" s="17" t="s">
        <v>5871</v>
      </c>
      <c r="G702" s="18">
        <v>1</v>
      </c>
      <c r="H702" s="18">
        <v>10</v>
      </c>
      <c r="I702" s="19">
        <v>1</v>
      </c>
      <c r="J702" s="20">
        <v>0</v>
      </c>
      <c r="K702" s="21">
        <v>0</v>
      </c>
      <c r="L702" s="22">
        <v>0</v>
      </c>
      <c r="M702" s="43" t="s">
        <v>9698</v>
      </c>
      <c r="N702" s="43"/>
      <c r="O702" s="43"/>
      <c r="P702" s="43"/>
      <c r="Q702" s="43"/>
      <c r="R702" s="43"/>
    </row>
    <row r="703" spans="1:18" x14ac:dyDescent="0.3">
      <c r="A703" s="17" t="s">
        <v>5872</v>
      </c>
      <c r="B703" s="17" t="s">
        <v>5873</v>
      </c>
      <c r="C703" s="17" t="s">
        <v>5874</v>
      </c>
      <c r="D703" s="17" t="s">
        <v>3402</v>
      </c>
      <c r="E703" s="17" t="s">
        <v>1227</v>
      </c>
      <c r="F703" s="17" t="s">
        <v>5875</v>
      </c>
      <c r="G703" s="18">
        <v>1</v>
      </c>
      <c r="H703" s="18">
        <v>1</v>
      </c>
      <c r="I703" s="19">
        <v>0</v>
      </c>
      <c r="J703" s="20">
        <v>1</v>
      </c>
      <c r="K703" s="21">
        <v>0</v>
      </c>
      <c r="L703" s="22">
        <v>0</v>
      </c>
      <c r="M703" s="43" t="s">
        <v>9699</v>
      </c>
      <c r="N703" s="43"/>
      <c r="O703" s="43"/>
      <c r="P703" s="43"/>
      <c r="Q703" s="43"/>
      <c r="R703" s="43"/>
    </row>
    <row r="704" spans="1:18" x14ac:dyDescent="0.3">
      <c r="A704" s="17" t="s">
        <v>5876</v>
      </c>
      <c r="B704" s="17" t="s">
        <v>5877</v>
      </c>
      <c r="C704" s="17" t="s">
        <v>5878</v>
      </c>
      <c r="D704" s="17" t="s">
        <v>3812</v>
      </c>
      <c r="E704" s="17" t="s">
        <v>5170</v>
      </c>
      <c r="F704" s="17" t="s">
        <v>5879</v>
      </c>
      <c r="G704" s="18">
        <v>1</v>
      </c>
      <c r="H704" s="18">
        <v>2</v>
      </c>
      <c r="I704" s="19">
        <v>1</v>
      </c>
      <c r="J704" s="20">
        <v>0</v>
      </c>
      <c r="K704" s="21">
        <v>0</v>
      </c>
      <c r="L704" s="22">
        <v>0</v>
      </c>
      <c r="M704" s="43" t="s">
        <v>9698</v>
      </c>
      <c r="N704" s="43"/>
      <c r="O704" s="43"/>
      <c r="P704" s="43"/>
      <c r="Q704" s="43"/>
      <c r="R704" s="43"/>
    </row>
    <row r="705" spans="1:18" x14ac:dyDescent="0.3">
      <c r="A705" s="17" t="s">
        <v>5880</v>
      </c>
      <c r="B705" s="17" t="s">
        <v>5881</v>
      </c>
      <c r="C705" s="17" t="s">
        <v>5882</v>
      </c>
      <c r="D705" s="17" t="s">
        <v>4691</v>
      </c>
      <c r="E705" s="17" t="s">
        <v>1144</v>
      </c>
      <c r="F705" s="17" t="s">
        <v>5883</v>
      </c>
      <c r="G705" s="18">
        <v>1</v>
      </c>
      <c r="H705" s="18">
        <v>1</v>
      </c>
      <c r="I705" s="19">
        <v>0</v>
      </c>
      <c r="J705" s="20">
        <v>1</v>
      </c>
      <c r="K705" s="21">
        <v>0</v>
      </c>
      <c r="L705" s="22">
        <v>0</v>
      </c>
      <c r="M705" s="43" t="s">
        <v>9699</v>
      </c>
      <c r="N705" s="43"/>
      <c r="O705" s="43"/>
      <c r="P705" s="43"/>
      <c r="Q705" s="43"/>
      <c r="R705" s="43"/>
    </row>
    <row r="706" spans="1:18" x14ac:dyDescent="0.3">
      <c r="A706" s="17" t="s">
        <v>2277</v>
      </c>
      <c r="B706" s="17" t="s">
        <v>5884</v>
      </c>
      <c r="C706" s="17" t="s">
        <v>5885</v>
      </c>
      <c r="D706" s="17" t="s">
        <v>3427</v>
      </c>
      <c r="E706" s="17" t="s">
        <v>2279</v>
      </c>
      <c r="F706" s="17" t="s">
        <v>5886</v>
      </c>
      <c r="G706" s="18">
        <v>1</v>
      </c>
      <c r="H706" s="18">
        <v>1</v>
      </c>
      <c r="I706" s="19">
        <v>0</v>
      </c>
      <c r="J706" s="20">
        <v>0</v>
      </c>
      <c r="K706" s="21">
        <v>0</v>
      </c>
      <c r="L706" s="22">
        <v>1</v>
      </c>
      <c r="M706" s="43" t="s">
        <v>9700</v>
      </c>
      <c r="N706" s="43"/>
      <c r="O706" s="43"/>
      <c r="P706" s="43"/>
      <c r="Q706" s="43"/>
      <c r="R706" s="43"/>
    </row>
    <row r="707" spans="1:18" x14ac:dyDescent="0.3">
      <c r="A707" s="17" t="s">
        <v>5887</v>
      </c>
      <c r="B707" s="17" t="s">
        <v>5888</v>
      </c>
      <c r="C707" s="17" t="s">
        <v>5889</v>
      </c>
      <c r="D707" s="17" t="s">
        <v>5890</v>
      </c>
      <c r="E707" s="17" t="s">
        <v>1789</v>
      </c>
      <c r="F707" s="17" t="s">
        <v>5891</v>
      </c>
      <c r="G707" s="18">
        <v>1</v>
      </c>
      <c r="H707" s="18">
        <v>40</v>
      </c>
      <c r="I707" s="19">
        <v>0</v>
      </c>
      <c r="J707" s="20">
        <v>1</v>
      </c>
      <c r="K707" s="21">
        <v>0</v>
      </c>
      <c r="L707" s="22">
        <v>0</v>
      </c>
      <c r="M707" s="43" t="s">
        <v>9699</v>
      </c>
      <c r="N707" s="43"/>
      <c r="O707" s="43"/>
      <c r="P707" s="43"/>
      <c r="Q707" s="43"/>
      <c r="R707" s="43"/>
    </row>
    <row r="708" spans="1:18" x14ac:dyDescent="0.3">
      <c r="A708" s="17" t="s">
        <v>3194</v>
      </c>
      <c r="B708" s="17" t="s">
        <v>4041</v>
      </c>
      <c r="C708" s="17" t="s">
        <v>5892</v>
      </c>
      <c r="D708" s="17" t="s">
        <v>3427</v>
      </c>
      <c r="E708" s="17" t="s">
        <v>2339</v>
      </c>
      <c r="F708" s="17" t="s">
        <v>5893</v>
      </c>
      <c r="G708" s="18">
        <v>1</v>
      </c>
      <c r="H708" s="18">
        <v>1</v>
      </c>
      <c r="I708" s="19">
        <v>0</v>
      </c>
      <c r="J708" s="20">
        <v>0</v>
      </c>
      <c r="K708" s="21">
        <v>0</v>
      </c>
      <c r="L708" s="22">
        <v>1</v>
      </c>
      <c r="M708" s="43" t="s">
        <v>9700</v>
      </c>
      <c r="N708" s="43"/>
      <c r="O708" s="43"/>
      <c r="P708" s="43"/>
      <c r="Q708" s="43"/>
      <c r="R708" s="43"/>
    </row>
    <row r="709" spans="1:18" x14ac:dyDescent="0.3">
      <c r="A709" s="17" t="s">
        <v>5894</v>
      </c>
      <c r="B709" s="17" t="s">
        <v>5895</v>
      </c>
      <c r="C709" s="17" t="s">
        <v>5896</v>
      </c>
      <c r="D709" s="17" t="s">
        <v>3427</v>
      </c>
      <c r="E709" s="17" t="s">
        <v>2543</v>
      </c>
      <c r="F709" s="17" t="s">
        <v>5897</v>
      </c>
      <c r="G709" s="18">
        <v>1</v>
      </c>
      <c r="H709" s="18">
        <v>1</v>
      </c>
      <c r="I709" s="19">
        <v>0</v>
      </c>
      <c r="J709" s="20">
        <v>1</v>
      </c>
      <c r="K709" s="21">
        <v>0</v>
      </c>
      <c r="L709" s="22">
        <v>0</v>
      </c>
      <c r="M709" s="43" t="s">
        <v>9699</v>
      </c>
      <c r="N709" s="43"/>
      <c r="O709" s="43"/>
      <c r="P709" s="43"/>
      <c r="Q709" s="43"/>
      <c r="R709" s="43"/>
    </row>
    <row r="710" spans="1:18" x14ac:dyDescent="0.3">
      <c r="A710" s="17" t="s">
        <v>5898</v>
      </c>
      <c r="B710" s="17" t="s">
        <v>5899</v>
      </c>
      <c r="C710" s="17" t="s">
        <v>3394</v>
      </c>
      <c r="D710" s="17" t="s">
        <v>4877</v>
      </c>
      <c r="E710" s="17" t="s">
        <v>2043</v>
      </c>
      <c r="F710" s="17" t="s">
        <v>5900</v>
      </c>
      <c r="G710" s="18">
        <v>1</v>
      </c>
      <c r="H710" s="18">
        <v>1</v>
      </c>
      <c r="I710" s="19">
        <v>1</v>
      </c>
      <c r="J710" s="20">
        <v>0</v>
      </c>
      <c r="K710" s="21">
        <v>0</v>
      </c>
      <c r="L710" s="22">
        <v>0</v>
      </c>
      <c r="M710" s="43" t="s">
        <v>9698</v>
      </c>
      <c r="N710" s="43"/>
      <c r="O710" s="43"/>
      <c r="P710" s="43"/>
      <c r="Q710" s="43"/>
      <c r="R710" s="43"/>
    </row>
    <row r="711" spans="1:18" x14ac:dyDescent="0.3">
      <c r="A711" s="17" t="s">
        <v>5901</v>
      </c>
      <c r="B711" s="17" t="s">
        <v>4525</v>
      </c>
      <c r="C711" s="17" t="s">
        <v>4429</v>
      </c>
      <c r="D711" s="17" t="s">
        <v>3427</v>
      </c>
      <c r="E711" s="17" t="s">
        <v>1201</v>
      </c>
      <c r="F711" s="17" t="s">
        <v>5902</v>
      </c>
      <c r="G711" s="18">
        <v>1</v>
      </c>
      <c r="H711" s="18">
        <v>2</v>
      </c>
      <c r="I711" s="19">
        <v>0</v>
      </c>
      <c r="J711" s="20">
        <v>1</v>
      </c>
      <c r="K711" s="21">
        <v>0</v>
      </c>
      <c r="L711" s="22">
        <v>0</v>
      </c>
      <c r="M711" s="43" t="s">
        <v>9699</v>
      </c>
      <c r="N711" s="43"/>
      <c r="O711" s="43"/>
      <c r="P711" s="43"/>
      <c r="Q711" s="43"/>
      <c r="R711" s="43"/>
    </row>
    <row r="712" spans="1:18" x14ac:dyDescent="0.3">
      <c r="A712" s="17" t="s">
        <v>5903</v>
      </c>
      <c r="B712" s="17" t="s">
        <v>5904</v>
      </c>
      <c r="C712" s="17" t="s">
        <v>5905</v>
      </c>
      <c r="D712" s="17" t="s">
        <v>3402</v>
      </c>
      <c r="E712" s="17" t="s">
        <v>5906</v>
      </c>
      <c r="F712" s="17" t="s">
        <v>5907</v>
      </c>
      <c r="G712" s="18">
        <v>1</v>
      </c>
      <c r="H712" s="18">
        <v>4</v>
      </c>
      <c r="I712" s="19">
        <v>0</v>
      </c>
      <c r="J712" s="20">
        <v>1</v>
      </c>
      <c r="K712" s="21">
        <v>0</v>
      </c>
      <c r="L712" s="22">
        <v>0</v>
      </c>
      <c r="M712" s="43" t="s">
        <v>9698</v>
      </c>
      <c r="N712" s="43"/>
      <c r="O712" s="43"/>
      <c r="P712" s="43"/>
      <c r="Q712" s="43"/>
      <c r="R712" s="43"/>
    </row>
    <row r="713" spans="1:18" x14ac:dyDescent="0.3">
      <c r="A713" s="17" t="s">
        <v>5908</v>
      </c>
      <c r="B713" s="17" t="s">
        <v>5909</v>
      </c>
      <c r="C713" s="17" t="s">
        <v>5910</v>
      </c>
      <c r="D713" s="17" t="s">
        <v>3617</v>
      </c>
      <c r="E713" s="17" t="s">
        <v>5911</v>
      </c>
      <c r="F713" s="17" t="s">
        <v>5912</v>
      </c>
      <c r="G713" s="18">
        <v>1</v>
      </c>
      <c r="H713" s="18">
        <v>1</v>
      </c>
      <c r="I713" s="19">
        <v>1</v>
      </c>
      <c r="J713" s="20">
        <v>0</v>
      </c>
      <c r="K713" s="21">
        <v>0</v>
      </c>
      <c r="L713" s="22">
        <v>0</v>
      </c>
      <c r="M713" s="43" t="s">
        <v>9698</v>
      </c>
      <c r="N713" s="43"/>
      <c r="O713" s="43"/>
      <c r="P713" s="43"/>
      <c r="Q713" s="43"/>
      <c r="R713" s="43"/>
    </row>
    <row r="714" spans="1:18" x14ac:dyDescent="0.3">
      <c r="A714" s="17" t="s">
        <v>5913</v>
      </c>
      <c r="B714" s="17" t="s">
        <v>5914</v>
      </c>
      <c r="C714" s="17" t="s">
        <v>5915</v>
      </c>
      <c r="D714" s="17" t="s">
        <v>3427</v>
      </c>
      <c r="E714" s="17" t="s">
        <v>1134</v>
      </c>
      <c r="F714" s="17" t="s">
        <v>5916</v>
      </c>
      <c r="G714" s="18">
        <v>1</v>
      </c>
      <c r="H714" s="18">
        <v>1</v>
      </c>
      <c r="I714" s="19">
        <v>0</v>
      </c>
      <c r="J714" s="20">
        <v>1</v>
      </c>
      <c r="K714" s="21">
        <v>0</v>
      </c>
      <c r="L714" s="22">
        <v>0</v>
      </c>
      <c r="M714" s="43" t="s">
        <v>9699</v>
      </c>
      <c r="N714" s="43"/>
      <c r="O714" s="43"/>
      <c r="P714" s="43"/>
      <c r="Q714" s="43"/>
      <c r="R714" s="43"/>
    </row>
    <row r="715" spans="1:18" x14ac:dyDescent="0.3">
      <c r="A715" s="17" t="s">
        <v>5917</v>
      </c>
      <c r="B715" s="17" t="s">
        <v>5918</v>
      </c>
      <c r="C715" s="17" t="s">
        <v>3394</v>
      </c>
      <c r="D715" s="17" t="s">
        <v>4287</v>
      </c>
      <c r="E715" s="17" t="s">
        <v>5919</v>
      </c>
      <c r="F715" s="17" t="s">
        <v>5920</v>
      </c>
      <c r="G715" s="18">
        <v>1</v>
      </c>
      <c r="H715" s="18">
        <v>1</v>
      </c>
      <c r="I715" s="19">
        <v>1</v>
      </c>
      <c r="J715" s="20">
        <v>0</v>
      </c>
      <c r="K715" s="21">
        <v>0</v>
      </c>
      <c r="L715" s="22">
        <v>0</v>
      </c>
      <c r="M715" s="43" t="s">
        <v>9698</v>
      </c>
      <c r="N715" s="43"/>
      <c r="O715" s="43"/>
      <c r="P715" s="43"/>
      <c r="Q715" s="43"/>
      <c r="R715" s="43"/>
    </row>
    <row r="716" spans="1:18" x14ac:dyDescent="0.3">
      <c r="A716" s="17" t="s">
        <v>2757</v>
      </c>
      <c r="B716" s="17" t="s">
        <v>5921</v>
      </c>
      <c r="C716" s="17" t="s">
        <v>3394</v>
      </c>
      <c r="D716" s="17" t="s">
        <v>5922</v>
      </c>
      <c r="E716" s="17" t="s">
        <v>2120</v>
      </c>
      <c r="F716" s="17" t="s">
        <v>5923</v>
      </c>
      <c r="G716" s="18">
        <v>1</v>
      </c>
      <c r="H716" s="18">
        <v>1</v>
      </c>
      <c r="I716" s="19">
        <v>0</v>
      </c>
      <c r="J716" s="20">
        <v>0</v>
      </c>
      <c r="K716" s="21">
        <v>0</v>
      </c>
      <c r="L716" s="22">
        <v>1</v>
      </c>
      <c r="M716" s="43" t="s">
        <v>9700</v>
      </c>
      <c r="N716" s="43"/>
      <c r="O716" s="43"/>
      <c r="P716" s="43"/>
      <c r="Q716" s="43"/>
      <c r="R716" s="43"/>
    </row>
    <row r="717" spans="1:18" x14ac:dyDescent="0.3">
      <c r="A717" s="17" t="s">
        <v>2620</v>
      </c>
      <c r="B717" s="17" t="s">
        <v>5924</v>
      </c>
      <c r="C717" s="17" t="s">
        <v>5925</v>
      </c>
      <c r="D717" s="17" t="s">
        <v>3422</v>
      </c>
      <c r="E717" s="17" t="s">
        <v>2622</v>
      </c>
      <c r="F717" s="17" t="s">
        <v>5926</v>
      </c>
      <c r="G717" s="18">
        <v>1</v>
      </c>
      <c r="H717" s="18">
        <v>2</v>
      </c>
      <c r="I717" s="19">
        <v>0</v>
      </c>
      <c r="J717" s="20">
        <v>0</v>
      </c>
      <c r="K717" s="21">
        <v>0</v>
      </c>
      <c r="L717" s="22">
        <v>1</v>
      </c>
      <c r="M717" s="43" t="s">
        <v>9700</v>
      </c>
      <c r="N717" s="43"/>
      <c r="O717" s="43"/>
      <c r="P717" s="43"/>
      <c r="Q717" s="43"/>
      <c r="R717" s="43"/>
    </row>
    <row r="718" spans="1:18" x14ac:dyDescent="0.3">
      <c r="A718" s="17" t="s">
        <v>2442</v>
      </c>
      <c r="B718" s="17" t="s">
        <v>5927</v>
      </c>
      <c r="C718" s="17" t="s">
        <v>5928</v>
      </c>
      <c r="D718" s="17" t="s">
        <v>4287</v>
      </c>
      <c r="E718" s="17" t="s">
        <v>2444</v>
      </c>
      <c r="F718" s="17" t="s">
        <v>5929</v>
      </c>
      <c r="G718" s="18">
        <v>1</v>
      </c>
      <c r="H718" s="18">
        <v>2</v>
      </c>
      <c r="I718" s="19">
        <v>0</v>
      </c>
      <c r="J718" s="20">
        <v>0</v>
      </c>
      <c r="K718" s="21">
        <v>0</v>
      </c>
      <c r="L718" s="22">
        <v>1</v>
      </c>
      <c r="M718" s="43" t="s">
        <v>9700</v>
      </c>
      <c r="N718" s="43"/>
      <c r="O718" s="43"/>
      <c r="P718" s="43"/>
      <c r="Q718" s="43"/>
      <c r="R718" s="43"/>
    </row>
    <row r="719" spans="1:18" x14ac:dyDescent="0.3">
      <c r="A719" s="17" t="s">
        <v>1198</v>
      </c>
      <c r="B719" s="17" t="s">
        <v>5930</v>
      </c>
      <c r="C719" s="17" t="s">
        <v>3394</v>
      </c>
      <c r="D719" s="17" t="s">
        <v>3427</v>
      </c>
      <c r="E719" s="17" t="s">
        <v>1201</v>
      </c>
      <c r="F719" s="17" t="s">
        <v>5931</v>
      </c>
      <c r="G719" s="18">
        <v>1</v>
      </c>
      <c r="H719" s="18">
        <v>2</v>
      </c>
      <c r="I719" s="19">
        <v>0</v>
      </c>
      <c r="J719" s="20">
        <v>0</v>
      </c>
      <c r="K719" s="21">
        <v>1</v>
      </c>
      <c r="L719" s="22">
        <v>0</v>
      </c>
      <c r="M719" s="43" t="s">
        <v>9700</v>
      </c>
      <c r="N719" s="43"/>
      <c r="O719" s="43"/>
      <c r="P719" s="43"/>
      <c r="Q719" s="43"/>
      <c r="R719" s="43"/>
    </row>
    <row r="720" spans="1:18" x14ac:dyDescent="0.3">
      <c r="A720" s="17" t="s">
        <v>5932</v>
      </c>
      <c r="B720" s="17" t="s">
        <v>5933</v>
      </c>
      <c r="C720" s="17" t="s">
        <v>3394</v>
      </c>
      <c r="D720" s="17" t="s">
        <v>3427</v>
      </c>
      <c r="E720" s="17" t="s">
        <v>1215</v>
      </c>
      <c r="F720" s="17" t="s">
        <v>5934</v>
      </c>
      <c r="G720" s="18">
        <v>1</v>
      </c>
      <c r="H720" s="18">
        <v>2</v>
      </c>
      <c r="I720" s="19">
        <v>0</v>
      </c>
      <c r="J720" s="20">
        <v>1</v>
      </c>
      <c r="K720" s="21">
        <v>0</v>
      </c>
      <c r="L720" s="22">
        <v>0</v>
      </c>
      <c r="M720" s="43" t="s">
        <v>9698</v>
      </c>
      <c r="N720" s="43"/>
      <c r="O720" s="43"/>
      <c r="P720" s="43"/>
      <c r="Q720" s="43"/>
      <c r="R720" s="43"/>
    </row>
    <row r="721" spans="1:18" x14ac:dyDescent="0.3">
      <c r="A721" s="17" t="s">
        <v>5935</v>
      </c>
      <c r="B721" s="17" t="s">
        <v>5936</v>
      </c>
      <c r="C721" s="17" t="s">
        <v>3394</v>
      </c>
      <c r="D721" s="17" t="s">
        <v>5937</v>
      </c>
      <c r="E721" s="17" t="s">
        <v>1684</v>
      </c>
      <c r="F721" s="17" t="s">
        <v>5938</v>
      </c>
      <c r="G721" s="18">
        <v>1</v>
      </c>
      <c r="H721" s="18">
        <v>2</v>
      </c>
      <c r="I721" s="19">
        <v>0</v>
      </c>
      <c r="J721" s="20">
        <v>1</v>
      </c>
      <c r="K721" s="21">
        <v>0</v>
      </c>
      <c r="L721" s="22">
        <v>0</v>
      </c>
      <c r="M721" s="43" t="s">
        <v>9698</v>
      </c>
      <c r="N721" s="43"/>
      <c r="O721" s="43"/>
      <c r="P721" s="43"/>
      <c r="Q721" s="43"/>
      <c r="R721" s="43"/>
    </row>
    <row r="722" spans="1:18" x14ac:dyDescent="0.3">
      <c r="A722" s="17" t="s">
        <v>2573</v>
      </c>
      <c r="B722" s="17" t="s">
        <v>5939</v>
      </c>
      <c r="C722" s="17" t="s">
        <v>3394</v>
      </c>
      <c r="D722" s="17" t="s">
        <v>3440</v>
      </c>
      <c r="E722" s="17" t="s">
        <v>2043</v>
      </c>
      <c r="F722" s="17" t="s">
        <v>5940</v>
      </c>
      <c r="G722" s="18">
        <v>1</v>
      </c>
      <c r="H722" s="18">
        <v>1</v>
      </c>
      <c r="I722" s="19">
        <v>0</v>
      </c>
      <c r="J722" s="20">
        <v>0</v>
      </c>
      <c r="K722" s="21">
        <v>0</v>
      </c>
      <c r="L722" s="22">
        <v>1</v>
      </c>
      <c r="M722" s="43" t="s">
        <v>9700</v>
      </c>
      <c r="N722" s="43"/>
      <c r="O722" s="43"/>
      <c r="P722" s="43"/>
      <c r="Q722" s="43"/>
      <c r="R722" s="43"/>
    </row>
    <row r="723" spans="1:18" x14ac:dyDescent="0.3">
      <c r="A723" s="17" t="s">
        <v>5941</v>
      </c>
      <c r="B723" s="17" t="s">
        <v>5942</v>
      </c>
      <c r="C723" s="17" t="s">
        <v>4526</v>
      </c>
      <c r="D723" s="17" t="s">
        <v>3659</v>
      </c>
      <c r="E723" s="17" t="s">
        <v>1446</v>
      </c>
      <c r="F723" s="17" t="s">
        <v>5943</v>
      </c>
      <c r="G723" s="18">
        <v>1</v>
      </c>
      <c r="H723" s="18">
        <v>10</v>
      </c>
      <c r="I723" s="19">
        <v>0</v>
      </c>
      <c r="J723" s="20">
        <v>1</v>
      </c>
      <c r="K723" s="21">
        <v>0</v>
      </c>
      <c r="L723" s="22">
        <v>0</v>
      </c>
      <c r="M723" s="43" t="s">
        <v>9699</v>
      </c>
      <c r="N723" s="43"/>
      <c r="O723" s="43"/>
      <c r="P723" s="43"/>
      <c r="Q723" s="43"/>
      <c r="R723" s="43"/>
    </row>
    <row r="724" spans="1:18" x14ac:dyDescent="0.3">
      <c r="A724" s="17" t="s">
        <v>5944</v>
      </c>
      <c r="B724" s="17" t="s">
        <v>5945</v>
      </c>
      <c r="C724" s="17" t="s">
        <v>5946</v>
      </c>
      <c r="D724" s="17" t="s">
        <v>5947</v>
      </c>
      <c r="E724" s="17" t="s">
        <v>2662</v>
      </c>
      <c r="F724" s="17" t="s">
        <v>5948</v>
      </c>
      <c r="G724" s="18">
        <v>1</v>
      </c>
      <c r="H724" s="18">
        <v>3</v>
      </c>
      <c r="I724" s="19">
        <v>0</v>
      </c>
      <c r="J724" s="20">
        <v>1</v>
      </c>
      <c r="K724" s="21">
        <v>0</v>
      </c>
      <c r="L724" s="22">
        <v>0</v>
      </c>
      <c r="M724" s="43" t="s">
        <v>9698</v>
      </c>
      <c r="N724" s="43"/>
      <c r="O724" s="43"/>
      <c r="P724" s="43"/>
      <c r="Q724" s="43"/>
      <c r="R724" s="43"/>
    </row>
    <row r="725" spans="1:18" x14ac:dyDescent="0.3">
      <c r="A725" s="17" t="s">
        <v>2837</v>
      </c>
      <c r="B725" s="17" t="s">
        <v>5949</v>
      </c>
      <c r="C725" s="17" t="s">
        <v>3924</v>
      </c>
      <c r="D725" s="17" t="s">
        <v>3427</v>
      </c>
      <c r="E725" s="17" t="s">
        <v>2839</v>
      </c>
      <c r="F725" s="17" t="s">
        <v>5950</v>
      </c>
      <c r="G725" s="18">
        <v>1</v>
      </c>
      <c r="H725" s="18">
        <v>20</v>
      </c>
      <c r="I725" s="19">
        <v>0</v>
      </c>
      <c r="J725" s="20">
        <v>0</v>
      </c>
      <c r="K725" s="21">
        <v>0</v>
      </c>
      <c r="L725" s="22">
        <v>1</v>
      </c>
      <c r="M725" s="43" t="s">
        <v>9700</v>
      </c>
      <c r="N725" s="43"/>
      <c r="O725" s="43"/>
      <c r="P725" s="43"/>
      <c r="Q725" s="43"/>
      <c r="R725" s="43"/>
    </row>
    <row r="726" spans="1:18" x14ac:dyDescent="0.3">
      <c r="A726" s="17" t="s">
        <v>2181</v>
      </c>
      <c r="B726" s="17" t="s">
        <v>5951</v>
      </c>
      <c r="C726" s="17" t="s">
        <v>3394</v>
      </c>
      <c r="D726" s="17" t="s">
        <v>5045</v>
      </c>
      <c r="E726" s="17" t="s">
        <v>2120</v>
      </c>
      <c r="F726" s="17" t="s">
        <v>5952</v>
      </c>
      <c r="G726" s="18">
        <v>1</v>
      </c>
      <c r="H726" s="18">
        <v>1</v>
      </c>
      <c r="I726" s="19">
        <v>0</v>
      </c>
      <c r="J726" s="20">
        <v>0</v>
      </c>
      <c r="K726" s="21">
        <v>0</v>
      </c>
      <c r="L726" s="22">
        <v>1</v>
      </c>
      <c r="M726" s="43" t="s">
        <v>9700</v>
      </c>
      <c r="N726" s="43"/>
      <c r="O726" s="43"/>
      <c r="P726" s="43"/>
      <c r="Q726" s="43"/>
      <c r="R726" s="43"/>
    </row>
    <row r="727" spans="1:18" x14ac:dyDescent="0.3">
      <c r="A727" s="17" t="s">
        <v>5953</v>
      </c>
      <c r="B727" s="17" t="s">
        <v>5954</v>
      </c>
      <c r="C727" s="17" t="s">
        <v>4944</v>
      </c>
      <c r="D727" s="17" t="s">
        <v>5955</v>
      </c>
      <c r="E727" s="17" t="s">
        <v>1181</v>
      </c>
      <c r="F727" s="17" t="s">
        <v>5956</v>
      </c>
      <c r="G727" s="18">
        <v>1</v>
      </c>
      <c r="H727" s="18">
        <v>2</v>
      </c>
      <c r="I727" s="19">
        <v>0</v>
      </c>
      <c r="J727" s="20">
        <v>1</v>
      </c>
      <c r="K727" s="21">
        <v>0</v>
      </c>
      <c r="L727" s="22">
        <v>0</v>
      </c>
      <c r="M727" s="43" t="s">
        <v>9698</v>
      </c>
      <c r="N727" s="43"/>
      <c r="O727" s="43"/>
      <c r="P727" s="43"/>
      <c r="Q727" s="43"/>
      <c r="R727" s="43"/>
    </row>
    <row r="728" spans="1:18" x14ac:dyDescent="0.3">
      <c r="A728" s="17" t="s">
        <v>1748</v>
      </c>
      <c r="B728" s="17" t="s">
        <v>5217</v>
      </c>
      <c r="C728" s="17" t="s">
        <v>5957</v>
      </c>
      <c r="D728" s="17" t="s">
        <v>3858</v>
      </c>
      <c r="E728" s="17" t="s">
        <v>1181</v>
      </c>
      <c r="F728" s="17" t="s">
        <v>5958</v>
      </c>
      <c r="G728" s="18">
        <v>1</v>
      </c>
      <c r="H728" s="18">
        <v>1</v>
      </c>
      <c r="I728" s="19">
        <v>0</v>
      </c>
      <c r="J728" s="20">
        <v>0</v>
      </c>
      <c r="K728" s="21">
        <v>1</v>
      </c>
      <c r="L728" s="22">
        <v>0</v>
      </c>
      <c r="M728" s="43" t="s">
        <v>9700</v>
      </c>
      <c r="N728" s="43"/>
      <c r="O728" s="43"/>
      <c r="P728" s="43"/>
      <c r="Q728" s="43"/>
      <c r="R728" s="43"/>
    </row>
    <row r="729" spans="1:18" x14ac:dyDescent="0.3">
      <c r="A729" s="17" t="s">
        <v>5959</v>
      </c>
      <c r="B729" s="17" t="s">
        <v>5960</v>
      </c>
      <c r="C729" s="17" t="s">
        <v>5182</v>
      </c>
      <c r="D729" s="17" t="s">
        <v>3545</v>
      </c>
      <c r="E729" s="17" t="s">
        <v>1266</v>
      </c>
      <c r="F729" s="17" t="s">
        <v>5961</v>
      </c>
      <c r="G729" s="18">
        <v>1</v>
      </c>
      <c r="H729" s="18">
        <v>1</v>
      </c>
      <c r="I729" s="19">
        <v>0</v>
      </c>
      <c r="J729" s="20">
        <v>1</v>
      </c>
      <c r="K729" s="21">
        <v>0</v>
      </c>
      <c r="L729" s="22">
        <v>0</v>
      </c>
      <c r="M729" s="43" t="s">
        <v>9698</v>
      </c>
      <c r="N729" s="43"/>
      <c r="O729" s="43"/>
      <c r="P729" s="43"/>
      <c r="Q729" s="43"/>
      <c r="R729" s="43"/>
    </row>
    <row r="730" spans="1:18" x14ac:dyDescent="0.3">
      <c r="A730" s="17" t="s">
        <v>5962</v>
      </c>
      <c r="B730" s="17" t="s">
        <v>5963</v>
      </c>
      <c r="C730" s="17" t="s">
        <v>3451</v>
      </c>
      <c r="D730" s="17" t="s">
        <v>3553</v>
      </c>
      <c r="E730" s="17" t="s">
        <v>3554</v>
      </c>
      <c r="F730" s="17" t="s">
        <v>5964</v>
      </c>
      <c r="G730" s="18">
        <v>1</v>
      </c>
      <c r="H730" s="18">
        <v>1</v>
      </c>
      <c r="I730" s="19">
        <v>1</v>
      </c>
      <c r="J730" s="20">
        <v>0</v>
      </c>
      <c r="K730" s="21">
        <v>0</v>
      </c>
      <c r="L730" s="22">
        <v>0</v>
      </c>
      <c r="M730" s="43" t="s">
        <v>9698</v>
      </c>
      <c r="N730" s="43"/>
      <c r="O730" s="43"/>
      <c r="P730" s="43"/>
      <c r="Q730" s="43"/>
      <c r="R730" s="43"/>
    </row>
    <row r="731" spans="1:18" x14ac:dyDescent="0.3">
      <c r="A731" s="17" t="s">
        <v>5965</v>
      </c>
      <c r="B731" s="17" t="s">
        <v>5966</v>
      </c>
      <c r="C731" s="17" t="s">
        <v>5967</v>
      </c>
      <c r="D731" s="17" t="s">
        <v>3422</v>
      </c>
      <c r="E731" s="17" t="s">
        <v>5968</v>
      </c>
      <c r="F731" s="17" t="s">
        <v>5965</v>
      </c>
      <c r="G731" s="18">
        <v>1</v>
      </c>
      <c r="H731" s="18">
        <v>2</v>
      </c>
      <c r="I731" s="19">
        <v>0</v>
      </c>
      <c r="J731" s="20">
        <v>1</v>
      </c>
      <c r="K731" s="21">
        <v>0</v>
      </c>
      <c r="L731" s="22">
        <v>0</v>
      </c>
      <c r="M731" s="43" t="s">
        <v>9698</v>
      </c>
      <c r="N731" s="43"/>
      <c r="O731" s="43"/>
      <c r="P731" s="43"/>
      <c r="Q731" s="43"/>
      <c r="R731" s="43"/>
    </row>
    <row r="732" spans="1:18" x14ac:dyDescent="0.3">
      <c r="A732" s="17" t="s">
        <v>5969</v>
      </c>
      <c r="B732" s="17" t="s">
        <v>5970</v>
      </c>
      <c r="C732" s="17" t="s">
        <v>5179</v>
      </c>
      <c r="D732" s="17" t="s">
        <v>4287</v>
      </c>
      <c r="E732" s="17" t="s">
        <v>1134</v>
      </c>
      <c r="F732" s="17" t="s">
        <v>5971</v>
      </c>
      <c r="G732" s="18">
        <v>1</v>
      </c>
      <c r="H732" s="18">
        <v>2</v>
      </c>
      <c r="I732" s="19">
        <v>1</v>
      </c>
      <c r="J732" s="20">
        <v>0</v>
      </c>
      <c r="K732" s="21">
        <v>0</v>
      </c>
      <c r="L732" s="22">
        <v>0</v>
      </c>
      <c r="M732" s="43" t="s">
        <v>9698</v>
      </c>
      <c r="N732" s="43"/>
      <c r="O732" s="43"/>
      <c r="P732" s="43"/>
      <c r="Q732" s="43"/>
      <c r="R732" s="43"/>
    </row>
    <row r="733" spans="1:18" x14ac:dyDescent="0.3">
      <c r="A733" s="17" t="s">
        <v>2081</v>
      </c>
      <c r="B733" s="17" t="s">
        <v>5972</v>
      </c>
      <c r="C733" s="17" t="s">
        <v>5324</v>
      </c>
      <c r="D733" s="17" t="s">
        <v>3427</v>
      </c>
      <c r="E733" s="17" t="s">
        <v>2084</v>
      </c>
      <c r="F733" s="17" t="s">
        <v>5973</v>
      </c>
      <c r="G733" s="18">
        <v>1</v>
      </c>
      <c r="H733" s="18">
        <v>4</v>
      </c>
      <c r="I733" s="19">
        <v>0</v>
      </c>
      <c r="J733" s="20">
        <v>0</v>
      </c>
      <c r="K733" s="21">
        <v>0</v>
      </c>
      <c r="L733" s="22">
        <v>1</v>
      </c>
      <c r="M733" s="43" t="s">
        <v>9700</v>
      </c>
      <c r="N733" s="43"/>
      <c r="O733" s="43"/>
      <c r="P733" s="43"/>
      <c r="Q733" s="43"/>
      <c r="R733" s="43"/>
    </row>
    <row r="734" spans="1:18" x14ac:dyDescent="0.3">
      <c r="A734" s="17" t="s">
        <v>2670</v>
      </c>
      <c r="B734" s="17" t="s">
        <v>5974</v>
      </c>
      <c r="C734" s="17" t="s">
        <v>3394</v>
      </c>
      <c r="D734" s="17" t="s">
        <v>3427</v>
      </c>
      <c r="E734" s="17" t="s">
        <v>2672</v>
      </c>
      <c r="F734" s="17" t="s">
        <v>5975</v>
      </c>
      <c r="G734" s="18">
        <v>1</v>
      </c>
      <c r="H734" s="18">
        <v>1</v>
      </c>
      <c r="I734" s="19">
        <v>0</v>
      </c>
      <c r="J734" s="20">
        <v>0</v>
      </c>
      <c r="K734" s="21">
        <v>0</v>
      </c>
      <c r="L734" s="22">
        <v>1</v>
      </c>
      <c r="M734" s="43" t="s">
        <v>9700</v>
      </c>
      <c r="N734" s="43"/>
      <c r="O734" s="43"/>
      <c r="P734" s="43"/>
      <c r="Q734" s="43"/>
      <c r="R734" s="43"/>
    </row>
    <row r="735" spans="1:18" x14ac:dyDescent="0.3">
      <c r="A735" s="17" t="s">
        <v>5976</v>
      </c>
      <c r="B735" s="17" t="s">
        <v>4634</v>
      </c>
      <c r="C735" s="17" t="s">
        <v>5977</v>
      </c>
      <c r="D735" s="17" t="s">
        <v>4636</v>
      </c>
      <c r="E735" s="17" t="s">
        <v>1227</v>
      </c>
      <c r="F735" s="17" t="s">
        <v>5978</v>
      </c>
      <c r="G735" s="18">
        <v>1</v>
      </c>
      <c r="H735" s="18">
        <v>2</v>
      </c>
      <c r="I735" s="19">
        <v>0</v>
      </c>
      <c r="J735" s="20">
        <v>1</v>
      </c>
      <c r="K735" s="21">
        <v>0</v>
      </c>
      <c r="L735" s="22">
        <v>0</v>
      </c>
      <c r="M735" s="43" t="s">
        <v>9698</v>
      </c>
      <c r="N735" s="43"/>
      <c r="O735" s="43"/>
      <c r="P735" s="43"/>
      <c r="Q735" s="43"/>
      <c r="R735" s="43"/>
    </row>
    <row r="736" spans="1:18" x14ac:dyDescent="0.3">
      <c r="A736" s="17" t="s">
        <v>5979</v>
      </c>
      <c r="B736" s="17" t="s">
        <v>5980</v>
      </c>
      <c r="C736" s="17" t="s">
        <v>5981</v>
      </c>
      <c r="D736" s="17" t="s">
        <v>3427</v>
      </c>
      <c r="E736" s="17" t="s">
        <v>5982</v>
      </c>
      <c r="F736" s="17" t="s">
        <v>5983</v>
      </c>
      <c r="G736" s="18">
        <v>1</v>
      </c>
      <c r="H736" s="18">
        <v>4</v>
      </c>
      <c r="I736" s="19">
        <v>0</v>
      </c>
      <c r="J736" s="20">
        <v>1</v>
      </c>
      <c r="K736" s="21">
        <v>0</v>
      </c>
      <c r="L736" s="22">
        <v>0</v>
      </c>
      <c r="M736" s="43" t="s">
        <v>9696</v>
      </c>
      <c r="N736" s="43"/>
      <c r="O736" s="43"/>
      <c r="P736" s="43"/>
      <c r="Q736" s="43"/>
      <c r="R736" s="43"/>
    </row>
    <row r="737" spans="1:18" x14ac:dyDescent="0.3">
      <c r="A737" s="17" t="s">
        <v>5984</v>
      </c>
      <c r="B737" s="17" t="s">
        <v>5985</v>
      </c>
      <c r="C737" s="17" t="s">
        <v>5986</v>
      </c>
      <c r="D737" s="17" t="s">
        <v>5987</v>
      </c>
      <c r="E737" s="17" t="s">
        <v>5116</v>
      </c>
      <c r="F737" s="17" t="s">
        <v>5988</v>
      </c>
      <c r="G737" s="18">
        <v>1</v>
      </c>
      <c r="H737" s="18">
        <v>1</v>
      </c>
      <c r="I737" s="19">
        <v>1</v>
      </c>
      <c r="J737" s="20">
        <v>0</v>
      </c>
      <c r="K737" s="21">
        <v>0</v>
      </c>
      <c r="L737" s="22">
        <v>0</v>
      </c>
      <c r="M737" s="43" t="s">
        <v>9698</v>
      </c>
      <c r="N737" s="43"/>
      <c r="O737" s="43"/>
      <c r="P737" s="43"/>
      <c r="Q737" s="43"/>
      <c r="R737" s="43"/>
    </row>
    <row r="738" spans="1:18" x14ac:dyDescent="0.3">
      <c r="A738" s="17" t="s">
        <v>5989</v>
      </c>
      <c r="B738" s="17" t="s">
        <v>5990</v>
      </c>
      <c r="C738" s="17" t="s">
        <v>5991</v>
      </c>
      <c r="D738" s="17" t="s">
        <v>3427</v>
      </c>
      <c r="E738" s="17" t="s">
        <v>1479</v>
      </c>
      <c r="F738" s="17" t="s">
        <v>5992</v>
      </c>
      <c r="G738" s="18">
        <v>1</v>
      </c>
      <c r="H738" s="18">
        <v>1</v>
      </c>
      <c r="I738" s="19">
        <v>0</v>
      </c>
      <c r="J738" s="20">
        <v>1</v>
      </c>
      <c r="K738" s="21">
        <v>0</v>
      </c>
      <c r="L738" s="22">
        <v>0</v>
      </c>
      <c r="M738" s="43" t="s">
        <v>9699</v>
      </c>
      <c r="N738" s="43"/>
      <c r="O738" s="43"/>
      <c r="P738" s="43"/>
      <c r="Q738" s="43"/>
      <c r="R738" s="43"/>
    </row>
    <row r="739" spans="1:18" x14ac:dyDescent="0.3">
      <c r="A739" s="17" t="s">
        <v>5993</v>
      </c>
      <c r="B739" s="17" t="s">
        <v>5994</v>
      </c>
      <c r="C739" s="17" t="s">
        <v>5995</v>
      </c>
      <c r="D739" s="17" t="s">
        <v>3427</v>
      </c>
      <c r="E739" s="17" t="s">
        <v>1144</v>
      </c>
      <c r="F739" s="17" t="s">
        <v>5996</v>
      </c>
      <c r="G739" s="18">
        <v>1</v>
      </c>
      <c r="H739" s="18">
        <v>100</v>
      </c>
      <c r="I739" s="19">
        <v>0</v>
      </c>
      <c r="J739" s="20">
        <v>1</v>
      </c>
      <c r="K739" s="21">
        <v>0</v>
      </c>
      <c r="L739" s="22">
        <v>0</v>
      </c>
      <c r="M739" s="43" t="s">
        <v>9699</v>
      </c>
      <c r="N739" s="43"/>
      <c r="O739" s="43"/>
      <c r="P739" s="43"/>
      <c r="Q739" s="43"/>
      <c r="R739" s="43"/>
    </row>
    <row r="740" spans="1:18" x14ac:dyDescent="0.3">
      <c r="A740" s="17" t="s">
        <v>5997</v>
      </c>
      <c r="B740" s="17" t="s">
        <v>5998</v>
      </c>
      <c r="C740" s="17" t="s">
        <v>4361</v>
      </c>
      <c r="D740" s="17" t="s">
        <v>3427</v>
      </c>
      <c r="E740" s="17" t="s">
        <v>2339</v>
      </c>
      <c r="F740" s="17" t="s">
        <v>5999</v>
      </c>
      <c r="G740" s="18">
        <v>1</v>
      </c>
      <c r="H740" s="18">
        <v>2</v>
      </c>
      <c r="I740" s="19">
        <v>0</v>
      </c>
      <c r="J740" s="20">
        <v>1</v>
      </c>
      <c r="K740" s="21">
        <v>0</v>
      </c>
      <c r="L740" s="22">
        <v>0</v>
      </c>
      <c r="M740" s="43" t="s">
        <v>9699</v>
      </c>
      <c r="N740" s="43"/>
      <c r="O740" s="43"/>
      <c r="P740" s="43"/>
      <c r="Q740" s="43"/>
      <c r="R740" s="43"/>
    </row>
    <row r="741" spans="1:18" x14ac:dyDescent="0.3">
      <c r="A741" s="17" t="s">
        <v>2514</v>
      </c>
      <c r="B741" s="17" t="s">
        <v>6000</v>
      </c>
      <c r="C741" s="17" t="s">
        <v>6001</v>
      </c>
      <c r="D741" s="17" t="s">
        <v>3427</v>
      </c>
      <c r="E741" s="17" t="s">
        <v>2088</v>
      </c>
      <c r="F741" s="17" t="s">
        <v>6002</v>
      </c>
      <c r="G741" s="18">
        <v>1</v>
      </c>
      <c r="H741" s="18">
        <v>1</v>
      </c>
      <c r="I741" s="19">
        <v>0</v>
      </c>
      <c r="J741" s="20">
        <v>0</v>
      </c>
      <c r="K741" s="21">
        <v>0</v>
      </c>
      <c r="L741" s="22">
        <v>1</v>
      </c>
      <c r="M741" s="43" t="s">
        <v>9695</v>
      </c>
      <c r="N741" s="43"/>
      <c r="O741" s="43"/>
      <c r="P741" s="43"/>
      <c r="Q741" s="43"/>
      <c r="R741" s="43"/>
    </row>
    <row r="742" spans="1:18" x14ac:dyDescent="0.3">
      <c r="A742" s="17" t="s">
        <v>6003</v>
      </c>
      <c r="B742" s="17" t="s">
        <v>6004</v>
      </c>
      <c r="C742" s="17" t="s">
        <v>6005</v>
      </c>
      <c r="D742" s="17" t="s">
        <v>3427</v>
      </c>
      <c r="E742" s="17" t="s">
        <v>1215</v>
      </c>
      <c r="F742" s="17" t="s">
        <v>6006</v>
      </c>
      <c r="G742" s="18">
        <v>1</v>
      </c>
      <c r="H742" s="18">
        <v>2</v>
      </c>
      <c r="I742" s="19">
        <v>0</v>
      </c>
      <c r="J742" s="20">
        <v>1</v>
      </c>
      <c r="K742" s="21">
        <v>0</v>
      </c>
      <c r="L742" s="22">
        <v>0</v>
      </c>
      <c r="M742" s="43" t="s">
        <v>9699</v>
      </c>
      <c r="N742" s="43"/>
      <c r="O742" s="43"/>
      <c r="P742" s="43"/>
      <c r="Q742" s="43"/>
      <c r="R742" s="43"/>
    </row>
    <row r="743" spans="1:18" x14ac:dyDescent="0.3">
      <c r="A743" s="17" t="s">
        <v>6007</v>
      </c>
      <c r="B743" s="17" t="s">
        <v>6008</v>
      </c>
      <c r="C743" s="17" t="s">
        <v>3982</v>
      </c>
      <c r="D743" s="17" t="s">
        <v>3427</v>
      </c>
      <c r="E743" s="17" t="s">
        <v>2339</v>
      </c>
      <c r="F743" s="17" t="s">
        <v>6009</v>
      </c>
      <c r="G743" s="18">
        <v>1</v>
      </c>
      <c r="H743" s="18">
        <v>1</v>
      </c>
      <c r="I743" s="19">
        <v>0</v>
      </c>
      <c r="J743" s="20">
        <v>1</v>
      </c>
      <c r="K743" s="21">
        <v>0</v>
      </c>
      <c r="L743" s="22">
        <v>0</v>
      </c>
      <c r="M743" s="43" t="s">
        <v>9699</v>
      </c>
      <c r="N743" s="43"/>
      <c r="O743" s="43"/>
      <c r="P743" s="43"/>
      <c r="Q743" s="43"/>
      <c r="R743" s="43"/>
    </row>
    <row r="744" spans="1:18" x14ac:dyDescent="0.3">
      <c r="A744" s="17" t="s">
        <v>6010</v>
      </c>
      <c r="B744" s="17" t="s">
        <v>6011</v>
      </c>
      <c r="C744" s="17" t="s">
        <v>6012</v>
      </c>
      <c r="D744" s="17" t="s">
        <v>3427</v>
      </c>
      <c r="E744" s="17" t="s">
        <v>1176</v>
      </c>
      <c r="F744" s="17" t="s">
        <v>6013</v>
      </c>
      <c r="G744" s="18">
        <v>1</v>
      </c>
      <c r="H744" s="18">
        <v>1</v>
      </c>
      <c r="I744" s="19">
        <v>0</v>
      </c>
      <c r="J744" s="20">
        <v>1</v>
      </c>
      <c r="K744" s="21">
        <v>0</v>
      </c>
      <c r="L744" s="22">
        <v>0</v>
      </c>
      <c r="M744" s="43" t="s">
        <v>9698</v>
      </c>
      <c r="N744" s="43"/>
      <c r="O744" s="43"/>
      <c r="P744" s="43"/>
      <c r="Q744" s="43"/>
      <c r="R744" s="43"/>
    </row>
    <row r="745" spans="1:18" x14ac:dyDescent="0.3">
      <c r="A745" s="17" t="s">
        <v>6014</v>
      </c>
      <c r="B745" s="17" t="s">
        <v>6015</v>
      </c>
      <c r="C745" s="17" t="s">
        <v>6016</v>
      </c>
      <c r="D745" s="17" t="s">
        <v>3991</v>
      </c>
      <c r="E745" s="17" t="s">
        <v>1789</v>
      </c>
      <c r="F745" s="17" t="s">
        <v>6017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43" t="s">
        <v>9699</v>
      </c>
      <c r="N745" s="43"/>
      <c r="O745" s="43"/>
      <c r="P745" s="43"/>
      <c r="Q745" s="43"/>
      <c r="R745" s="43"/>
    </row>
    <row r="746" spans="1:18" x14ac:dyDescent="0.3">
      <c r="A746" s="17" t="s">
        <v>2639</v>
      </c>
      <c r="B746" s="17" t="s">
        <v>6018</v>
      </c>
      <c r="C746" s="17" t="s">
        <v>3394</v>
      </c>
      <c r="D746" s="17" t="s">
        <v>3427</v>
      </c>
      <c r="E746" s="17" t="s">
        <v>2641</v>
      </c>
      <c r="F746" s="17" t="s">
        <v>6019</v>
      </c>
      <c r="G746" s="18">
        <v>1</v>
      </c>
      <c r="H746" s="18">
        <v>1</v>
      </c>
      <c r="I746" s="19">
        <v>0</v>
      </c>
      <c r="J746" s="20">
        <v>0</v>
      </c>
      <c r="K746" s="21">
        <v>0</v>
      </c>
      <c r="L746" s="22">
        <v>1</v>
      </c>
      <c r="M746" s="43" t="s">
        <v>9700</v>
      </c>
      <c r="N746" s="43"/>
      <c r="O746" s="43"/>
      <c r="P746" s="43"/>
      <c r="Q746" s="43"/>
      <c r="R746" s="43"/>
    </row>
    <row r="747" spans="1:18" x14ac:dyDescent="0.3">
      <c r="A747" s="17" t="s">
        <v>2850</v>
      </c>
      <c r="B747" s="17" t="s">
        <v>6020</v>
      </c>
      <c r="C747" s="17" t="s">
        <v>3573</v>
      </c>
      <c r="D747" s="17" t="s">
        <v>6021</v>
      </c>
      <c r="E747" s="17" t="s">
        <v>2852</v>
      </c>
      <c r="F747" s="17" t="s">
        <v>6022</v>
      </c>
      <c r="G747" s="18">
        <v>1</v>
      </c>
      <c r="H747" s="18">
        <v>1</v>
      </c>
      <c r="I747" s="19">
        <v>0</v>
      </c>
      <c r="J747" s="20">
        <v>0</v>
      </c>
      <c r="K747" s="21">
        <v>0</v>
      </c>
      <c r="L747" s="22">
        <v>1</v>
      </c>
      <c r="M747" s="43" t="s">
        <v>9700</v>
      </c>
      <c r="N747" s="43"/>
      <c r="O747" s="43"/>
      <c r="P747" s="43"/>
      <c r="Q747" s="43"/>
      <c r="R747" s="43"/>
    </row>
    <row r="748" spans="1:18" x14ac:dyDescent="0.3">
      <c r="A748" s="17" t="s">
        <v>6023</v>
      </c>
      <c r="B748" s="17" t="s">
        <v>6024</v>
      </c>
      <c r="C748" s="17" t="s">
        <v>6025</v>
      </c>
      <c r="D748" s="17" t="s">
        <v>3440</v>
      </c>
      <c r="E748" s="17" t="s">
        <v>3441</v>
      </c>
      <c r="F748" s="17" t="s">
        <v>5317</v>
      </c>
      <c r="G748" s="18">
        <v>1</v>
      </c>
      <c r="H748" s="18">
        <v>1</v>
      </c>
      <c r="I748" s="19">
        <v>1</v>
      </c>
      <c r="J748" s="20">
        <v>0</v>
      </c>
      <c r="K748" s="21">
        <v>0</v>
      </c>
      <c r="L748" s="22">
        <v>0</v>
      </c>
      <c r="M748" s="43" t="s">
        <v>9698</v>
      </c>
      <c r="N748" s="43"/>
      <c r="O748" s="43"/>
      <c r="P748" s="43"/>
      <c r="Q748" s="43"/>
      <c r="R748" s="43"/>
    </row>
    <row r="749" spans="1:18" x14ac:dyDescent="0.3">
      <c r="A749" s="17" t="s">
        <v>1614</v>
      </c>
      <c r="B749" s="17" t="s">
        <v>6026</v>
      </c>
      <c r="C749" s="17" t="s">
        <v>6027</v>
      </c>
      <c r="D749" s="17" t="s">
        <v>3427</v>
      </c>
      <c r="E749" s="17" t="s">
        <v>1617</v>
      </c>
      <c r="F749" s="17" t="s">
        <v>6028</v>
      </c>
      <c r="G749" s="18">
        <v>1</v>
      </c>
      <c r="H749" s="18">
        <v>30</v>
      </c>
      <c r="I749" s="19">
        <v>0</v>
      </c>
      <c r="J749" s="20">
        <v>0</v>
      </c>
      <c r="K749" s="21">
        <v>1</v>
      </c>
      <c r="L749" s="22">
        <v>0</v>
      </c>
      <c r="M749" s="43" t="s">
        <v>9700</v>
      </c>
      <c r="N749" s="43"/>
      <c r="O749" s="43"/>
      <c r="P749" s="43"/>
      <c r="Q749" s="43"/>
      <c r="R749" s="43"/>
    </row>
    <row r="750" spans="1:18" x14ac:dyDescent="0.3">
      <c r="A750" s="17" t="s">
        <v>6029</v>
      </c>
      <c r="B750" s="17" t="s">
        <v>6030</v>
      </c>
      <c r="C750" s="17" t="s">
        <v>3394</v>
      </c>
      <c r="D750" s="17" t="s">
        <v>3766</v>
      </c>
      <c r="E750" s="17" t="s">
        <v>5204</v>
      </c>
      <c r="F750" s="17" t="s">
        <v>6031</v>
      </c>
      <c r="G750" s="18">
        <v>1</v>
      </c>
      <c r="H750" s="18">
        <v>1</v>
      </c>
      <c r="I750" s="19">
        <v>0</v>
      </c>
      <c r="J750" s="20">
        <v>1</v>
      </c>
      <c r="K750" s="21">
        <v>0</v>
      </c>
      <c r="L750" s="22">
        <v>0</v>
      </c>
      <c r="M750" s="43" t="s">
        <v>9702</v>
      </c>
      <c r="N750" s="43"/>
      <c r="O750" s="43"/>
      <c r="P750" s="43"/>
      <c r="Q750" s="43"/>
      <c r="R750" s="43"/>
    </row>
    <row r="751" spans="1:18" x14ac:dyDescent="0.3">
      <c r="A751" s="17" t="s">
        <v>6032</v>
      </c>
      <c r="B751" s="17" t="s">
        <v>6033</v>
      </c>
      <c r="C751" s="17" t="s">
        <v>6034</v>
      </c>
      <c r="D751" s="17" t="s">
        <v>4138</v>
      </c>
      <c r="E751" s="17" t="s">
        <v>1691</v>
      </c>
      <c r="F751" s="17" t="s">
        <v>6035</v>
      </c>
      <c r="G751" s="18">
        <v>1</v>
      </c>
      <c r="H751" s="18">
        <v>1</v>
      </c>
      <c r="I751" s="19">
        <v>0</v>
      </c>
      <c r="J751" s="20">
        <v>1</v>
      </c>
      <c r="K751" s="21">
        <v>0</v>
      </c>
      <c r="L751" s="22">
        <v>0</v>
      </c>
      <c r="M751" s="43" t="s">
        <v>9699</v>
      </c>
      <c r="N751" s="43"/>
      <c r="O751" s="43"/>
      <c r="P751" s="43"/>
      <c r="Q751" s="43"/>
      <c r="R751" s="43"/>
    </row>
    <row r="752" spans="1:18" x14ac:dyDescent="0.3">
      <c r="A752" s="17" t="s">
        <v>6036</v>
      </c>
      <c r="B752" s="17" t="s">
        <v>6037</v>
      </c>
      <c r="C752" s="17" t="s">
        <v>6038</v>
      </c>
      <c r="D752" s="17" t="s">
        <v>3771</v>
      </c>
      <c r="E752" s="17" t="s">
        <v>1144</v>
      </c>
      <c r="F752" s="17" t="s">
        <v>6039</v>
      </c>
      <c r="G752" s="18">
        <v>1</v>
      </c>
      <c r="H752" s="18">
        <v>1</v>
      </c>
      <c r="I752" s="19">
        <v>0</v>
      </c>
      <c r="J752" s="20">
        <v>1</v>
      </c>
      <c r="K752" s="21">
        <v>0</v>
      </c>
      <c r="L752" s="22">
        <v>0</v>
      </c>
      <c r="M752" s="43" t="s">
        <v>9698</v>
      </c>
      <c r="N752" s="43"/>
      <c r="O752" s="43"/>
      <c r="P752" s="43"/>
      <c r="Q752" s="43"/>
      <c r="R752" s="43"/>
    </row>
    <row r="753" spans="1:18" x14ac:dyDescent="0.3">
      <c r="A753" s="17" t="s">
        <v>6040</v>
      </c>
      <c r="B753" s="17" t="s">
        <v>6041</v>
      </c>
      <c r="C753" s="17" t="s">
        <v>3394</v>
      </c>
      <c r="D753" s="17" t="s">
        <v>3427</v>
      </c>
      <c r="E753" s="17" t="s">
        <v>1291</v>
      </c>
      <c r="F753" s="17" t="s">
        <v>6042</v>
      </c>
      <c r="G753" s="18">
        <v>1</v>
      </c>
      <c r="H753" s="18">
        <v>3</v>
      </c>
      <c r="I753" s="19">
        <v>0</v>
      </c>
      <c r="J753" s="20">
        <v>1</v>
      </c>
      <c r="K753" s="21">
        <v>0</v>
      </c>
      <c r="L753" s="22">
        <v>0</v>
      </c>
      <c r="M753" s="43" t="s">
        <v>9699</v>
      </c>
      <c r="N753" s="43"/>
      <c r="O753" s="43"/>
      <c r="P753" s="43"/>
      <c r="Q753" s="43"/>
      <c r="R753" s="43"/>
    </row>
    <row r="754" spans="1:18" x14ac:dyDescent="0.3">
      <c r="A754" s="17" t="s">
        <v>6043</v>
      </c>
      <c r="B754" s="17" t="s">
        <v>6044</v>
      </c>
      <c r="C754" s="17" t="s">
        <v>6045</v>
      </c>
      <c r="D754" s="17" t="s">
        <v>3427</v>
      </c>
      <c r="E754" s="17" t="s">
        <v>1711</v>
      </c>
      <c r="F754" s="17" t="s">
        <v>6046</v>
      </c>
      <c r="G754" s="18">
        <v>1</v>
      </c>
      <c r="H754" s="18">
        <v>24</v>
      </c>
      <c r="I754" s="19">
        <v>0</v>
      </c>
      <c r="J754" s="20">
        <v>1</v>
      </c>
      <c r="K754" s="21">
        <v>0</v>
      </c>
      <c r="L754" s="22">
        <v>0</v>
      </c>
      <c r="M754" s="43" t="s">
        <v>9698</v>
      </c>
      <c r="N754" s="43"/>
      <c r="O754" s="43"/>
      <c r="P754" s="43"/>
      <c r="Q754" s="43"/>
      <c r="R754" s="43"/>
    </row>
    <row r="755" spans="1:18" x14ac:dyDescent="0.3">
      <c r="A755" s="17" t="s">
        <v>6047</v>
      </c>
      <c r="B755" s="17" t="s">
        <v>6048</v>
      </c>
      <c r="C755" s="17" t="s">
        <v>6049</v>
      </c>
      <c r="D755" s="17" t="s">
        <v>3507</v>
      </c>
      <c r="E755" s="17" t="s">
        <v>3566</v>
      </c>
      <c r="F755" s="17" t="s">
        <v>6050</v>
      </c>
      <c r="G755" s="18">
        <v>1</v>
      </c>
      <c r="H755" s="18">
        <v>2</v>
      </c>
      <c r="I755" s="19">
        <v>0</v>
      </c>
      <c r="J755" s="20">
        <v>1</v>
      </c>
      <c r="K755" s="21">
        <v>0</v>
      </c>
      <c r="L755" s="22">
        <v>0</v>
      </c>
      <c r="M755" s="43" t="s">
        <v>9699</v>
      </c>
      <c r="N755" s="43"/>
      <c r="O755" s="43"/>
      <c r="P755" s="43"/>
      <c r="Q755" s="43"/>
      <c r="R755" s="43"/>
    </row>
    <row r="756" spans="1:18" x14ac:dyDescent="0.3">
      <c r="A756" s="17" t="s">
        <v>6051</v>
      </c>
      <c r="B756" s="17" t="s">
        <v>6052</v>
      </c>
      <c r="C756" s="17" t="s">
        <v>4844</v>
      </c>
      <c r="D756" s="17" t="s">
        <v>3427</v>
      </c>
      <c r="E756" s="17" t="s">
        <v>4251</v>
      </c>
      <c r="F756" s="17" t="s">
        <v>6053</v>
      </c>
      <c r="G756" s="18">
        <v>1</v>
      </c>
      <c r="H756" s="18">
        <v>8</v>
      </c>
      <c r="I756" s="19">
        <v>0</v>
      </c>
      <c r="J756" s="20">
        <v>1</v>
      </c>
      <c r="K756" s="21">
        <v>0</v>
      </c>
      <c r="L756" s="22">
        <v>0</v>
      </c>
      <c r="M756" s="43" t="s">
        <v>9698</v>
      </c>
      <c r="N756" s="43"/>
      <c r="O756" s="43"/>
      <c r="P756" s="43"/>
      <c r="Q756" s="43"/>
      <c r="R756" s="43"/>
    </row>
    <row r="757" spans="1:18" x14ac:dyDescent="0.3">
      <c r="A757" s="17" t="s">
        <v>2021</v>
      </c>
      <c r="B757" s="17" t="s">
        <v>6054</v>
      </c>
      <c r="C757" s="17" t="s">
        <v>3394</v>
      </c>
      <c r="D757" s="17" t="s">
        <v>3384</v>
      </c>
      <c r="E757" s="17" t="s">
        <v>2023</v>
      </c>
      <c r="F757" s="17" t="s">
        <v>6055</v>
      </c>
      <c r="G757" s="18">
        <v>1</v>
      </c>
      <c r="H757" s="18">
        <v>2</v>
      </c>
      <c r="I757" s="19">
        <v>0</v>
      </c>
      <c r="J757" s="20">
        <v>0</v>
      </c>
      <c r="K757" s="21">
        <v>1</v>
      </c>
      <c r="L757" s="22">
        <v>0</v>
      </c>
      <c r="M757" s="43" t="s">
        <v>9700</v>
      </c>
      <c r="N757" s="43"/>
      <c r="O757" s="43"/>
      <c r="P757" s="43"/>
      <c r="Q757" s="43"/>
      <c r="R757" s="43"/>
    </row>
    <row r="758" spans="1:18" x14ac:dyDescent="0.3">
      <c r="A758" s="17" t="s">
        <v>6056</v>
      </c>
      <c r="B758" s="17" t="s">
        <v>6057</v>
      </c>
      <c r="C758" s="17" t="s">
        <v>6058</v>
      </c>
      <c r="D758" s="17" t="s">
        <v>3691</v>
      </c>
      <c r="E758" s="17" t="s">
        <v>1227</v>
      </c>
      <c r="F758" s="17" t="s">
        <v>6059</v>
      </c>
      <c r="G758" s="18">
        <v>1</v>
      </c>
      <c r="H758" s="18">
        <v>1</v>
      </c>
      <c r="I758" s="19">
        <v>0</v>
      </c>
      <c r="J758" s="20">
        <v>1</v>
      </c>
      <c r="K758" s="21">
        <v>0</v>
      </c>
      <c r="L758" s="22">
        <v>0</v>
      </c>
      <c r="M758" s="43" t="s">
        <v>9698</v>
      </c>
      <c r="N758" s="43"/>
      <c r="O758" s="43"/>
      <c r="P758" s="43"/>
      <c r="Q758" s="43"/>
      <c r="R758" s="43"/>
    </row>
    <row r="759" spans="1:18" x14ac:dyDescent="0.3">
      <c r="A759" s="17" t="s">
        <v>6060</v>
      </c>
      <c r="B759" s="17" t="s">
        <v>6061</v>
      </c>
      <c r="C759" s="17" t="s">
        <v>3394</v>
      </c>
      <c r="D759" s="17" t="s">
        <v>4138</v>
      </c>
      <c r="E759" s="17" t="s">
        <v>2496</v>
      </c>
      <c r="F759" s="17" t="s">
        <v>6062</v>
      </c>
      <c r="G759" s="18">
        <v>1</v>
      </c>
      <c r="H759" s="18">
        <v>1</v>
      </c>
      <c r="I759" s="19">
        <v>0</v>
      </c>
      <c r="J759" s="20">
        <v>1</v>
      </c>
      <c r="K759" s="21">
        <v>0</v>
      </c>
      <c r="L759" s="22">
        <v>0</v>
      </c>
      <c r="M759" s="43" t="s">
        <v>9702</v>
      </c>
      <c r="N759" s="43"/>
      <c r="O759" s="43"/>
      <c r="P759" s="43"/>
      <c r="Q759" s="43"/>
      <c r="R759" s="43"/>
    </row>
    <row r="760" spans="1:18" x14ac:dyDescent="0.3">
      <c r="A760" s="17" t="s">
        <v>6063</v>
      </c>
      <c r="B760" s="17" t="s">
        <v>6064</v>
      </c>
      <c r="C760" s="17" t="s">
        <v>6065</v>
      </c>
      <c r="D760" s="17" t="s">
        <v>3427</v>
      </c>
      <c r="E760" s="17" t="s">
        <v>1134</v>
      </c>
      <c r="F760" s="17" t="s">
        <v>6066</v>
      </c>
      <c r="G760" s="18">
        <v>1</v>
      </c>
      <c r="H760" s="18">
        <v>1</v>
      </c>
      <c r="I760" s="19">
        <v>0</v>
      </c>
      <c r="J760" s="20">
        <v>1</v>
      </c>
      <c r="K760" s="21">
        <v>0</v>
      </c>
      <c r="L760" s="22">
        <v>0</v>
      </c>
      <c r="M760" s="43" t="s">
        <v>9699</v>
      </c>
      <c r="N760" s="43"/>
      <c r="O760" s="43"/>
      <c r="P760" s="43"/>
      <c r="Q760" s="43"/>
      <c r="R760" s="43"/>
    </row>
    <row r="761" spans="1:18" x14ac:dyDescent="0.3">
      <c r="A761" s="17" t="s">
        <v>6067</v>
      </c>
      <c r="B761" s="17" t="s">
        <v>6068</v>
      </c>
      <c r="C761" s="17" t="s">
        <v>6069</v>
      </c>
      <c r="D761" s="17" t="s">
        <v>3440</v>
      </c>
      <c r="E761" s="17" t="s">
        <v>3441</v>
      </c>
      <c r="F761" s="17" t="s">
        <v>6070</v>
      </c>
      <c r="G761" s="18">
        <v>1</v>
      </c>
      <c r="H761" s="18">
        <v>1</v>
      </c>
      <c r="I761" s="19">
        <v>1</v>
      </c>
      <c r="J761" s="20">
        <v>0</v>
      </c>
      <c r="K761" s="21">
        <v>0</v>
      </c>
      <c r="L761" s="22">
        <v>0</v>
      </c>
      <c r="M761" s="43" t="s">
        <v>9698</v>
      </c>
      <c r="N761" s="43"/>
      <c r="O761" s="43"/>
      <c r="P761" s="43"/>
      <c r="Q761" s="43"/>
      <c r="R761" s="43"/>
    </row>
    <row r="762" spans="1:18" x14ac:dyDescent="0.3">
      <c r="A762" s="17" t="s">
        <v>6071</v>
      </c>
      <c r="B762" s="17" t="s">
        <v>6072</v>
      </c>
      <c r="C762" s="17" t="s">
        <v>6073</v>
      </c>
      <c r="D762" s="17" t="s">
        <v>3402</v>
      </c>
      <c r="E762" s="17" t="s">
        <v>2339</v>
      </c>
      <c r="F762" s="17" t="s">
        <v>6074</v>
      </c>
      <c r="G762" s="18">
        <v>1</v>
      </c>
      <c r="H762" s="18">
        <v>1</v>
      </c>
      <c r="I762" s="19">
        <v>0</v>
      </c>
      <c r="J762" s="20">
        <v>1</v>
      </c>
      <c r="K762" s="21">
        <v>0</v>
      </c>
      <c r="L762" s="22">
        <v>0</v>
      </c>
      <c r="M762" s="43" t="s">
        <v>9699</v>
      </c>
      <c r="N762" s="43"/>
      <c r="O762" s="43"/>
      <c r="P762" s="43"/>
      <c r="Q762" s="43"/>
      <c r="R762" s="43"/>
    </row>
    <row r="763" spans="1:18" x14ac:dyDescent="0.3">
      <c r="A763" s="17" t="s">
        <v>6075</v>
      </c>
      <c r="B763" s="17" t="s">
        <v>6076</v>
      </c>
      <c r="C763" s="17" t="s">
        <v>3388</v>
      </c>
      <c r="D763" s="17" t="s">
        <v>3427</v>
      </c>
      <c r="E763" s="17" t="s">
        <v>6077</v>
      </c>
      <c r="F763" s="17" t="s">
        <v>6078</v>
      </c>
      <c r="G763" s="18">
        <v>1</v>
      </c>
      <c r="H763" s="18">
        <v>1</v>
      </c>
      <c r="I763" s="19">
        <v>1</v>
      </c>
      <c r="J763" s="20">
        <v>0</v>
      </c>
      <c r="K763" s="21">
        <v>0</v>
      </c>
      <c r="L763" s="22">
        <v>0</v>
      </c>
      <c r="M763" s="43" t="s">
        <v>9698</v>
      </c>
      <c r="N763" s="43"/>
      <c r="O763" s="43"/>
      <c r="P763" s="43"/>
      <c r="Q763" s="43"/>
      <c r="R763" s="43"/>
    </row>
    <row r="764" spans="1:18" x14ac:dyDescent="0.3">
      <c r="A764" s="17" t="s">
        <v>6079</v>
      </c>
      <c r="B764" s="17" t="s">
        <v>6080</v>
      </c>
      <c r="C764" s="17" t="s">
        <v>3394</v>
      </c>
      <c r="D764" s="17" t="s">
        <v>3427</v>
      </c>
      <c r="E764" s="17" t="s">
        <v>1181</v>
      </c>
      <c r="F764" s="17" t="s">
        <v>6081</v>
      </c>
      <c r="G764" s="18">
        <v>1</v>
      </c>
      <c r="H764" s="18">
        <v>3</v>
      </c>
      <c r="I764" s="19">
        <v>0</v>
      </c>
      <c r="J764" s="20">
        <v>1</v>
      </c>
      <c r="K764" s="21">
        <v>0</v>
      </c>
      <c r="L764" s="22">
        <v>0</v>
      </c>
      <c r="M764" s="43" t="s">
        <v>9698</v>
      </c>
      <c r="N764" s="43"/>
      <c r="O764" s="43"/>
      <c r="P764" s="43"/>
      <c r="Q764" s="43"/>
      <c r="R764" s="43"/>
    </row>
    <row r="765" spans="1:18" x14ac:dyDescent="0.3">
      <c r="A765" s="17" t="s">
        <v>6082</v>
      </c>
      <c r="B765" s="17" t="s">
        <v>6083</v>
      </c>
      <c r="C765" s="17" t="s">
        <v>6084</v>
      </c>
      <c r="D765" s="17" t="s">
        <v>6085</v>
      </c>
      <c r="E765" s="17" t="s">
        <v>2386</v>
      </c>
      <c r="F765" s="17" t="s">
        <v>6086</v>
      </c>
      <c r="G765" s="18">
        <v>1</v>
      </c>
      <c r="H765" s="18">
        <v>2</v>
      </c>
      <c r="I765" s="19">
        <v>0</v>
      </c>
      <c r="J765" s="20">
        <v>1</v>
      </c>
      <c r="K765" s="21">
        <v>0</v>
      </c>
      <c r="L765" s="22">
        <v>0</v>
      </c>
      <c r="M765" s="43" t="s">
        <v>9698</v>
      </c>
      <c r="N765" s="43"/>
      <c r="O765" s="43"/>
      <c r="P765" s="43"/>
      <c r="Q765" s="43"/>
      <c r="R765" s="43"/>
    </row>
    <row r="766" spans="1:18" x14ac:dyDescent="0.3">
      <c r="A766" s="17" t="s">
        <v>6087</v>
      </c>
      <c r="B766" s="17" t="s">
        <v>6088</v>
      </c>
      <c r="C766" s="17" t="s">
        <v>6089</v>
      </c>
      <c r="D766" s="17" t="s">
        <v>6090</v>
      </c>
      <c r="E766" s="17" t="s">
        <v>6091</v>
      </c>
      <c r="F766" s="17" t="s">
        <v>6092</v>
      </c>
      <c r="G766" s="18">
        <v>1</v>
      </c>
      <c r="H766" s="18">
        <v>1</v>
      </c>
      <c r="I766" s="19">
        <v>0</v>
      </c>
      <c r="J766" s="20">
        <v>1</v>
      </c>
      <c r="K766" s="21">
        <v>0</v>
      </c>
      <c r="L766" s="22">
        <v>0</v>
      </c>
      <c r="M766" s="43" t="s">
        <v>9698</v>
      </c>
      <c r="N766" s="43"/>
      <c r="O766" s="43"/>
      <c r="P766" s="43"/>
      <c r="Q766" s="43"/>
      <c r="R766" s="43"/>
    </row>
    <row r="767" spans="1:18" x14ac:dyDescent="0.3">
      <c r="A767" s="17" t="s">
        <v>2346</v>
      </c>
      <c r="B767" s="17" t="s">
        <v>6093</v>
      </c>
      <c r="C767" s="17" t="s">
        <v>6094</v>
      </c>
      <c r="D767" s="17" t="s">
        <v>3427</v>
      </c>
      <c r="E767" s="17" t="s">
        <v>1274</v>
      </c>
      <c r="F767" s="17" t="s">
        <v>6095</v>
      </c>
      <c r="G767" s="18">
        <v>1</v>
      </c>
      <c r="H767" s="18">
        <v>1</v>
      </c>
      <c r="I767" s="19">
        <v>0</v>
      </c>
      <c r="J767" s="20">
        <v>0</v>
      </c>
      <c r="K767" s="21">
        <v>0</v>
      </c>
      <c r="L767" s="22">
        <v>1</v>
      </c>
      <c r="M767" s="43" t="s">
        <v>9700</v>
      </c>
      <c r="N767" s="43"/>
      <c r="O767" s="43"/>
      <c r="P767" s="43"/>
      <c r="Q767" s="43"/>
      <c r="R767" s="43"/>
    </row>
    <row r="768" spans="1:18" x14ac:dyDescent="0.3">
      <c r="A768" s="17" t="s">
        <v>6096</v>
      </c>
      <c r="B768" s="17" t="s">
        <v>6097</v>
      </c>
      <c r="C768" s="17" t="s">
        <v>6098</v>
      </c>
      <c r="D768" s="17" t="s">
        <v>3427</v>
      </c>
      <c r="E768" s="17" t="s">
        <v>1169</v>
      </c>
      <c r="F768" s="17" t="s">
        <v>6099</v>
      </c>
      <c r="G768" s="18">
        <v>1</v>
      </c>
      <c r="H768" s="18">
        <v>15</v>
      </c>
      <c r="I768" s="19">
        <v>0</v>
      </c>
      <c r="J768" s="20">
        <v>1</v>
      </c>
      <c r="K768" s="21">
        <v>0</v>
      </c>
      <c r="L768" s="22">
        <v>0</v>
      </c>
      <c r="M768" s="43" t="s">
        <v>9699</v>
      </c>
      <c r="N768" s="43"/>
      <c r="O768" s="43"/>
      <c r="P768" s="43"/>
      <c r="Q768" s="43"/>
      <c r="R768" s="43"/>
    </row>
    <row r="769" spans="1:18" x14ac:dyDescent="0.3">
      <c r="A769" s="17" t="s">
        <v>6100</v>
      </c>
      <c r="B769" s="17" t="s">
        <v>6101</v>
      </c>
      <c r="C769" s="17" t="s">
        <v>4713</v>
      </c>
      <c r="D769" s="17" t="s">
        <v>3427</v>
      </c>
      <c r="E769" s="17" t="s">
        <v>1568</v>
      </c>
      <c r="F769" s="17" t="s">
        <v>6102</v>
      </c>
      <c r="G769" s="18">
        <v>1</v>
      </c>
      <c r="H769" s="18">
        <v>1</v>
      </c>
      <c r="I769" s="19">
        <v>0</v>
      </c>
      <c r="J769" s="20">
        <v>1</v>
      </c>
      <c r="K769" s="21">
        <v>0</v>
      </c>
      <c r="L769" s="22">
        <v>0</v>
      </c>
      <c r="M769" s="43" t="s">
        <v>9699</v>
      </c>
      <c r="N769" s="43"/>
      <c r="O769" s="43"/>
      <c r="P769" s="43"/>
      <c r="Q769" s="43"/>
      <c r="R769" s="43"/>
    </row>
    <row r="770" spans="1:18" x14ac:dyDescent="0.3">
      <c r="A770" s="17" t="s">
        <v>6103</v>
      </c>
      <c r="B770" s="17" t="s">
        <v>6104</v>
      </c>
      <c r="C770" s="17" t="s">
        <v>6105</v>
      </c>
      <c r="D770" s="17" t="s">
        <v>3427</v>
      </c>
      <c r="E770" s="17" t="s">
        <v>6106</v>
      </c>
      <c r="F770" s="17" t="s">
        <v>6107</v>
      </c>
      <c r="G770" s="18">
        <v>1</v>
      </c>
      <c r="H770" s="18">
        <v>1</v>
      </c>
      <c r="I770" s="19">
        <v>0</v>
      </c>
      <c r="J770" s="20">
        <v>1</v>
      </c>
      <c r="K770" s="21">
        <v>0</v>
      </c>
      <c r="L770" s="22">
        <v>0</v>
      </c>
      <c r="M770" s="43" t="s">
        <v>9698</v>
      </c>
      <c r="N770" s="43"/>
      <c r="O770" s="43"/>
      <c r="P770" s="43"/>
      <c r="Q770" s="43"/>
      <c r="R770" s="43"/>
    </row>
    <row r="771" spans="1:18" x14ac:dyDescent="0.3">
      <c r="A771" s="17" t="s">
        <v>6108</v>
      </c>
      <c r="B771" s="17" t="s">
        <v>6109</v>
      </c>
      <c r="C771" s="17" t="s">
        <v>3701</v>
      </c>
      <c r="D771" s="17" t="s">
        <v>3723</v>
      </c>
      <c r="E771" s="17" t="s">
        <v>1786</v>
      </c>
      <c r="F771" s="17" t="s">
        <v>6110</v>
      </c>
      <c r="G771" s="18">
        <v>1</v>
      </c>
      <c r="H771" s="18">
        <v>5</v>
      </c>
      <c r="I771" s="19">
        <v>1</v>
      </c>
      <c r="J771" s="20">
        <v>0</v>
      </c>
      <c r="K771" s="21">
        <v>0</v>
      </c>
      <c r="L771" s="22">
        <v>0</v>
      </c>
      <c r="M771" s="43" t="s">
        <v>9698</v>
      </c>
      <c r="N771" s="43"/>
      <c r="O771" s="43"/>
      <c r="P771" s="43"/>
      <c r="Q771" s="43"/>
      <c r="R771" s="43"/>
    </row>
    <row r="772" spans="1:18" x14ac:dyDescent="0.3">
      <c r="A772" s="17" t="s">
        <v>6111</v>
      </c>
      <c r="B772" s="17" t="s">
        <v>6112</v>
      </c>
      <c r="C772" s="17" t="s">
        <v>3394</v>
      </c>
      <c r="D772" s="17" t="s">
        <v>3427</v>
      </c>
      <c r="E772" s="17" t="s">
        <v>1144</v>
      </c>
      <c r="F772" s="17" t="s">
        <v>6113</v>
      </c>
      <c r="G772" s="18">
        <v>1</v>
      </c>
      <c r="H772" s="18">
        <v>6</v>
      </c>
      <c r="I772" s="19">
        <v>0</v>
      </c>
      <c r="J772" s="20">
        <v>1</v>
      </c>
      <c r="K772" s="21">
        <v>0</v>
      </c>
      <c r="L772" s="22">
        <v>0</v>
      </c>
      <c r="M772" s="43" t="s">
        <v>9699</v>
      </c>
      <c r="N772" s="43"/>
      <c r="O772" s="43"/>
      <c r="P772" s="43"/>
      <c r="Q772" s="43"/>
      <c r="R772" s="43"/>
    </row>
    <row r="773" spans="1:18" x14ac:dyDescent="0.3">
      <c r="A773" s="17" t="s">
        <v>6114</v>
      </c>
      <c r="B773" s="17" t="s">
        <v>6115</v>
      </c>
      <c r="C773" s="17" t="s">
        <v>3394</v>
      </c>
      <c r="D773" s="17" t="s">
        <v>6116</v>
      </c>
      <c r="E773" s="17" t="s">
        <v>1151</v>
      </c>
      <c r="F773" s="17" t="s">
        <v>6117</v>
      </c>
      <c r="G773" s="18">
        <v>1</v>
      </c>
      <c r="H773" s="18">
        <v>4</v>
      </c>
      <c r="I773" s="19">
        <v>0</v>
      </c>
      <c r="J773" s="20">
        <v>1</v>
      </c>
      <c r="K773" s="21">
        <v>0</v>
      </c>
      <c r="L773" s="22">
        <v>0</v>
      </c>
      <c r="M773" s="43" t="s">
        <v>9698</v>
      </c>
      <c r="N773" s="43"/>
      <c r="O773" s="43"/>
      <c r="P773" s="43"/>
      <c r="Q773" s="43"/>
      <c r="R773" s="43"/>
    </row>
    <row r="774" spans="1:18" x14ac:dyDescent="0.3">
      <c r="A774" s="17" t="s">
        <v>6118</v>
      </c>
      <c r="B774" s="17" t="s">
        <v>6119</v>
      </c>
      <c r="C774" s="17" t="s">
        <v>6120</v>
      </c>
      <c r="D774" s="17" t="s">
        <v>6121</v>
      </c>
      <c r="E774" s="17" t="s">
        <v>1144</v>
      </c>
      <c r="F774" s="17" t="s">
        <v>6122</v>
      </c>
      <c r="G774" s="18">
        <v>1</v>
      </c>
      <c r="H774" s="18">
        <v>2</v>
      </c>
      <c r="I774" s="19">
        <v>0</v>
      </c>
      <c r="J774" s="20">
        <v>1</v>
      </c>
      <c r="K774" s="21">
        <v>0</v>
      </c>
      <c r="L774" s="22">
        <v>0</v>
      </c>
      <c r="M774" s="43" t="s">
        <v>9699</v>
      </c>
      <c r="N774" s="43"/>
      <c r="O774" s="43"/>
      <c r="P774" s="43"/>
      <c r="Q774" s="43"/>
      <c r="R774" s="43"/>
    </row>
    <row r="775" spans="1:18" x14ac:dyDescent="0.3">
      <c r="A775" s="17" t="s">
        <v>6123</v>
      </c>
      <c r="B775" s="17" t="s">
        <v>6124</v>
      </c>
      <c r="C775" s="17" t="s">
        <v>6125</v>
      </c>
      <c r="D775" s="17" t="s">
        <v>6126</v>
      </c>
      <c r="E775" s="17" t="s">
        <v>6127</v>
      </c>
      <c r="F775" s="17" t="s">
        <v>6128</v>
      </c>
      <c r="G775" s="18">
        <v>1</v>
      </c>
      <c r="H775" s="18">
        <v>4</v>
      </c>
      <c r="I775" s="19">
        <v>0</v>
      </c>
      <c r="J775" s="20">
        <v>1</v>
      </c>
      <c r="K775" s="21">
        <v>0</v>
      </c>
      <c r="L775" s="22">
        <v>0</v>
      </c>
      <c r="M775" s="43" t="s">
        <v>9698</v>
      </c>
      <c r="N775" s="43"/>
      <c r="O775" s="43"/>
      <c r="P775" s="43"/>
      <c r="Q775" s="43"/>
      <c r="R775" s="43"/>
    </row>
    <row r="776" spans="1:18" x14ac:dyDescent="0.3">
      <c r="A776" s="17" t="s">
        <v>6129</v>
      </c>
      <c r="B776" s="17" t="s">
        <v>6130</v>
      </c>
      <c r="C776" s="17" t="s">
        <v>6131</v>
      </c>
      <c r="D776" s="17" t="s">
        <v>3754</v>
      </c>
      <c r="E776" s="17" t="s">
        <v>1691</v>
      </c>
      <c r="F776" s="17" t="s">
        <v>6132</v>
      </c>
      <c r="G776" s="18">
        <v>1</v>
      </c>
      <c r="H776" s="18">
        <v>2</v>
      </c>
      <c r="I776" s="19">
        <v>0</v>
      </c>
      <c r="J776" s="20">
        <v>1</v>
      </c>
      <c r="K776" s="21">
        <v>0</v>
      </c>
      <c r="L776" s="22">
        <v>0</v>
      </c>
      <c r="M776" s="43" t="s">
        <v>9698</v>
      </c>
      <c r="N776" s="43"/>
      <c r="O776" s="43"/>
      <c r="P776" s="43"/>
      <c r="Q776" s="43"/>
      <c r="R776" s="43"/>
    </row>
    <row r="777" spans="1:18" x14ac:dyDescent="0.3">
      <c r="A777" s="17" t="s">
        <v>2188</v>
      </c>
      <c r="B777" s="17" t="s">
        <v>6133</v>
      </c>
      <c r="C777" s="17" t="s">
        <v>3394</v>
      </c>
      <c r="D777" s="17" t="s">
        <v>6134</v>
      </c>
      <c r="E777" s="17" t="s">
        <v>2120</v>
      </c>
      <c r="F777" s="17" t="s">
        <v>6135</v>
      </c>
      <c r="G777" s="18">
        <v>1</v>
      </c>
      <c r="H777" s="18">
        <v>1</v>
      </c>
      <c r="I777" s="19">
        <v>0</v>
      </c>
      <c r="J777" s="20">
        <v>0</v>
      </c>
      <c r="K777" s="21">
        <v>0</v>
      </c>
      <c r="L777" s="22">
        <v>1</v>
      </c>
      <c r="M777" s="43" t="s">
        <v>9700</v>
      </c>
      <c r="N777" s="43"/>
      <c r="O777" s="43"/>
      <c r="P777" s="43"/>
      <c r="Q777" s="43"/>
      <c r="R777" s="43"/>
    </row>
    <row r="778" spans="1:18" x14ac:dyDescent="0.3">
      <c r="A778" s="17" t="s">
        <v>6136</v>
      </c>
      <c r="B778" s="17" t="s">
        <v>6137</v>
      </c>
      <c r="C778" s="17" t="s">
        <v>6138</v>
      </c>
      <c r="D778" s="17" t="s">
        <v>6139</v>
      </c>
      <c r="E778" s="17" t="s">
        <v>1181</v>
      </c>
      <c r="F778" s="17" t="s">
        <v>6140</v>
      </c>
      <c r="G778" s="18">
        <v>1</v>
      </c>
      <c r="H778" s="18">
        <v>1</v>
      </c>
      <c r="I778" s="19">
        <v>1</v>
      </c>
      <c r="J778" s="20">
        <v>0</v>
      </c>
      <c r="K778" s="21">
        <v>0</v>
      </c>
      <c r="L778" s="22">
        <v>0</v>
      </c>
      <c r="M778" s="43" t="s">
        <v>9698</v>
      </c>
      <c r="N778" s="43"/>
      <c r="O778" s="43"/>
      <c r="P778" s="43"/>
      <c r="Q778" s="43"/>
      <c r="R778" s="43"/>
    </row>
    <row r="779" spans="1:18" x14ac:dyDescent="0.3">
      <c r="A779" s="17" t="s">
        <v>6141</v>
      </c>
      <c r="B779" s="17" t="s">
        <v>6142</v>
      </c>
      <c r="C779" s="17" t="s">
        <v>4253</v>
      </c>
      <c r="D779" s="17" t="s">
        <v>3427</v>
      </c>
      <c r="E779" s="17" t="s">
        <v>6143</v>
      </c>
      <c r="F779" s="17" t="s">
        <v>6144</v>
      </c>
      <c r="G779" s="18">
        <v>1</v>
      </c>
      <c r="H779" s="18">
        <v>1</v>
      </c>
      <c r="I779" s="19">
        <v>0</v>
      </c>
      <c r="J779" s="20">
        <v>1</v>
      </c>
      <c r="K779" s="21">
        <v>0</v>
      </c>
      <c r="L779" s="22">
        <v>0</v>
      </c>
      <c r="M779" s="43" t="s">
        <v>9697</v>
      </c>
      <c r="N779" s="43"/>
      <c r="O779" s="43"/>
      <c r="P779" s="43"/>
      <c r="Q779" s="43"/>
      <c r="R779" s="43"/>
    </row>
    <row r="780" spans="1:18" x14ac:dyDescent="0.3">
      <c r="A780" s="17" t="s">
        <v>6145</v>
      </c>
      <c r="B780" s="17" t="s">
        <v>6146</v>
      </c>
      <c r="C780" s="17" t="s">
        <v>4944</v>
      </c>
      <c r="D780" s="17" t="s">
        <v>3427</v>
      </c>
      <c r="E780" s="17" t="s">
        <v>6147</v>
      </c>
      <c r="F780" s="17" t="s">
        <v>6148</v>
      </c>
      <c r="G780" s="18">
        <v>1</v>
      </c>
      <c r="H780" s="18">
        <v>1</v>
      </c>
      <c r="I780" s="19">
        <v>0</v>
      </c>
      <c r="J780" s="20">
        <v>1</v>
      </c>
      <c r="K780" s="21">
        <v>0</v>
      </c>
      <c r="L780" s="22">
        <v>0</v>
      </c>
      <c r="M780" s="43" t="s">
        <v>9699</v>
      </c>
      <c r="N780" s="43"/>
      <c r="O780" s="43"/>
      <c r="P780" s="43"/>
      <c r="Q780" s="43"/>
      <c r="R780" s="43"/>
    </row>
    <row r="781" spans="1:18" x14ac:dyDescent="0.3">
      <c r="A781" s="17" t="s">
        <v>6149</v>
      </c>
      <c r="B781" s="17" t="s">
        <v>6150</v>
      </c>
      <c r="C781" s="17" t="s">
        <v>3394</v>
      </c>
      <c r="D781" s="17" t="s">
        <v>3897</v>
      </c>
      <c r="E781" s="17" t="s">
        <v>1789</v>
      </c>
      <c r="F781" s="17" t="s">
        <v>6151</v>
      </c>
      <c r="G781" s="18">
        <v>1</v>
      </c>
      <c r="H781" s="18">
        <v>1</v>
      </c>
      <c r="I781" s="19">
        <v>0</v>
      </c>
      <c r="J781" s="20">
        <v>1</v>
      </c>
      <c r="K781" s="21">
        <v>0</v>
      </c>
      <c r="L781" s="22">
        <v>0</v>
      </c>
      <c r="M781" s="43" t="s">
        <v>9698</v>
      </c>
      <c r="N781" s="43"/>
      <c r="O781" s="43"/>
      <c r="P781" s="43"/>
      <c r="Q781" s="43"/>
      <c r="R781" s="43"/>
    </row>
    <row r="782" spans="1:18" x14ac:dyDescent="0.3">
      <c r="A782" s="17" t="s">
        <v>6152</v>
      </c>
      <c r="B782" s="17" t="s">
        <v>4780</v>
      </c>
      <c r="C782" s="17" t="s">
        <v>6153</v>
      </c>
      <c r="D782" s="17" t="s">
        <v>3440</v>
      </c>
      <c r="E782" s="17" t="s">
        <v>3441</v>
      </c>
      <c r="F782" s="17" t="s">
        <v>6154</v>
      </c>
      <c r="G782" s="18">
        <v>1</v>
      </c>
      <c r="H782" s="18">
        <v>1</v>
      </c>
      <c r="I782" s="19">
        <v>1</v>
      </c>
      <c r="J782" s="20">
        <v>0</v>
      </c>
      <c r="K782" s="21">
        <v>0</v>
      </c>
      <c r="L782" s="22">
        <v>0</v>
      </c>
      <c r="M782" s="43" t="s">
        <v>9698</v>
      </c>
      <c r="N782" s="43"/>
      <c r="O782" s="43"/>
      <c r="P782" s="43"/>
      <c r="Q782" s="43"/>
      <c r="R782" s="43"/>
    </row>
    <row r="783" spans="1:18" x14ac:dyDescent="0.3">
      <c r="A783" s="17" t="s">
        <v>1460</v>
      </c>
      <c r="B783" s="17" t="s">
        <v>5622</v>
      </c>
      <c r="C783" s="17" t="s">
        <v>6155</v>
      </c>
      <c r="D783" s="17" t="s">
        <v>3402</v>
      </c>
      <c r="E783" s="17" t="s">
        <v>1144</v>
      </c>
      <c r="F783" s="17" t="s">
        <v>6156</v>
      </c>
      <c r="G783" s="18">
        <v>1</v>
      </c>
      <c r="H783" s="18">
        <v>1</v>
      </c>
      <c r="I783" s="19">
        <v>0</v>
      </c>
      <c r="J783" s="20">
        <v>0</v>
      </c>
      <c r="K783" s="21">
        <v>1</v>
      </c>
      <c r="L783" s="22">
        <v>0</v>
      </c>
      <c r="M783" s="43" t="s">
        <v>9700</v>
      </c>
      <c r="N783" s="43"/>
      <c r="O783" s="43"/>
      <c r="P783" s="43"/>
      <c r="Q783" s="43"/>
      <c r="R783" s="43"/>
    </row>
    <row r="784" spans="1:18" x14ac:dyDescent="0.3">
      <c r="A784" s="17" t="s">
        <v>6157</v>
      </c>
      <c r="B784" s="17" t="s">
        <v>6158</v>
      </c>
      <c r="C784" s="17" t="s">
        <v>3394</v>
      </c>
      <c r="D784" s="17" t="s">
        <v>4287</v>
      </c>
      <c r="E784" s="17" t="s">
        <v>2339</v>
      </c>
      <c r="F784" s="17" t="s">
        <v>6159</v>
      </c>
      <c r="G784" s="18">
        <v>1</v>
      </c>
      <c r="H784" s="18">
        <v>3</v>
      </c>
      <c r="I784" s="19">
        <v>0</v>
      </c>
      <c r="J784" s="20">
        <v>1</v>
      </c>
      <c r="K784" s="21">
        <v>0</v>
      </c>
      <c r="L784" s="22">
        <v>0</v>
      </c>
      <c r="M784" s="43" t="s">
        <v>9699</v>
      </c>
      <c r="N784" s="43"/>
      <c r="O784" s="43"/>
      <c r="P784" s="43"/>
      <c r="Q784" s="43"/>
      <c r="R784" s="43"/>
    </row>
    <row r="785" spans="1:18" x14ac:dyDescent="0.3">
      <c r="A785" s="17" t="s">
        <v>6160</v>
      </c>
      <c r="B785" s="17" t="s">
        <v>6161</v>
      </c>
      <c r="C785" s="17" t="s">
        <v>3677</v>
      </c>
      <c r="D785" s="17" t="s">
        <v>6162</v>
      </c>
      <c r="E785" s="17" t="s">
        <v>3409</v>
      </c>
      <c r="F785" s="17" t="s">
        <v>6163</v>
      </c>
      <c r="G785" s="18">
        <v>1</v>
      </c>
      <c r="H785" s="18">
        <v>2</v>
      </c>
      <c r="I785" s="19">
        <v>1</v>
      </c>
      <c r="J785" s="20">
        <v>0</v>
      </c>
      <c r="K785" s="21">
        <v>0</v>
      </c>
      <c r="L785" s="22">
        <v>0</v>
      </c>
      <c r="M785" s="43" t="s">
        <v>9696</v>
      </c>
      <c r="N785" s="43"/>
      <c r="O785" s="43"/>
      <c r="P785" s="43"/>
      <c r="Q785" s="43"/>
      <c r="R785" s="43"/>
    </row>
    <row r="786" spans="1:18" x14ac:dyDescent="0.3">
      <c r="A786" s="17" t="s">
        <v>1376</v>
      </c>
      <c r="B786" s="17" t="s">
        <v>6164</v>
      </c>
      <c r="C786" s="17" t="s">
        <v>6165</v>
      </c>
      <c r="D786" s="17" t="s">
        <v>4287</v>
      </c>
      <c r="E786" s="17" t="s">
        <v>1374</v>
      </c>
      <c r="F786" s="17" t="s">
        <v>6166</v>
      </c>
      <c r="G786" s="18">
        <v>1</v>
      </c>
      <c r="H786" s="18">
        <v>3</v>
      </c>
      <c r="I786" s="19">
        <v>0</v>
      </c>
      <c r="J786" s="20">
        <v>0</v>
      </c>
      <c r="K786" s="21">
        <v>1</v>
      </c>
      <c r="L786" s="22">
        <v>0</v>
      </c>
      <c r="M786" s="43" t="s">
        <v>9700</v>
      </c>
      <c r="N786" s="43"/>
      <c r="O786" s="43"/>
      <c r="P786" s="43"/>
      <c r="Q786" s="43"/>
      <c r="R786" s="43"/>
    </row>
    <row r="787" spans="1:18" x14ac:dyDescent="0.3">
      <c r="A787" s="17" t="s">
        <v>1540</v>
      </c>
      <c r="B787" s="17" t="s">
        <v>6167</v>
      </c>
      <c r="C787" s="17" t="s">
        <v>6168</v>
      </c>
      <c r="D787" s="17" t="s">
        <v>3617</v>
      </c>
      <c r="E787" s="17" t="s">
        <v>1227</v>
      </c>
      <c r="F787" s="17" t="s">
        <v>6169</v>
      </c>
      <c r="G787" s="18">
        <v>1</v>
      </c>
      <c r="H787" s="18">
        <v>1</v>
      </c>
      <c r="I787" s="19">
        <v>0</v>
      </c>
      <c r="J787" s="20">
        <v>0</v>
      </c>
      <c r="K787" s="21">
        <v>1</v>
      </c>
      <c r="L787" s="22">
        <v>0</v>
      </c>
      <c r="M787" s="43" t="s">
        <v>9700</v>
      </c>
      <c r="N787" s="43"/>
      <c r="O787" s="43"/>
      <c r="P787" s="43"/>
      <c r="Q787" s="43"/>
      <c r="R787" s="43"/>
    </row>
    <row r="788" spans="1:18" x14ac:dyDescent="0.3">
      <c r="A788" s="17" t="s">
        <v>6170</v>
      </c>
      <c r="B788" s="17" t="s">
        <v>6171</v>
      </c>
      <c r="C788" s="17" t="s">
        <v>6172</v>
      </c>
      <c r="D788" s="17" t="s">
        <v>5183</v>
      </c>
      <c r="E788" s="17" t="s">
        <v>1266</v>
      </c>
      <c r="F788" s="17" t="s">
        <v>6173</v>
      </c>
      <c r="G788" s="18">
        <v>1</v>
      </c>
      <c r="H788" s="18">
        <v>1</v>
      </c>
      <c r="I788" s="19">
        <v>0</v>
      </c>
      <c r="J788" s="20">
        <v>1</v>
      </c>
      <c r="K788" s="21">
        <v>0</v>
      </c>
      <c r="L788" s="22">
        <v>0</v>
      </c>
      <c r="M788" s="43" t="s">
        <v>9699</v>
      </c>
      <c r="N788" s="43"/>
      <c r="O788" s="43"/>
      <c r="P788" s="43"/>
      <c r="Q788" s="43"/>
      <c r="R788" s="43"/>
    </row>
    <row r="789" spans="1:18" x14ac:dyDescent="0.3">
      <c r="A789" s="17" t="s">
        <v>6174</v>
      </c>
      <c r="B789" s="17" t="s">
        <v>6175</v>
      </c>
      <c r="C789" s="17" t="s">
        <v>6176</v>
      </c>
      <c r="D789" s="17" t="s">
        <v>4088</v>
      </c>
      <c r="E789" s="17" t="s">
        <v>5665</v>
      </c>
      <c r="F789" s="17" t="s">
        <v>6177</v>
      </c>
      <c r="G789" s="18">
        <v>1</v>
      </c>
      <c r="H789" s="18">
        <v>1</v>
      </c>
      <c r="I789" s="19">
        <v>0</v>
      </c>
      <c r="J789" s="20">
        <v>1</v>
      </c>
      <c r="K789" s="21">
        <v>0</v>
      </c>
      <c r="L789" s="22">
        <v>0</v>
      </c>
      <c r="M789" s="43" t="s">
        <v>9698</v>
      </c>
      <c r="N789" s="43"/>
      <c r="O789" s="43"/>
      <c r="P789" s="43"/>
      <c r="Q789" s="43"/>
      <c r="R789" s="43"/>
    </row>
    <row r="790" spans="1:18" x14ac:dyDescent="0.3">
      <c r="A790" s="17" t="s">
        <v>6178</v>
      </c>
      <c r="B790" s="17" t="s">
        <v>3775</v>
      </c>
      <c r="C790" s="17" t="s">
        <v>5337</v>
      </c>
      <c r="D790" s="17" t="s">
        <v>3422</v>
      </c>
      <c r="E790" s="17" t="s">
        <v>3777</v>
      </c>
      <c r="F790" s="17" t="s">
        <v>6179</v>
      </c>
      <c r="G790" s="18">
        <v>1</v>
      </c>
      <c r="H790" s="18">
        <v>2</v>
      </c>
      <c r="I790" s="19">
        <v>1</v>
      </c>
      <c r="J790" s="20">
        <v>0</v>
      </c>
      <c r="K790" s="21">
        <v>0</v>
      </c>
      <c r="L790" s="22">
        <v>0</v>
      </c>
      <c r="M790" s="43" t="s">
        <v>9698</v>
      </c>
      <c r="N790" s="43"/>
      <c r="O790" s="43"/>
      <c r="P790" s="43"/>
      <c r="Q790" s="43"/>
      <c r="R790" s="43"/>
    </row>
    <row r="791" spans="1:18" x14ac:dyDescent="0.3">
      <c r="A791" s="17" t="s">
        <v>6180</v>
      </c>
      <c r="B791" s="17" t="s">
        <v>6181</v>
      </c>
      <c r="C791" s="17" t="s">
        <v>5256</v>
      </c>
      <c r="D791" s="17" t="s">
        <v>3427</v>
      </c>
      <c r="E791" s="17" t="s">
        <v>2339</v>
      </c>
      <c r="F791" s="17" t="s">
        <v>6182</v>
      </c>
      <c r="G791" s="18">
        <v>1</v>
      </c>
      <c r="H791" s="18">
        <v>1</v>
      </c>
      <c r="I791" s="19">
        <v>0</v>
      </c>
      <c r="J791" s="20">
        <v>1</v>
      </c>
      <c r="K791" s="21">
        <v>0</v>
      </c>
      <c r="L791" s="22">
        <v>0</v>
      </c>
      <c r="M791" s="43" t="s">
        <v>9699</v>
      </c>
      <c r="N791" s="43"/>
      <c r="O791" s="43"/>
      <c r="P791" s="43"/>
      <c r="Q791" s="43"/>
      <c r="R791" s="43"/>
    </row>
    <row r="792" spans="1:18" x14ac:dyDescent="0.3">
      <c r="A792" s="17" t="s">
        <v>1506</v>
      </c>
      <c r="B792" s="17" t="s">
        <v>6183</v>
      </c>
      <c r="C792" s="17" t="s">
        <v>6184</v>
      </c>
      <c r="D792" s="17" t="s">
        <v>3427</v>
      </c>
      <c r="E792" s="17" t="s">
        <v>1176</v>
      </c>
      <c r="F792" s="17" t="s">
        <v>6185</v>
      </c>
      <c r="G792" s="18">
        <v>1</v>
      </c>
      <c r="H792" s="18">
        <v>1</v>
      </c>
      <c r="I792" s="19">
        <v>0</v>
      </c>
      <c r="J792" s="20">
        <v>0</v>
      </c>
      <c r="K792" s="21">
        <v>1</v>
      </c>
      <c r="L792" s="22">
        <v>0</v>
      </c>
      <c r="M792" s="43" t="s">
        <v>9700</v>
      </c>
      <c r="N792" s="43"/>
      <c r="O792" s="43"/>
      <c r="P792" s="43"/>
      <c r="Q792" s="43"/>
      <c r="R792" s="43"/>
    </row>
    <row r="793" spans="1:18" x14ac:dyDescent="0.3">
      <c r="A793" s="17" t="s">
        <v>6186</v>
      </c>
      <c r="B793" s="17" t="s">
        <v>6187</v>
      </c>
      <c r="C793" s="17" t="s">
        <v>6188</v>
      </c>
      <c r="D793" s="17" t="s">
        <v>6189</v>
      </c>
      <c r="E793" s="17" t="s">
        <v>6190</v>
      </c>
      <c r="F793" s="17" t="s">
        <v>6191</v>
      </c>
      <c r="G793" s="18">
        <v>1</v>
      </c>
      <c r="H793" s="18">
        <v>1</v>
      </c>
      <c r="I793" s="19">
        <v>0</v>
      </c>
      <c r="J793" s="20">
        <v>1</v>
      </c>
      <c r="K793" s="21">
        <v>0</v>
      </c>
      <c r="L793" s="22">
        <v>0</v>
      </c>
      <c r="M793" s="43" t="s">
        <v>9698</v>
      </c>
      <c r="N793" s="43"/>
      <c r="O793" s="43"/>
      <c r="P793" s="43"/>
      <c r="Q793" s="43"/>
      <c r="R793" s="43"/>
    </row>
    <row r="794" spans="1:18" x14ac:dyDescent="0.3">
      <c r="A794" s="17" t="s">
        <v>6192</v>
      </c>
      <c r="B794" s="17" t="s">
        <v>6193</v>
      </c>
      <c r="C794" s="17" t="s">
        <v>6194</v>
      </c>
      <c r="D794" s="17" t="s">
        <v>3427</v>
      </c>
      <c r="E794" s="17" t="s">
        <v>1181</v>
      </c>
      <c r="F794" s="17" t="s">
        <v>6195</v>
      </c>
      <c r="G794" s="18">
        <v>1</v>
      </c>
      <c r="H794" s="18">
        <v>250</v>
      </c>
      <c r="I794" s="19">
        <v>0</v>
      </c>
      <c r="J794" s="20">
        <v>1</v>
      </c>
      <c r="K794" s="21">
        <v>0</v>
      </c>
      <c r="L794" s="22">
        <v>0</v>
      </c>
      <c r="M794" s="43" t="s">
        <v>9698</v>
      </c>
      <c r="N794" s="43"/>
      <c r="O794" s="43"/>
      <c r="P794" s="43"/>
      <c r="Q794" s="43"/>
      <c r="R794" s="43"/>
    </row>
    <row r="795" spans="1:18" x14ac:dyDescent="0.3">
      <c r="A795" s="17" t="s">
        <v>6196</v>
      </c>
      <c r="B795" s="17" t="s">
        <v>6197</v>
      </c>
      <c r="C795" s="17" t="s">
        <v>6198</v>
      </c>
      <c r="D795" s="17" t="s">
        <v>6199</v>
      </c>
      <c r="E795" s="17" t="s">
        <v>1435</v>
      </c>
      <c r="F795" s="17" t="s">
        <v>6200</v>
      </c>
      <c r="G795" s="18">
        <v>1</v>
      </c>
      <c r="H795" s="18">
        <v>1</v>
      </c>
      <c r="I795" s="19">
        <v>0</v>
      </c>
      <c r="J795" s="20">
        <v>1</v>
      </c>
      <c r="K795" s="21">
        <v>0</v>
      </c>
      <c r="L795" s="22">
        <v>0</v>
      </c>
      <c r="M795" s="43" t="s">
        <v>9699</v>
      </c>
      <c r="N795" s="43"/>
      <c r="O795" s="43"/>
      <c r="P795" s="43"/>
      <c r="Q795" s="43"/>
      <c r="R795" s="43"/>
    </row>
    <row r="796" spans="1:18" x14ac:dyDescent="0.3">
      <c r="A796" s="17" t="s">
        <v>6201</v>
      </c>
      <c r="B796" s="17" t="s">
        <v>6202</v>
      </c>
      <c r="C796" s="17" t="s">
        <v>6203</v>
      </c>
      <c r="D796" s="17" t="s">
        <v>6204</v>
      </c>
      <c r="E796" s="17" t="s">
        <v>1446</v>
      </c>
      <c r="F796" s="17" t="s">
        <v>6205</v>
      </c>
      <c r="G796" s="18">
        <v>1</v>
      </c>
      <c r="H796" s="18">
        <v>2</v>
      </c>
      <c r="I796" s="19">
        <v>1</v>
      </c>
      <c r="J796" s="20">
        <v>0</v>
      </c>
      <c r="K796" s="21">
        <v>0</v>
      </c>
      <c r="L796" s="22">
        <v>0</v>
      </c>
      <c r="M796" s="43" t="s">
        <v>9698</v>
      </c>
      <c r="N796" s="43"/>
      <c r="O796" s="43"/>
      <c r="P796" s="43"/>
      <c r="Q796" s="43"/>
      <c r="R796" s="43"/>
    </row>
    <row r="797" spans="1:18" x14ac:dyDescent="0.3">
      <c r="A797" s="17" t="s">
        <v>6206</v>
      </c>
      <c r="B797" s="17" t="s">
        <v>6207</v>
      </c>
      <c r="C797" s="17" t="s">
        <v>6208</v>
      </c>
      <c r="D797" s="17" t="s">
        <v>3422</v>
      </c>
      <c r="E797" s="17" t="s">
        <v>1789</v>
      </c>
      <c r="F797" s="17" t="s">
        <v>6209</v>
      </c>
      <c r="G797" s="18">
        <v>1</v>
      </c>
      <c r="H797" s="18">
        <v>2</v>
      </c>
      <c r="I797" s="19">
        <v>1</v>
      </c>
      <c r="J797" s="20">
        <v>0</v>
      </c>
      <c r="K797" s="21">
        <v>0</v>
      </c>
      <c r="L797" s="22">
        <v>0</v>
      </c>
      <c r="M797" s="43" t="s">
        <v>9698</v>
      </c>
      <c r="N797" s="43"/>
      <c r="O797" s="43"/>
      <c r="P797" s="43"/>
      <c r="Q797" s="43"/>
      <c r="R797" s="43"/>
    </row>
    <row r="798" spans="1:18" x14ac:dyDescent="0.3">
      <c r="A798" s="17" t="s">
        <v>1311</v>
      </c>
      <c r="B798" s="17" t="s">
        <v>6210</v>
      </c>
      <c r="C798" s="17" t="s">
        <v>4951</v>
      </c>
      <c r="D798" s="17" t="s">
        <v>3422</v>
      </c>
      <c r="E798" s="17" t="s">
        <v>1151</v>
      </c>
      <c r="F798" s="17" t="s">
        <v>6211</v>
      </c>
      <c r="G798" s="18">
        <v>1</v>
      </c>
      <c r="H798" s="18">
        <v>1</v>
      </c>
      <c r="I798" s="19">
        <v>0</v>
      </c>
      <c r="J798" s="20">
        <v>0</v>
      </c>
      <c r="K798" s="21">
        <v>1</v>
      </c>
      <c r="L798" s="22">
        <v>0</v>
      </c>
      <c r="M798" s="43" t="s">
        <v>9700</v>
      </c>
      <c r="N798" s="43"/>
      <c r="O798" s="43"/>
      <c r="P798" s="43"/>
      <c r="Q798" s="43"/>
      <c r="R798" s="43"/>
    </row>
    <row r="799" spans="1:18" x14ac:dyDescent="0.3">
      <c r="A799" s="17" t="s">
        <v>1166</v>
      </c>
      <c r="B799" s="17" t="s">
        <v>1167</v>
      </c>
      <c r="C799" s="17" t="s">
        <v>6212</v>
      </c>
      <c r="D799" s="17" t="s">
        <v>3545</v>
      </c>
      <c r="E799" s="17" t="s">
        <v>1169</v>
      </c>
      <c r="F799" s="17" t="s">
        <v>6213</v>
      </c>
      <c r="G799" s="18">
        <v>1</v>
      </c>
      <c r="H799" s="18">
        <v>1</v>
      </c>
      <c r="I799" s="19">
        <v>0</v>
      </c>
      <c r="J799" s="20">
        <v>0</v>
      </c>
      <c r="K799" s="21">
        <v>1</v>
      </c>
      <c r="L799" s="22">
        <v>0</v>
      </c>
      <c r="M799" s="43" t="s">
        <v>9700</v>
      </c>
      <c r="N799" s="43"/>
      <c r="O799" s="43"/>
      <c r="P799" s="43"/>
      <c r="Q799" s="43"/>
      <c r="R799" s="43"/>
    </row>
    <row r="800" spans="1:18" x14ac:dyDescent="0.3">
      <c r="A800" s="17" t="s">
        <v>6214</v>
      </c>
      <c r="B800" s="17" t="s">
        <v>6215</v>
      </c>
      <c r="C800" s="17" t="s">
        <v>6216</v>
      </c>
      <c r="D800" s="17" t="s">
        <v>4522</v>
      </c>
      <c r="E800" s="17" t="s">
        <v>1176</v>
      </c>
      <c r="F800" s="17" t="s">
        <v>6217</v>
      </c>
      <c r="G800" s="18">
        <v>1</v>
      </c>
      <c r="H800" s="18">
        <v>1</v>
      </c>
      <c r="I800" s="19">
        <v>0</v>
      </c>
      <c r="J800" s="20">
        <v>1</v>
      </c>
      <c r="K800" s="21">
        <v>0</v>
      </c>
      <c r="L800" s="22">
        <v>0</v>
      </c>
      <c r="M800" s="43" t="s">
        <v>9698</v>
      </c>
      <c r="N800" s="43"/>
      <c r="O800" s="43"/>
      <c r="P800" s="43"/>
      <c r="Q800" s="43"/>
      <c r="R800" s="43"/>
    </row>
    <row r="801" spans="1:18" x14ac:dyDescent="0.3">
      <c r="A801" s="17" t="s">
        <v>6218</v>
      </c>
      <c r="B801" s="17" t="s">
        <v>6219</v>
      </c>
      <c r="C801" s="17" t="s">
        <v>6220</v>
      </c>
      <c r="D801" s="17" t="s">
        <v>6221</v>
      </c>
      <c r="E801" s="17" t="s">
        <v>3463</v>
      </c>
      <c r="F801" s="17" t="s">
        <v>6222</v>
      </c>
      <c r="G801" s="18">
        <v>1</v>
      </c>
      <c r="H801" s="18">
        <v>1</v>
      </c>
      <c r="I801" s="19">
        <v>0</v>
      </c>
      <c r="J801" s="20">
        <v>1</v>
      </c>
      <c r="K801" s="21">
        <v>0</v>
      </c>
      <c r="L801" s="22">
        <v>0</v>
      </c>
      <c r="M801" s="43" t="s">
        <v>9698</v>
      </c>
      <c r="N801" s="43"/>
      <c r="O801" s="43"/>
      <c r="P801" s="43"/>
      <c r="Q801" s="43"/>
      <c r="R801" s="43"/>
    </row>
    <row r="802" spans="1:18" x14ac:dyDescent="0.3">
      <c r="A802" s="17" t="s">
        <v>6223</v>
      </c>
      <c r="B802" s="17" t="s">
        <v>6224</v>
      </c>
      <c r="C802" s="17" t="s">
        <v>4479</v>
      </c>
      <c r="D802" s="17" t="s">
        <v>3402</v>
      </c>
      <c r="E802" s="17" t="s">
        <v>1176</v>
      </c>
      <c r="F802" s="17" t="s">
        <v>6225</v>
      </c>
      <c r="G802" s="18">
        <v>1</v>
      </c>
      <c r="H802" s="18">
        <v>5</v>
      </c>
      <c r="I802" s="19">
        <v>0</v>
      </c>
      <c r="J802" s="20">
        <v>1</v>
      </c>
      <c r="K802" s="21">
        <v>0</v>
      </c>
      <c r="L802" s="22">
        <v>0</v>
      </c>
      <c r="M802" s="43" t="s">
        <v>9698</v>
      </c>
      <c r="N802" s="43"/>
      <c r="O802" s="43"/>
      <c r="P802" s="43"/>
      <c r="Q802" s="43"/>
      <c r="R802" s="43"/>
    </row>
    <row r="803" spans="1:18" x14ac:dyDescent="0.3">
      <c r="A803" s="17" t="s">
        <v>6226</v>
      </c>
      <c r="B803" s="17" t="s">
        <v>6227</v>
      </c>
      <c r="C803" s="17" t="s">
        <v>6228</v>
      </c>
      <c r="D803" s="17" t="s">
        <v>3427</v>
      </c>
      <c r="E803" s="17" t="s">
        <v>2339</v>
      </c>
      <c r="F803" s="17" t="s">
        <v>6229</v>
      </c>
      <c r="G803" s="18">
        <v>1</v>
      </c>
      <c r="H803" s="18">
        <v>1</v>
      </c>
      <c r="I803" s="19">
        <v>0</v>
      </c>
      <c r="J803" s="20">
        <v>1</v>
      </c>
      <c r="K803" s="21">
        <v>0</v>
      </c>
      <c r="L803" s="22">
        <v>0</v>
      </c>
      <c r="M803" s="43" t="s">
        <v>9699</v>
      </c>
      <c r="N803" s="43"/>
      <c r="O803" s="43"/>
      <c r="P803" s="43"/>
      <c r="Q803" s="43"/>
      <c r="R803" s="43"/>
    </row>
    <row r="804" spans="1:18" x14ac:dyDescent="0.3">
      <c r="A804" s="17" t="s">
        <v>2985</v>
      </c>
      <c r="B804" s="17" t="s">
        <v>6230</v>
      </c>
      <c r="C804" s="17" t="s">
        <v>6231</v>
      </c>
      <c r="D804" s="17" t="s">
        <v>3845</v>
      </c>
      <c r="E804" s="17" t="s">
        <v>2386</v>
      </c>
      <c r="F804" s="17" t="s">
        <v>6232</v>
      </c>
      <c r="G804" s="18">
        <v>1</v>
      </c>
      <c r="H804" s="18">
        <v>3</v>
      </c>
      <c r="I804" s="19">
        <v>0</v>
      </c>
      <c r="J804" s="20">
        <v>0</v>
      </c>
      <c r="K804" s="21">
        <v>0</v>
      </c>
      <c r="L804" s="22">
        <v>1</v>
      </c>
      <c r="M804" s="43" t="s">
        <v>9700</v>
      </c>
      <c r="N804" s="43"/>
      <c r="O804" s="43"/>
      <c r="P804" s="43"/>
      <c r="Q804" s="43"/>
      <c r="R804" s="43"/>
    </row>
    <row r="805" spans="1:18" x14ac:dyDescent="0.3">
      <c r="A805" s="17" t="s">
        <v>2613</v>
      </c>
      <c r="B805" s="17" t="s">
        <v>6233</v>
      </c>
      <c r="C805" s="17" t="s">
        <v>6234</v>
      </c>
      <c r="D805" s="17" t="s">
        <v>4104</v>
      </c>
      <c r="E805" s="17" t="s">
        <v>2096</v>
      </c>
      <c r="F805" s="17" t="s">
        <v>6235</v>
      </c>
      <c r="G805" s="18">
        <v>1</v>
      </c>
      <c r="H805" s="18">
        <v>1</v>
      </c>
      <c r="I805" s="19">
        <v>0</v>
      </c>
      <c r="J805" s="20">
        <v>0</v>
      </c>
      <c r="K805" s="21">
        <v>0</v>
      </c>
      <c r="L805" s="22">
        <v>1</v>
      </c>
      <c r="M805" s="43" t="s">
        <v>9700</v>
      </c>
      <c r="N805" s="43"/>
      <c r="O805" s="43"/>
      <c r="P805" s="43"/>
      <c r="Q805" s="43"/>
      <c r="R805" s="43"/>
    </row>
    <row r="806" spans="1:18" x14ac:dyDescent="0.3">
      <c r="A806" s="17" t="s">
        <v>6236</v>
      </c>
      <c r="B806" s="17" t="s">
        <v>6237</v>
      </c>
      <c r="C806" s="17" t="s">
        <v>4023</v>
      </c>
      <c r="D806" s="17" t="s">
        <v>6238</v>
      </c>
      <c r="E806" s="17" t="s">
        <v>2425</v>
      </c>
      <c r="F806" s="17" t="s">
        <v>6239</v>
      </c>
      <c r="G806" s="18">
        <v>1</v>
      </c>
      <c r="H806" s="18">
        <v>1</v>
      </c>
      <c r="I806" s="19">
        <v>0</v>
      </c>
      <c r="J806" s="20">
        <v>1</v>
      </c>
      <c r="K806" s="21">
        <v>0</v>
      </c>
      <c r="L806" s="22">
        <v>0</v>
      </c>
      <c r="M806" s="43" t="s">
        <v>9699</v>
      </c>
      <c r="N806" s="43"/>
      <c r="O806" s="43"/>
      <c r="P806" s="43"/>
      <c r="Q806" s="43"/>
      <c r="R806" s="43"/>
    </row>
    <row r="807" spans="1:18" x14ac:dyDescent="0.3">
      <c r="A807" s="17" t="s">
        <v>6240</v>
      </c>
      <c r="B807" s="17" t="s">
        <v>6241</v>
      </c>
      <c r="C807" s="17" t="s">
        <v>3394</v>
      </c>
      <c r="D807" s="17" t="s">
        <v>3659</v>
      </c>
      <c r="E807" s="17" t="s">
        <v>1215</v>
      </c>
      <c r="F807" s="17" t="s">
        <v>6242</v>
      </c>
      <c r="G807" s="18">
        <v>1</v>
      </c>
      <c r="H807" s="18">
        <v>5</v>
      </c>
      <c r="I807" s="19">
        <v>0</v>
      </c>
      <c r="J807" s="20">
        <v>1</v>
      </c>
      <c r="K807" s="21">
        <v>0</v>
      </c>
      <c r="L807" s="22">
        <v>0</v>
      </c>
      <c r="M807" s="43" t="s">
        <v>9698</v>
      </c>
      <c r="N807" s="43"/>
      <c r="O807" s="43"/>
      <c r="P807" s="43"/>
      <c r="Q807" s="43"/>
      <c r="R807" s="43"/>
    </row>
    <row r="808" spans="1:18" x14ac:dyDescent="0.3">
      <c r="A808" s="17" t="s">
        <v>6243</v>
      </c>
      <c r="B808" s="17" t="s">
        <v>6244</v>
      </c>
      <c r="C808" s="17" t="s">
        <v>6245</v>
      </c>
      <c r="D808" s="17" t="s">
        <v>3427</v>
      </c>
      <c r="E808" s="17" t="s">
        <v>2339</v>
      </c>
      <c r="F808" s="17" t="s">
        <v>6246</v>
      </c>
      <c r="G808" s="18">
        <v>1</v>
      </c>
      <c r="H808" s="18">
        <v>1</v>
      </c>
      <c r="I808" s="19">
        <v>0</v>
      </c>
      <c r="J808" s="20">
        <v>1</v>
      </c>
      <c r="K808" s="21">
        <v>0</v>
      </c>
      <c r="L808" s="22">
        <v>0</v>
      </c>
      <c r="M808" s="43" t="s">
        <v>9699</v>
      </c>
      <c r="N808" s="43"/>
      <c r="O808" s="43"/>
      <c r="P808" s="43"/>
      <c r="Q808" s="43"/>
      <c r="R808" s="43"/>
    </row>
    <row r="809" spans="1:18" x14ac:dyDescent="0.3">
      <c r="A809" s="17" t="s">
        <v>6247</v>
      </c>
      <c r="B809" s="17" t="s">
        <v>5737</v>
      </c>
      <c r="C809" s="17" t="s">
        <v>6248</v>
      </c>
      <c r="D809" s="17" t="s">
        <v>3427</v>
      </c>
      <c r="E809" s="17" t="s">
        <v>1134</v>
      </c>
      <c r="F809" s="17" t="s">
        <v>6249</v>
      </c>
      <c r="G809" s="18">
        <v>1</v>
      </c>
      <c r="H809" s="18">
        <v>1</v>
      </c>
      <c r="I809" s="19">
        <v>0</v>
      </c>
      <c r="J809" s="20">
        <v>1</v>
      </c>
      <c r="K809" s="21">
        <v>0</v>
      </c>
      <c r="L809" s="22">
        <v>0</v>
      </c>
      <c r="M809" s="43" t="s">
        <v>9699</v>
      </c>
      <c r="N809" s="43"/>
      <c r="O809" s="43"/>
      <c r="P809" s="43"/>
      <c r="Q809" s="43"/>
      <c r="R809" s="43"/>
    </row>
    <row r="810" spans="1:18" x14ac:dyDescent="0.3">
      <c r="A810" s="17" t="s">
        <v>6250</v>
      </c>
      <c r="B810" s="17" t="s">
        <v>6251</v>
      </c>
      <c r="C810" s="17" t="s">
        <v>6252</v>
      </c>
      <c r="D810" s="17" t="s">
        <v>3440</v>
      </c>
      <c r="E810" s="17" t="s">
        <v>6253</v>
      </c>
      <c r="F810" s="17" t="s">
        <v>6254</v>
      </c>
      <c r="G810" s="18">
        <v>1</v>
      </c>
      <c r="H810" s="18">
        <v>1</v>
      </c>
      <c r="I810" s="19">
        <v>0</v>
      </c>
      <c r="J810" s="20">
        <v>1</v>
      </c>
      <c r="K810" s="21">
        <v>0</v>
      </c>
      <c r="L810" s="22">
        <v>0</v>
      </c>
      <c r="M810" s="43" t="s">
        <v>9698</v>
      </c>
      <c r="N810" s="43"/>
      <c r="O810" s="43"/>
      <c r="P810" s="43"/>
      <c r="Q810" s="43"/>
      <c r="R810" s="43"/>
    </row>
    <row r="811" spans="1:18" x14ac:dyDescent="0.3">
      <c r="A811" s="17" t="s">
        <v>1784</v>
      </c>
      <c r="B811" s="17" t="s">
        <v>6255</v>
      </c>
      <c r="C811" s="17" t="s">
        <v>6256</v>
      </c>
      <c r="D811" s="17" t="s">
        <v>6257</v>
      </c>
      <c r="E811" s="17" t="s">
        <v>1786</v>
      </c>
      <c r="F811" s="17" t="s">
        <v>6258</v>
      </c>
      <c r="G811" s="18">
        <v>1</v>
      </c>
      <c r="H811" s="18">
        <v>1</v>
      </c>
      <c r="I811" s="19">
        <v>0</v>
      </c>
      <c r="J811" s="20">
        <v>0</v>
      </c>
      <c r="K811" s="21">
        <v>1</v>
      </c>
      <c r="L811" s="22">
        <v>0</v>
      </c>
      <c r="M811" s="43" t="s">
        <v>9700</v>
      </c>
      <c r="N811" s="43"/>
      <c r="O811" s="43"/>
      <c r="P811" s="43"/>
      <c r="Q811" s="43"/>
      <c r="R811" s="43"/>
    </row>
    <row r="812" spans="1:18" x14ac:dyDescent="0.3">
      <c r="A812" s="17" t="s">
        <v>6259</v>
      </c>
      <c r="B812" s="17" t="s">
        <v>6260</v>
      </c>
      <c r="C812" s="17" t="s">
        <v>6261</v>
      </c>
      <c r="D812" s="17" t="s">
        <v>3427</v>
      </c>
      <c r="E812" s="17" t="s">
        <v>1291</v>
      </c>
      <c r="F812" s="17" t="s">
        <v>6262</v>
      </c>
      <c r="G812" s="18">
        <v>1</v>
      </c>
      <c r="H812" s="18">
        <v>1</v>
      </c>
      <c r="I812" s="19">
        <v>0</v>
      </c>
      <c r="J812" s="20">
        <v>1</v>
      </c>
      <c r="K812" s="21">
        <v>0</v>
      </c>
      <c r="L812" s="22">
        <v>0</v>
      </c>
      <c r="M812" s="43" t="s">
        <v>9699</v>
      </c>
      <c r="N812" s="43"/>
      <c r="O812" s="43"/>
      <c r="P812" s="43"/>
      <c r="Q812" s="43"/>
      <c r="R812" s="43"/>
    </row>
    <row r="813" spans="1:18" x14ac:dyDescent="0.3">
      <c r="A813" s="17" t="s">
        <v>2664</v>
      </c>
      <c r="B813" s="17" t="s">
        <v>6263</v>
      </c>
      <c r="C813" s="17" t="s">
        <v>6264</v>
      </c>
      <c r="D813" s="17" t="s">
        <v>4287</v>
      </c>
      <c r="E813" s="17" t="s">
        <v>2339</v>
      </c>
      <c r="F813" s="17" t="s">
        <v>6265</v>
      </c>
      <c r="G813" s="18">
        <v>1</v>
      </c>
      <c r="H813" s="18">
        <v>1</v>
      </c>
      <c r="I813" s="19">
        <v>0</v>
      </c>
      <c r="J813" s="20">
        <v>0</v>
      </c>
      <c r="K813" s="21">
        <v>0</v>
      </c>
      <c r="L813" s="22">
        <v>1</v>
      </c>
      <c r="M813" s="43" t="s">
        <v>9700</v>
      </c>
      <c r="N813" s="43"/>
      <c r="O813" s="43"/>
      <c r="P813" s="43"/>
      <c r="Q813" s="43"/>
      <c r="R813" s="43"/>
    </row>
    <row r="814" spans="1:18" x14ac:dyDescent="0.3">
      <c r="A814" s="17" t="s">
        <v>1472</v>
      </c>
      <c r="B814" s="17" t="s">
        <v>4525</v>
      </c>
      <c r="C814" s="17" t="s">
        <v>6266</v>
      </c>
      <c r="D814" s="17" t="s">
        <v>3427</v>
      </c>
      <c r="E814" s="17" t="s">
        <v>1201</v>
      </c>
      <c r="F814" s="17" t="s">
        <v>6267</v>
      </c>
      <c r="G814" s="18">
        <v>1</v>
      </c>
      <c r="H814" s="18">
        <v>2</v>
      </c>
      <c r="I814" s="19">
        <v>0</v>
      </c>
      <c r="J814" s="20">
        <v>0</v>
      </c>
      <c r="K814" s="21">
        <v>1</v>
      </c>
      <c r="L814" s="22">
        <v>0</v>
      </c>
      <c r="M814" s="43" t="s">
        <v>9700</v>
      </c>
      <c r="N814" s="43"/>
      <c r="O814" s="43"/>
      <c r="P814" s="43"/>
      <c r="Q814" s="43"/>
      <c r="R814" s="43"/>
    </row>
    <row r="815" spans="1:18" x14ac:dyDescent="0.3">
      <c r="A815" s="17" t="s">
        <v>1371</v>
      </c>
      <c r="B815" s="17" t="s">
        <v>6268</v>
      </c>
      <c r="C815" s="17" t="s">
        <v>5379</v>
      </c>
      <c r="D815" s="17" t="s">
        <v>3427</v>
      </c>
      <c r="E815" s="17" t="s">
        <v>1374</v>
      </c>
      <c r="F815" s="17" t="s">
        <v>6269</v>
      </c>
      <c r="G815" s="18">
        <v>1</v>
      </c>
      <c r="H815" s="18">
        <v>2</v>
      </c>
      <c r="I815" s="19">
        <v>0</v>
      </c>
      <c r="J815" s="20">
        <v>0</v>
      </c>
      <c r="K815" s="21">
        <v>1</v>
      </c>
      <c r="L815" s="22">
        <v>0</v>
      </c>
      <c r="M815" s="43" t="s">
        <v>9700</v>
      </c>
      <c r="N815" s="43"/>
      <c r="O815" s="43"/>
      <c r="P815" s="43"/>
      <c r="Q815" s="43"/>
      <c r="R815" s="43"/>
    </row>
    <row r="816" spans="1:18" x14ac:dyDescent="0.3">
      <c r="A816" s="17" t="s">
        <v>6270</v>
      </c>
      <c r="B816" s="17" t="s">
        <v>6271</v>
      </c>
      <c r="C816" s="17" t="s">
        <v>6272</v>
      </c>
      <c r="D816" s="17" t="s">
        <v>4470</v>
      </c>
      <c r="E816" s="17" t="s">
        <v>1181</v>
      </c>
      <c r="F816" s="17" t="s">
        <v>6273</v>
      </c>
      <c r="G816" s="18">
        <v>1</v>
      </c>
      <c r="H816" s="18">
        <v>1</v>
      </c>
      <c r="I816" s="19">
        <v>0</v>
      </c>
      <c r="J816" s="20">
        <v>1</v>
      </c>
      <c r="K816" s="21">
        <v>0</v>
      </c>
      <c r="L816" s="22">
        <v>0</v>
      </c>
      <c r="M816" s="43" t="s">
        <v>9698</v>
      </c>
      <c r="N816" s="43"/>
      <c r="O816" s="43"/>
      <c r="P816" s="43"/>
      <c r="Q816" s="43"/>
      <c r="R816" s="43"/>
    </row>
    <row r="817" spans="1:18" x14ac:dyDescent="0.3">
      <c r="A817" s="17" t="s">
        <v>1280</v>
      </c>
      <c r="B817" s="17" t="s">
        <v>5427</v>
      </c>
      <c r="C817" s="17" t="s">
        <v>3751</v>
      </c>
      <c r="D817" s="17" t="s">
        <v>3427</v>
      </c>
      <c r="E817" s="17" t="s">
        <v>1282</v>
      </c>
      <c r="F817" s="17" t="s">
        <v>6274</v>
      </c>
      <c r="G817" s="18">
        <v>1</v>
      </c>
      <c r="H817" s="18">
        <v>2</v>
      </c>
      <c r="I817" s="19">
        <v>0</v>
      </c>
      <c r="J817" s="20">
        <v>0</v>
      </c>
      <c r="K817" s="21">
        <v>1</v>
      </c>
      <c r="L817" s="22">
        <v>0</v>
      </c>
      <c r="M817" s="43" t="s">
        <v>9700</v>
      </c>
      <c r="N817" s="43"/>
      <c r="O817" s="43"/>
      <c r="P817" s="43"/>
      <c r="Q817" s="43"/>
      <c r="R817" s="43"/>
    </row>
    <row r="818" spans="1:18" x14ac:dyDescent="0.3">
      <c r="A818" s="17" t="s">
        <v>6275</v>
      </c>
      <c r="B818" s="17" t="s">
        <v>4606</v>
      </c>
      <c r="C818" s="17" t="s">
        <v>6276</v>
      </c>
      <c r="D818" s="17" t="s">
        <v>3427</v>
      </c>
      <c r="E818" s="17" t="s">
        <v>2339</v>
      </c>
      <c r="F818" s="17" t="s">
        <v>6277</v>
      </c>
      <c r="G818" s="18">
        <v>1</v>
      </c>
      <c r="H818" s="18">
        <v>1</v>
      </c>
      <c r="I818" s="19">
        <v>0</v>
      </c>
      <c r="J818" s="20">
        <v>1</v>
      </c>
      <c r="K818" s="21">
        <v>0</v>
      </c>
      <c r="L818" s="22">
        <v>0</v>
      </c>
      <c r="M818" s="43" t="s">
        <v>9699</v>
      </c>
      <c r="N818" s="43"/>
      <c r="O818" s="43"/>
      <c r="P818" s="43"/>
      <c r="Q818" s="43"/>
      <c r="R818" s="43"/>
    </row>
    <row r="819" spans="1:18" x14ac:dyDescent="0.3">
      <c r="A819" s="17" t="s">
        <v>6278</v>
      </c>
      <c r="B819" s="17" t="s">
        <v>6279</v>
      </c>
      <c r="C819" s="17" t="s">
        <v>6280</v>
      </c>
      <c r="D819" s="17" t="s">
        <v>3427</v>
      </c>
      <c r="E819" s="17" t="s">
        <v>1206</v>
      </c>
      <c r="F819" s="17" t="s">
        <v>6281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43" t="s">
        <v>9699</v>
      </c>
      <c r="N819" s="43"/>
      <c r="O819" s="43"/>
      <c r="P819" s="43"/>
      <c r="Q819" s="43"/>
      <c r="R819" s="43"/>
    </row>
    <row r="820" spans="1:18" x14ac:dyDescent="0.3">
      <c r="A820" s="17" t="s">
        <v>2766</v>
      </c>
      <c r="B820" s="17" t="s">
        <v>6282</v>
      </c>
      <c r="C820" s="17" t="s">
        <v>3394</v>
      </c>
      <c r="D820" s="17" t="s">
        <v>4104</v>
      </c>
      <c r="E820" s="17" t="s">
        <v>2752</v>
      </c>
      <c r="F820" s="17" t="s">
        <v>6283</v>
      </c>
      <c r="G820" s="18">
        <v>1</v>
      </c>
      <c r="H820" s="18">
        <v>1</v>
      </c>
      <c r="I820" s="19">
        <v>0</v>
      </c>
      <c r="J820" s="20">
        <v>0</v>
      </c>
      <c r="K820" s="21">
        <v>0</v>
      </c>
      <c r="L820" s="22">
        <v>1</v>
      </c>
      <c r="M820" s="43" t="s">
        <v>9695</v>
      </c>
      <c r="N820" s="43"/>
      <c r="O820" s="43"/>
      <c r="P820" s="43"/>
      <c r="Q820" s="43"/>
      <c r="R820" s="43"/>
    </row>
    <row r="821" spans="1:18" x14ac:dyDescent="0.3">
      <c r="A821" s="17" t="s">
        <v>6284</v>
      </c>
      <c r="B821" s="17" t="s">
        <v>6285</v>
      </c>
      <c r="C821" s="17" t="s">
        <v>3394</v>
      </c>
      <c r="D821" s="17" t="s">
        <v>5937</v>
      </c>
      <c r="E821" s="17" t="s">
        <v>1684</v>
      </c>
      <c r="F821" s="17" t="s">
        <v>6286</v>
      </c>
      <c r="G821" s="18">
        <v>1</v>
      </c>
      <c r="H821" s="18">
        <v>1</v>
      </c>
      <c r="I821" s="19">
        <v>0</v>
      </c>
      <c r="J821" s="20">
        <v>1</v>
      </c>
      <c r="K821" s="21">
        <v>0</v>
      </c>
      <c r="L821" s="22">
        <v>0</v>
      </c>
      <c r="M821" s="43" t="s">
        <v>9699</v>
      </c>
      <c r="N821" s="43"/>
      <c r="O821" s="43"/>
      <c r="P821" s="43"/>
      <c r="Q821" s="43"/>
      <c r="R821" s="43"/>
    </row>
    <row r="822" spans="1:18" x14ac:dyDescent="0.3">
      <c r="A822" s="17" t="s">
        <v>6287</v>
      </c>
      <c r="B822" s="17" t="s">
        <v>6288</v>
      </c>
      <c r="C822" s="17" t="s">
        <v>5791</v>
      </c>
      <c r="D822" s="17" t="s">
        <v>5183</v>
      </c>
      <c r="E822" s="17" t="s">
        <v>1266</v>
      </c>
      <c r="F822" s="17" t="s">
        <v>6289</v>
      </c>
      <c r="G822" s="18">
        <v>1</v>
      </c>
      <c r="H822" s="18">
        <v>1</v>
      </c>
      <c r="I822" s="19">
        <v>0</v>
      </c>
      <c r="J822" s="20">
        <v>1</v>
      </c>
      <c r="K822" s="21">
        <v>0</v>
      </c>
      <c r="L822" s="22">
        <v>0</v>
      </c>
      <c r="M822" s="43" t="s">
        <v>9699</v>
      </c>
      <c r="N822" s="43"/>
      <c r="O822" s="43"/>
      <c r="P822" s="43"/>
      <c r="Q822" s="43"/>
      <c r="R822" s="43"/>
    </row>
    <row r="823" spans="1:18" x14ac:dyDescent="0.3">
      <c r="A823" s="17" t="s">
        <v>6290</v>
      </c>
      <c r="B823" s="17" t="s">
        <v>6291</v>
      </c>
      <c r="C823" s="17" t="s">
        <v>6292</v>
      </c>
      <c r="D823" s="17" t="s">
        <v>3440</v>
      </c>
      <c r="E823" s="17" t="s">
        <v>3441</v>
      </c>
      <c r="F823" s="17" t="s">
        <v>6293</v>
      </c>
      <c r="G823" s="18">
        <v>1</v>
      </c>
      <c r="H823" s="18">
        <v>2</v>
      </c>
      <c r="I823" s="19">
        <v>1</v>
      </c>
      <c r="J823" s="20">
        <v>0</v>
      </c>
      <c r="K823" s="21">
        <v>0</v>
      </c>
      <c r="L823" s="22">
        <v>0</v>
      </c>
      <c r="M823" s="43" t="s">
        <v>9698</v>
      </c>
      <c r="N823" s="43"/>
      <c r="O823" s="43"/>
      <c r="P823" s="43"/>
      <c r="Q823" s="43"/>
      <c r="R823" s="43"/>
    </row>
    <row r="824" spans="1:18" x14ac:dyDescent="0.3">
      <c r="A824" s="17" t="s">
        <v>2040</v>
      </c>
      <c r="B824" s="17" t="s">
        <v>6294</v>
      </c>
      <c r="C824" s="17" t="s">
        <v>6295</v>
      </c>
      <c r="D824" s="17" t="s">
        <v>6296</v>
      </c>
      <c r="E824" s="17" t="s">
        <v>2043</v>
      </c>
      <c r="F824" s="17" t="s">
        <v>6297</v>
      </c>
      <c r="G824" s="18">
        <v>1</v>
      </c>
      <c r="H824" s="18">
        <v>1</v>
      </c>
      <c r="I824" s="19">
        <v>0</v>
      </c>
      <c r="J824" s="20">
        <v>0</v>
      </c>
      <c r="K824" s="21">
        <v>1</v>
      </c>
      <c r="L824" s="22">
        <v>0</v>
      </c>
      <c r="M824" s="43" t="s">
        <v>9696</v>
      </c>
      <c r="N824" s="43"/>
      <c r="O824" s="43"/>
      <c r="P824" s="43"/>
      <c r="Q824" s="43"/>
      <c r="R824" s="43"/>
    </row>
    <row r="825" spans="1:18" x14ac:dyDescent="0.3">
      <c r="A825" s="17" t="s">
        <v>6298</v>
      </c>
      <c r="B825" s="17" t="s">
        <v>6299</v>
      </c>
      <c r="C825" s="17" t="s">
        <v>6300</v>
      </c>
      <c r="D825" s="17" t="s">
        <v>3427</v>
      </c>
      <c r="E825" s="17" t="s">
        <v>2339</v>
      </c>
      <c r="F825" s="17" t="s">
        <v>6301</v>
      </c>
      <c r="G825" s="18">
        <v>1</v>
      </c>
      <c r="H825" s="18">
        <v>3</v>
      </c>
      <c r="I825" s="19">
        <v>0</v>
      </c>
      <c r="J825" s="20">
        <v>1</v>
      </c>
      <c r="K825" s="21">
        <v>0</v>
      </c>
      <c r="L825" s="22">
        <v>0</v>
      </c>
      <c r="M825" s="43" t="s">
        <v>9699</v>
      </c>
      <c r="N825" s="43"/>
      <c r="O825" s="43"/>
      <c r="P825" s="43"/>
      <c r="Q825" s="43"/>
      <c r="R825" s="43"/>
    </row>
    <row r="826" spans="1:18" x14ac:dyDescent="0.3">
      <c r="A826" s="17" t="s">
        <v>2326</v>
      </c>
      <c r="B826" s="17" t="s">
        <v>4615</v>
      </c>
      <c r="C826" s="17" t="s">
        <v>5298</v>
      </c>
      <c r="D826" s="17" t="s">
        <v>3427</v>
      </c>
      <c r="E826" s="17" t="s">
        <v>1446</v>
      </c>
      <c r="F826" s="17" t="s">
        <v>6302</v>
      </c>
      <c r="G826" s="18">
        <v>1</v>
      </c>
      <c r="H826" s="18">
        <v>1</v>
      </c>
      <c r="I826" s="19">
        <v>0</v>
      </c>
      <c r="J826" s="20">
        <v>0</v>
      </c>
      <c r="K826" s="21">
        <v>0</v>
      </c>
      <c r="L826" s="22">
        <v>1</v>
      </c>
      <c r="M826" s="43" t="s">
        <v>9700</v>
      </c>
      <c r="N826" s="43"/>
      <c r="O826" s="43"/>
      <c r="P826" s="43"/>
      <c r="Q826" s="43"/>
      <c r="R826" s="43"/>
    </row>
    <row r="827" spans="1:18" x14ac:dyDescent="0.3">
      <c r="A827" s="17" t="s">
        <v>6303</v>
      </c>
      <c r="B827" s="17" t="s">
        <v>3775</v>
      </c>
      <c r="C827" s="17" t="s">
        <v>6304</v>
      </c>
      <c r="D827" s="17" t="s">
        <v>3422</v>
      </c>
      <c r="E827" s="17" t="s">
        <v>3777</v>
      </c>
      <c r="F827" s="17" t="s">
        <v>6305</v>
      </c>
      <c r="G827" s="18">
        <v>1</v>
      </c>
      <c r="H827" s="18">
        <v>1</v>
      </c>
      <c r="I827" s="19">
        <v>0</v>
      </c>
      <c r="J827" s="20">
        <v>1</v>
      </c>
      <c r="K827" s="21">
        <v>0</v>
      </c>
      <c r="L827" s="22">
        <v>0</v>
      </c>
      <c r="M827" s="43" t="s">
        <v>9699</v>
      </c>
      <c r="N827" s="43"/>
      <c r="O827" s="43"/>
      <c r="P827" s="43"/>
      <c r="Q827" s="43"/>
      <c r="R827" s="43"/>
    </row>
    <row r="828" spans="1:18" x14ac:dyDescent="0.3">
      <c r="A828" s="17" t="s">
        <v>6306</v>
      </c>
      <c r="B828" s="17" t="s">
        <v>4015</v>
      </c>
      <c r="C828" s="17" t="s">
        <v>6307</v>
      </c>
      <c r="D828" s="17" t="s">
        <v>3422</v>
      </c>
      <c r="E828" s="17" t="s">
        <v>1789</v>
      </c>
      <c r="F828" s="17" t="s">
        <v>6308</v>
      </c>
      <c r="G828" s="18">
        <v>1</v>
      </c>
      <c r="H828" s="18">
        <v>2</v>
      </c>
      <c r="I828" s="19">
        <v>0</v>
      </c>
      <c r="J828" s="20">
        <v>1</v>
      </c>
      <c r="K828" s="21">
        <v>0</v>
      </c>
      <c r="L828" s="22">
        <v>0</v>
      </c>
      <c r="M828" s="43" t="s">
        <v>9698</v>
      </c>
      <c r="N828" s="43"/>
      <c r="O828" s="43"/>
      <c r="P828" s="43"/>
      <c r="Q828" s="43"/>
      <c r="R828" s="43"/>
    </row>
    <row r="829" spans="1:18" x14ac:dyDescent="0.3">
      <c r="A829" s="17" t="s">
        <v>6309</v>
      </c>
      <c r="B829" s="17" t="s">
        <v>6310</v>
      </c>
      <c r="C829" s="17" t="s">
        <v>4515</v>
      </c>
      <c r="D829" s="17" t="s">
        <v>3825</v>
      </c>
      <c r="E829" s="17" t="s">
        <v>1227</v>
      </c>
      <c r="F829" s="17" t="s">
        <v>6311</v>
      </c>
      <c r="G829" s="18">
        <v>1</v>
      </c>
      <c r="H829" s="18">
        <v>1</v>
      </c>
      <c r="I829" s="19">
        <v>0</v>
      </c>
      <c r="J829" s="20">
        <v>1</v>
      </c>
      <c r="K829" s="21">
        <v>0</v>
      </c>
      <c r="L829" s="22">
        <v>0</v>
      </c>
      <c r="M829" s="43" t="s">
        <v>9698</v>
      </c>
      <c r="N829" s="43"/>
      <c r="O829" s="43"/>
      <c r="P829" s="43"/>
      <c r="Q829" s="43"/>
      <c r="R829" s="43"/>
    </row>
    <row r="830" spans="1:18" x14ac:dyDescent="0.3">
      <c r="A830" s="17" t="s">
        <v>6312</v>
      </c>
      <c r="B830" s="17" t="s">
        <v>3775</v>
      </c>
      <c r="C830" s="17" t="s">
        <v>6313</v>
      </c>
      <c r="D830" s="17" t="s">
        <v>3422</v>
      </c>
      <c r="E830" s="17" t="s">
        <v>3777</v>
      </c>
      <c r="F830" s="17" t="s">
        <v>6314</v>
      </c>
      <c r="G830" s="18">
        <v>1</v>
      </c>
      <c r="H830" s="18">
        <v>1</v>
      </c>
      <c r="I830" s="19">
        <v>0</v>
      </c>
      <c r="J830" s="20">
        <v>1</v>
      </c>
      <c r="K830" s="21">
        <v>0</v>
      </c>
      <c r="L830" s="22">
        <v>0</v>
      </c>
      <c r="M830" s="43" t="s">
        <v>9698</v>
      </c>
      <c r="N830" s="43"/>
      <c r="O830" s="43"/>
      <c r="P830" s="43"/>
      <c r="Q830" s="43"/>
      <c r="R830" s="43"/>
    </row>
    <row r="831" spans="1:18" x14ac:dyDescent="0.3">
      <c r="A831" s="17" t="s">
        <v>6315</v>
      </c>
      <c r="B831" s="17" t="s">
        <v>6316</v>
      </c>
      <c r="C831" s="17" t="s">
        <v>6317</v>
      </c>
      <c r="D831" s="17" t="s">
        <v>4287</v>
      </c>
      <c r="E831" s="17" t="s">
        <v>1134</v>
      </c>
      <c r="F831" s="17" t="s">
        <v>6318</v>
      </c>
      <c r="G831" s="18">
        <v>1</v>
      </c>
      <c r="H831" s="18">
        <v>1</v>
      </c>
      <c r="I831" s="19">
        <v>0</v>
      </c>
      <c r="J831" s="20">
        <v>1</v>
      </c>
      <c r="K831" s="21">
        <v>0</v>
      </c>
      <c r="L831" s="22">
        <v>0</v>
      </c>
      <c r="M831" s="43" t="s">
        <v>9699</v>
      </c>
      <c r="N831" s="43"/>
      <c r="O831" s="43"/>
      <c r="P831" s="43"/>
      <c r="Q831" s="43"/>
      <c r="R831" s="43"/>
    </row>
    <row r="832" spans="1:18" x14ac:dyDescent="0.3">
      <c r="A832" s="17" t="s">
        <v>6319</v>
      </c>
      <c r="B832" s="17" t="s">
        <v>6320</v>
      </c>
      <c r="C832" s="17" t="s">
        <v>3394</v>
      </c>
      <c r="D832" s="17" t="s">
        <v>6321</v>
      </c>
      <c r="E832" s="17" t="s">
        <v>1134</v>
      </c>
      <c r="F832" s="17" t="s">
        <v>6322</v>
      </c>
      <c r="G832" s="18">
        <v>1</v>
      </c>
      <c r="H832" s="18">
        <v>1</v>
      </c>
      <c r="I832" s="19">
        <v>0</v>
      </c>
      <c r="J832" s="20">
        <v>1</v>
      </c>
      <c r="K832" s="21">
        <v>0</v>
      </c>
      <c r="L832" s="22">
        <v>0</v>
      </c>
      <c r="M832" s="43" t="s">
        <v>9699</v>
      </c>
      <c r="N832" s="43"/>
      <c r="O832" s="43"/>
      <c r="P832" s="43"/>
      <c r="Q832" s="43"/>
      <c r="R832" s="43"/>
    </row>
    <row r="833" spans="1:18" x14ac:dyDescent="0.3">
      <c r="A833" s="17" t="s">
        <v>3061</v>
      </c>
      <c r="B833" s="17" t="s">
        <v>3848</v>
      </c>
      <c r="C833" s="17" t="s">
        <v>6323</v>
      </c>
      <c r="D833" s="17" t="s">
        <v>3427</v>
      </c>
      <c r="E833" s="17" t="s">
        <v>2308</v>
      </c>
      <c r="F833" s="17" t="s">
        <v>6324</v>
      </c>
      <c r="G833" s="18">
        <v>1</v>
      </c>
      <c r="H833" s="18">
        <v>1</v>
      </c>
      <c r="I833" s="19">
        <v>0</v>
      </c>
      <c r="J833" s="20">
        <v>0</v>
      </c>
      <c r="K833" s="21">
        <v>0</v>
      </c>
      <c r="L833" s="22">
        <v>1</v>
      </c>
      <c r="M833" s="43" t="s">
        <v>9700</v>
      </c>
      <c r="N833" s="43"/>
      <c r="O833" s="43"/>
      <c r="P833" s="43"/>
      <c r="Q833" s="43"/>
      <c r="R833" s="43"/>
    </row>
    <row r="834" spans="1:18" x14ac:dyDescent="0.3">
      <c r="A834" s="17" t="s">
        <v>6325</v>
      </c>
      <c r="B834" s="17" t="s">
        <v>6326</v>
      </c>
      <c r="C834" s="17" t="s">
        <v>6327</v>
      </c>
      <c r="D834" s="17" t="s">
        <v>3427</v>
      </c>
      <c r="E834" s="17" t="s">
        <v>1772</v>
      </c>
      <c r="F834" s="17" t="s">
        <v>6328</v>
      </c>
      <c r="G834" s="18">
        <v>1</v>
      </c>
      <c r="H834" s="18">
        <v>1</v>
      </c>
      <c r="I834" s="19">
        <v>0</v>
      </c>
      <c r="J834" s="20">
        <v>1</v>
      </c>
      <c r="K834" s="21">
        <v>0</v>
      </c>
      <c r="L834" s="22">
        <v>0</v>
      </c>
      <c r="M834" s="43" t="s">
        <v>9699</v>
      </c>
      <c r="N834" s="43"/>
      <c r="O834" s="43"/>
      <c r="P834" s="43"/>
      <c r="Q834" s="43"/>
      <c r="R834" s="43"/>
    </row>
    <row r="835" spans="1:18" x14ac:dyDescent="0.3">
      <c r="A835" s="17" t="s">
        <v>6329</v>
      </c>
      <c r="B835" s="17" t="s">
        <v>6330</v>
      </c>
      <c r="C835" s="17" t="s">
        <v>3394</v>
      </c>
      <c r="D835" s="17" t="s">
        <v>3553</v>
      </c>
      <c r="E835" s="17" t="s">
        <v>6331</v>
      </c>
      <c r="F835" s="17" t="s">
        <v>6332</v>
      </c>
      <c r="G835" s="18">
        <v>1</v>
      </c>
      <c r="H835" s="18">
        <v>3</v>
      </c>
      <c r="I835" s="19">
        <v>0</v>
      </c>
      <c r="J835" s="20">
        <v>1</v>
      </c>
      <c r="K835" s="21">
        <v>0</v>
      </c>
      <c r="L835" s="22">
        <v>0</v>
      </c>
      <c r="M835" s="43" t="s">
        <v>9699</v>
      </c>
      <c r="N835" s="43"/>
      <c r="O835" s="43"/>
      <c r="P835" s="43"/>
      <c r="Q835" s="43"/>
      <c r="R835" s="43"/>
    </row>
    <row r="836" spans="1:18" x14ac:dyDescent="0.3">
      <c r="A836" s="17" t="s">
        <v>6333</v>
      </c>
      <c r="B836" s="17" t="s">
        <v>6334</v>
      </c>
      <c r="C836" s="17" t="s">
        <v>6335</v>
      </c>
      <c r="D836" s="17" t="s">
        <v>3427</v>
      </c>
      <c r="E836" s="17" t="s">
        <v>1446</v>
      </c>
      <c r="F836" s="17" t="s">
        <v>6336</v>
      </c>
      <c r="G836" s="18">
        <v>1</v>
      </c>
      <c r="H836" s="18">
        <v>2</v>
      </c>
      <c r="I836" s="19">
        <v>0</v>
      </c>
      <c r="J836" s="20">
        <v>1</v>
      </c>
      <c r="K836" s="21">
        <v>0</v>
      </c>
      <c r="L836" s="22">
        <v>0</v>
      </c>
      <c r="M836" s="43" t="s">
        <v>9699</v>
      </c>
      <c r="N836" s="43"/>
      <c r="O836" s="43"/>
      <c r="P836" s="43"/>
      <c r="Q836" s="43"/>
      <c r="R836" s="43"/>
    </row>
    <row r="837" spans="1:18" x14ac:dyDescent="0.3">
      <c r="A837" s="17" t="s">
        <v>1725</v>
      </c>
      <c r="B837" s="17" t="s">
        <v>1726</v>
      </c>
      <c r="C837" s="17" t="s">
        <v>6337</v>
      </c>
      <c r="D837" s="17" t="s">
        <v>3427</v>
      </c>
      <c r="E837" s="17" t="s">
        <v>1727</v>
      </c>
      <c r="F837" s="17" t="s">
        <v>6338</v>
      </c>
      <c r="G837" s="18">
        <v>1</v>
      </c>
      <c r="H837" s="18">
        <v>1</v>
      </c>
      <c r="I837" s="19">
        <v>0</v>
      </c>
      <c r="J837" s="20">
        <v>0</v>
      </c>
      <c r="K837" s="21">
        <v>1</v>
      </c>
      <c r="L837" s="22">
        <v>0</v>
      </c>
      <c r="M837" s="43" t="s">
        <v>9700</v>
      </c>
      <c r="N837" s="43"/>
      <c r="O837" s="43"/>
      <c r="P837" s="43"/>
      <c r="Q837" s="43"/>
      <c r="R837" s="43"/>
    </row>
    <row r="838" spans="1:18" x14ac:dyDescent="0.3">
      <c r="A838" s="17" t="s">
        <v>6339</v>
      </c>
      <c r="B838" s="17" t="s">
        <v>6340</v>
      </c>
      <c r="C838" s="17" t="s">
        <v>6341</v>
      </c>
      <c r="D838" s="17" t="s">
        <v>3427</v>
      </c>
      <c r="E838" s="17" t="s">
        <v>2043</v>
      </c>
      <c r="F838" s="17" t="s">
        <v>6342</v>
      </c>
      <c r="G838" s="18">
        <v>1</v>
      </c>
      <c r="H838" s="18">
        <v>1</v>
      </c>
      <c r="I838" s="19">
        <v>0</v>
      </c>
      <c r="J838" s="20">
        <v>1</v>
      </c>
      <c r="K838" s="21">
        <v>0</v>
      </c>
      <c r="L838" s="22">
        <v>0</v>
      </c>
      <c r="M838" s="43" t="s">
        <v>9696</v>
      </c>
      <c r="N838" s="43"/>
      <c r="O838" s="43"/>
      <c r="P838" s="43"/>
      <c r="Q838" s="43"/>
      <c r="R838" s="43"/>
    </row>
    <row r="839" spans="1:18" x14ac:dyDescent="0.3">
      <c r="A839" s="17" t="s">
        <v>6343</v>
      </c>
      <c r="B839" s="17" t="s">
        <v>6344</v>
      </c>
      <c r="C839" s="17" t="s">
        <v>3394</v>
      </c>
      <c r="D839" s="17" t="s">
        <v>3427</v>
      </c>
      <c r="E839" s="17" t="s">
        <v>2043</v>
      </c>
      <c r="F839" s="17" t="s">
        <v>6345</v>
      </c>
      <c r="G839" s="18">
        <v>1</v>
      </c>
      <c r="H839" s="18">
        <v>2</v>
      </c>
      <c r="I839" s="19">
        <v>0</v>
      </c>
      <c r="J839" s="20">
        <v>1</v>
      </c>
      <c r="K839" s="21">
        <v>0</v>
      </c>
      <c r="L839" s="22">
        <v>0</v>
      </c>
      <c r="M839" s="43" t="s">
        <v>9698</v>
      </c>
      <c r="N839" s="43"/>
      <c r="O839" s="43"/>
      <c r="P839" s="43"/>
      <c r="Q839" s="43"/>
      <c r="R839" s="43"/>
    </row>
    <row r="840" spans="1:18" x14ac:dyDescent="0.3">
      <c r="A840" s="17" t="s">
        <v>1305</v>
      </c>
      <c r="B840" s="17" t="s">
        <v>1306</v>
      </c>
      <c r="C840" s="17" t="s">
        <v>6346</v>
      </c>
      <c r="D840" s="17" t="s">
        <v>3402</v>
      </c>
      <c r="E840" s="17" t="s">
        <v>1307</v>
      </c>
      <c r="F840" s="17" t="s">
        <v>6347</v>
      </c>
      <c r="G840" s="18">
        <v>1</v>
      </c>
      <c r="H840" s="18">
        <v>1</v>
      </c>
      <c r="I840" s="19">
        <v>0</v>
      </c>
      <c r="J840" s="20">
        <v>0</v>
      </c>
      <c r="K840" s="21">
        <v>1</v>
      </c>
      <c r="L840" s="22">
        <v>0</v>
      </c>
      <c r="M840" s="43" t="s">
        <v>9700</v>
      </c>
      <c r="N840" s="43"/>
      <c r="O840" s="43"/>
      <c r="P840" s="43"/>
      <c r="Q840" s="43"/>
      <c r="R840" s="43"/>
    </row>
    <row r="841" spans="1:18" x14ac:dyDescent="0.3">
      <c r="A841" s="17" t="s">
        <v>6348</v>
      </c>
      <c r="B841" s="17" t="s">
        <v>6349</v>
      </c>
      <c r="C841" s="17" t="s">
        <v>6350</v>
      </c>
      <c r="D841" s="17" t="s">
        <v>3427</v>
      </c>
      <c r="E841" s="17" t="s">
        <v>2339</v>
      </c>
      <c r="F841" s="17" t="s">
        <v>6351</v>
      </c>
      <c r="G841" s="18">
        <v>1</v>
      </c>
      <c r="H841" s="18">
        <v>2</v>
      </c>
      <c r="I841" s="19">
        <v>0</v>
      </c>
      <c r="J841" s="20">
        <v>1</v>
      </c>
      <c r="K841" s="21">
        <v>0</v>
      </c>
      <c r="L841" s="22">
        <v>0</v>
      </c>
      <c r="M841" s="43" t="s">
        <v>9699</v>
      </c>
      <c r="N841" s="43"/>
      <c r="O841" s="43"/>
      <c r="P841" s="43"/>
      <c r="Q841" s="43"/>
      <c r="R841" s="43"/>
    </row>
    <row r="842" spans="1:18" x14ac:dyDescent="0.3">
      <c r="A842" s="17" t="s">
        <v>3066</v>
      </c>
      <c r="B842" s="17" t="s">
        <v>3848</v>
      </c>
      <c r="C842" s="17" t="s">
        <v>5474</v>
      </c>
      <c r="D842" s="17" t="s">
        <v>3427</v>
      </c>
      <c r="E842" s="17" t="s">
        <v>2308</v>
      </c>
      <c r="F842" s="17" t="s">
        <v>6352</v>
      </c>
      <c r="G842" s="18">
        <v>1</v>
      </c>
      <c r="H842" s="18">
        <v>2</v>
      </c>
      <c r="I842" s="19">
        <v>0</v>
      </c>
      <c r="J842" s="20">
        <v>0</v>
      </c>
      <c r="K842" s="21">
        <v>0</v>
      </c>
      <c r="L842" s="22">
        <v>1</v>
      </c>
      <c r="M842" s="43" t="s">
        <v>9700</v>
      </c>
      <c r="N842" s="43"/>
      <c r="O842" s="43"/>
      <c r="P842" s="43"/>
      <c r="Q842" s="43"/>
      <c r="R842" s="43"/>
    </row>
    <row r="843" spans="1:18" x14ac:dyDescent="0.3">
      <c r="A843" s="17" t="s">
        <v>1970</v>
      </c>
      <c r="B843" s="17" t="s">
        <v>6353</v>
      </c>
      <c r="C843" s="17" t="s">
        <v>6354</v>
      </c>
      <c r="D843" s="17" t="s">
        <v>3427</v>
      </c>
      <c r="E843" s="17" t="s">
        <v>1134</v>
      </c>
      <c r="F843" s="17" t="s">
        <v>6355</v>
      </c>
      <c r="G843" s="18">
        <v>1</v>
      </c>
      <c r="H843" s="18">
        <v>2</v>
      </c>
      <c r="I843" s="19">
        <v>0</v>
      </c>
      <c r="J843" s="20">
        <v>0</v>
      </c>
      <c r="K843" s="21">
        <v>1</v>
      </c>
      <c r="L843" s="22">
        <v>0</v>
      </c>
      <c r="M843" s="43" t="s">
        <v>9700</v>
      </c>
      <c r="N843" s="43"/>
      <c r="O843" s="43"/>
      <c r="P843" s="43"/>
      <c r="Q843" s="43"/>
      <c r="R843" s="43"/>
    </row>
    <row r="844" spans="1:18" x14ac:dyDescent="0.3">
      <c r="A844" s="17" t="s">
        <v>6356</v>
      </c>
      <c r="B844" s="17" t="s">
        <v>6357</v>
      </c>
      <c r="C844" s="17" t="s">
        <v>3394</v>
      </c>
      <c r="D844" s="17" t="s">
        <v>3427</v>
      </c>
      <c r="E844" s="17" t="s">
        <v>1215</v>
      </c>
      <c r="F844" s="17" t="s">
        <v>6358</v>
      </c>
      <c r="G844" s="18">
        <v>1</v>
      </c>
      <c r="H844" s="18">
        <v>3</v>
      </c>
      <c r="I844" s="19">
        <v>0</v>
      </c>
      <c r="J844" s="20">
        <v>1</v>
      </c>
      <c r="K844" s="21">
        <v>0</v>
      </c>
      <c r="L844" s="22">
        <v>0</v>
      </c>
      <c r="M844" s="43" t="s">
        <v>9698</v>
      </c>
      <c r="N844" s="43"/>
      <c r="O844" s="43"/>
      <c r="P844" s="43"/>
      <c r="Q844" s="43"/>
      <c r="R844" s="43"/>
    </row>
    <row r="845" spans="1:18" x14ac:dyDescent="0.3">
      <c r="A845" s="17" t="s">
        <v>6359</v>
      </c>
      <c r="B845" s="17" t="s">
        <v>6360</v>
      </c>
      <c r="C845" s="17" t="s">
        <v>6335</v>
      </c>
      <c r="D845" s="17" t="s">
        <v>3427</v>
      </c>
      <c r="E845" s="17" t="s">
        <v>2339</v>
      </c>
      <c r="F845" s="17" t="s">
        <v>6361</v>
      </c>
      <c r="G845" s="18">
        <v>1</v>
      </c>
      <c r="H845" s="18">
        <v>1</v>
      </c>
      <c r="I845" s="19">
        <v>0</v>
      </c>
      <c r="J845" s="20">
        <v>1</v>
      </c>
      <c r="K845" s="21">
        <v>0</v>
      </c>
      <c r="L845" s="22">
        <v>0</v>
      </c>
      <c r="M845" s="43" t="s">
        <v>9699</v>
      </c>
      <c r="N845" s="43"/>
      <c r="O845" s="43"/>
      <c r="P845" s="43"/>
      <c r="Q845" s="43"/>
      <c r="R845" s="43"/>
    </row>
    <row r="846" spans="1:18" x14ac:dyDescent="0.3">
      <c r="A846" s="17" t="s">
        <v>2281</v>
      </c>
      <c r="B846" s="17" t="s">
        <v>6362</v>
      </c>
      <c r="C846" s="17" t="s">
        <v>6363</v>
      </c>
      <c r="D846" s="17" t="s">
        <v>3427</v>
      </c>
      <c r="E846" s="17" t="s">
        <v>2283</v>
      </c>
      <c r="F846" s="17" t="s">
        <v>6364</v>
      </c>
      <c r="G846" s="18">
        <v>1</v>
      </c>
      <c r="H846" s="18">
        <v>1</v>
      </c>
      <c r="I846" s="19">
        <v>0</v>
      </c>
      <c r="J846" s="20">
        <v>0</v>
      </c>
      <c r="K846" s="21">
        <v>0</v>
      </c>
      <c r="L846" s="22">
        <v>1</v>
      </c>
      <c r="M846" s="43" t="s">
        <v>9700</v>
      </c>
      <c r="N846" s="43"/>
      <c r="O846" s="43"/>
      <c r="P846" s="43"/>
      <c r="Q846" s="43"/>
      <c r="R846" s="43"/>
    </row>
    <row r="847" spans="1:18" x14ac:dyDescent="0.3">
      <c r="A847" s="17" t="s">
        <v>1653</v>
      </c>
      <c r="B847" s="17" t="s">
        <v>6365</v>
      </c>
      <c r="C847" s="17" t="s">
        <v>3686</v>
      </c>
      <c r="D847" s="17" t="s">
        <v>3402</v>
      </c>
      <c r="E847" s="17" t="s">
        <v>1227</v>
      </c>
      <c r="F847" s="17" t="s">
        <v>6366</v>
      </c>
      <c r="G847" s="18">
        <v>1</v>
      </c>
      <c r="H847" s="18">
        <v>1</v>
      </c>
      <c r="I847" s="19">
        <v>0</v>
      </c>
      <c r="J847" s="20">
        <v>0</v>
      </c>
      <c r="K847" s="21">
        <v>1</v>
      </c>
      <c r="L847" s="22">
        <v>0</v>
      </c>
      <c r="M847" s="43" t="s">
        <v>9700</v>
      </c>
      <c r="N847" s="43"/>
      <c r="O847" s="43"/>
      <c r="P847" s="43"/>
      <c r="Q847" s="43"/>
      <c r="R847" s="43"/>
    </row>
    <row r="848" spans="1:18" x14ac:dyDescent="0.3">
      <c r="A848" s="17" t="s">
        <v>3339</v>
      </c>
      <c r="B848" s="17" t="s">
        <v>6367</v>
      </c>
      <c r="C848" s="17" t="s">
        <v>6368</v>
      </c>
      <c r="D848" s="17" t="s">
        <v>3427</v>
      </c>
      <c r="E848" s="17" t="s">
        <v>2339</v>
      </c>
      <c r="F848" s="17" t="s">
        <v>6369</v>
      </c>
      <c r="G848" s="18">
        <v>1</v>
      </c>
      <c r="H848" s="18">
        <v>5</v>
      </c>
      <c r="I848" s="19">
        <v>0</v>
      </c>
      <c r="J848" s="20">
        <v>0</v>
      </c>
      <c r="K848" s="21">
        <v>0</v>
      </c>
      <c r="L848" s="22">
        <v>1</v>
      </c>
      <c r="M848" s="43" t="s">
        <v>9700</v>
      </c>
      <c r="N848" s="43"/>
      <c r="O848" s="43"/>
      <c r="P848" s="43"/>
      <c r="Q848" s="43"/>
      <c r="R848" s="43"/>
    </row>
    <row r="849" spans="1:18" x14ac:dyDescent="0.3">
      <c r="A849" s="17" t="s">
        <v>2869</v>
      </c>
      <c r="B849" s="17" t="s">
        <v>6370</v>
      </c>
      <c r="C849" s="17" t="s">
        <v>6371</v>
      </c>
      <c r="D849" s="17" t="s">
        <v>3427</v>
      </c>
      <c r="E849" s="17" t="s">
        <v>2339</v>
      </c>
      <c r="F849" s="17" t="s">
        <v>6372</v>
      </c>
      <c r="G849" s="18">
        <v>1</v>
      </c>
      <c r="H849" s="18">
        <v>1</v>
      </c>
      <c r="I849" s="19">
        <v>0</v>
      </c>
      <c r="J849" s="20">
        <v>0</v>
      </c>
      <c r="K849" s="21">
        <v>0</v>
      </c>
      <c r="L849" s="22">
        <v>1</v>
      </c>
      <c r="M849" s="43" t="s">
        <v>9700</v>
      </c>
      <c r="N849" s="43"/>
      <c r="O849" s="43"/>
      <c r="P849" s="43"/>
      <c r="Q849" s="43"/>
      <c r="R849" s="43"/>
    </row>
    <row r="850" spans="1:18" x14ac:dyDescent="0.3">
      <c r="A850" s="17" t="s">
        <v>3162</v>
      </c>
      <c r="B850" s="17" t="s">
        <v>6373</v>
      </c>
      <c r="C850" s="17" t="s">
        <v>6374</v>
      </c>
      <c r="D850" s="17" t="s">
        <v>3427</v>
      </c>
      <c r="E850" s="17" t="s">
        <v>3029</v>
      </c>
      <c r="F850" s="17" t="s">
        <v>6375</v>
      </c>
      <c r="G850" s="18">
        <v>1</v>
      </c>
      <c r="H850" s="18">
        <v>1</v>
      </c>
      <c r="I850" s="19">
        <v>0</v>
      </c>
      <c r="J850" s="20">
        <v>0</v>
      </c>
      <c r="K850" s="21">
        <v>0</v>
      </c>
      <c r="L850" s="22">
        <v>1</v>
      </c>
      <c r="M850" s="43" t="s">
        <v>9700</v>
      </c>
      <c r="N850" s="43"/>
      <c r="O850" s="43"/>
      <c r="P850" s="43"/>
      <c r="Q850" s="43"/>
      <c r="R850" s="43"/>
    </row>
    <row r="851" spans="1:18" x14ac:dyDescent="0.3">
      <c r="A851" s="17" t="s">
        <v>6376</v>
      </c>
      <c r="B851" s="17" t="s">
        <v>6377</v>
      </c>
      <c r="C851" s="17" t="s">
        <v>6378</v>
      </c>
      <c r="D851" s="17" t="s">
        <v>3617</v>
      </c>
      <c r="E851" s="17" t="s">
        <v>1193</v>
      </c>
      <c r="F851" s="17" t="s">
        <v>6379</v>
      </c>
      <c r="G851" s="18">
        <v>1</v>
      </c>
      <c r="H851" s="18">
        <v>1</v>
      </c>
      <c r="I851" s="19">
        <v>0</v>
      </c>
      <c r="J851" s="20">
        <v>1</v>
      </c>
      <c r="K851" s="21">
        <v>0</v>
      </c>
      <c r="L851" s="22">
        <v>0</v>
      </c>
      <c r="M851" s="43" t="s">
        <v>9699</v>
      </c>
      <c r="N851" s="43"/>
      <c r="O851" s="43"/>
      <c r="P851" s="43"/>
      <c r="Q851" s="43"/>
      <c r="R851" s="43"/>
    </row>
    <row r="852" spans="1:18" x14ac:dyDescent="0.3">
      <c r="A852" s="17" t="s">
        <v>6380</v>
      </c>
      <c r="B852" s="17" t="s">
        <v>6381</v>
      </c>
      <c r="C852" s="17" t="s">
        <v>5428</v>
      </c>
      <c r="D852" s="17" t="s">
        <v>5636</v>
      </c>
      <c r="E852" s="17" t="s">
        <v>1282</v>
      </c>
      <c r="F852" s="17" t="s">
        <v>6382</v>
      </c>
      <c r="G852" s="18">
        <v>1</v>
      </c>
      <c r="H852" s="18">
        <v>2</v>
      </c>
      <c r="I852" s="19">
        <v>0</v>
      </c>
      <c r="J852" s="20">
        <v>1</v>
      </c>
      <c r="K852" s="21">
        <v>0</v>
      </c>
      <c r="L852" s="22">
        <v>0</v>
      </c>
      <c r="M852" s="43" t="s">
        <v>9699</v>
      </c>
      <c r="N852" s="43"/>
      <c r="O852" s="43"/>
      <c r="P852" s="43"/>
      <c r="Q852" s="43"/>
      <c r="R852" s="43"/>
    </row>
    <row r="853" spans="1:18" x14ac:dyDescent="0.3">
      <c r="A853" s="17" t="s">
        <v>6383</v>
      </c>
      <c r="B853" s="17" t="s">
        <v>4525</v>
      </c>
      <c r="C853" s="17" t="s">
        <v>6384</v>
      </c>
      <c r="D853" s="17" t="s">
        <v>3427</v>
      </c>
      <c r="E853" s="17" t="s">
        <v>1201</v>
      </c>
      <c r="F853" s="17" t="s">
        <v>6385</v>
      </c>
      <c r="G853" s="18">
        <v>1</v>
      </c>
      <c r="H853" s="18">
        <v>1</v>
      </c>
      <c r="I853" s="19">
        <v>0</v>
      </c>
      <c r="J853" s="20">
        <v>1</v>
      </c>
      <c r="K853" s="21">
        <v>0</v>
      </c>
      <c r="L853" s="22">
        <v>0</v>
      </c>
      <c r="M853" s="43" t="s">
        <v>9699</v>
      </c>
      <c r="N853" s="43"/>
      <c r="O853" s="43"/>
      <c r="P853" s="43"/>
      <c r="Q853" s="43"/>
      <c r="R853" s="43"/>
    </row>
    <row r="854" spans="1:18" x14ac:dyDescent="0.3">
      <c r="A854" s="17" t="s">
        <v>1590</v>
      </c>
      <c r="B854" s="17" t="s">
        <v>6386</v>
      </c>
      <c r="C854" s="17" t="s">
        <v>3394</v>
      </c>
      <c r="D854" s="17" t="s">
        <v>3545</v>
      </c>
      <c r="E854" s="17" t="s">
        <v>1266</v>
      </c>
      <c r="F854" s="17" t="s">
        <v>6387</v>
      </c>
      <c r="G854" s="18">
        <v>1</v>
      </c>
      <c r="H854" s="18">
        <v>1</v>
      </c>
      <c r="I854" s="19">
        <v>0</v>
      </c>
      <c r="J854" s="20">
        <v>0</v>
      </c>
      <c r="K854" s="21">
        <v>1</v>
      </c>
      <c r="L854" s="22">
        <v>0</v>
      </c>
      <c r="M854" s="43" t="s">
        <v>9700</v>
      </c>
      <c r="N854" s="43"/>
      <c r="O854" s="43"/>
      <c r="P854" s="43"/>
      <c r="Q854" s="43"/>
      <c r="R854" s="43"/>
    </row>
    <row r="855" spans="1:18" x14ac:dyDescent="0.3">
      <c r="A855" s="17" t="s">
        <v>6388</v>
      </c>
      <c r="B855" s="17" t="s">
        <v>6389</v>
      </c>
      <c r="C855" s="17" t="s">
        <v>6390</v>
      </c>
      <c r="D855" s="17" t="s">
        <v>3427</v>
      </c>
      <c r="E855" s="17" t="s">
        <v>2339</v>
      </c>
      <c r="F855" s="17" t="s">
        <v>6391</v>
      </c>
      <c r="G855" s="18">
        <v>1</v>
      </c>
      <c r="H855" s="18">
        <v>1</v>
      </c>
      <c r="I855" s="19">
        <v>0</v>
      </c>
      <c r="J855" s="20">
        <v>1</v>
      </c>
      <c r="K855" s="21">
        <v>0</v>
      </c>
      <c r="L855" s="22">
        <v>0</v>
      </c>
      <c r="M855" s="43" t="s">
        <v>9699</v>
      </c>
      <c r="N855" s="43"/>
      <c r="O855" s="43"/>
      <c r="P855" s="43"/>
      <c r="Q855" s="43"/>
      <c r="R855" s="43"/>
    </row>
    <row r="856" spans="1:18" x14ac:dyDescent="0.3">
      <c r="A856" s="17" t="s">
        <v>6392</v>
      </c>
      <c r="B856" s="17" t="s">
        <v>3454</v>
      </c>
      <c r="C856" s="17" t="s">
        <v>6393</v>
      </c>
      <c r="D856" s="17" t="s">
        <v>6394</v>
      </c>
      <c r="E856" s="17" t="s">
        <v>1786</v>
      </c>
      <c r="F856" s="17" t="s">
        <v>6395</v>
      </c>
      <c r="G856" s="18">
        <v>1</v>
      </c>
      <c r="H856" s="18">
        <v>25</v>
      </c>
      <c r="I856" s="19">
        <v>0</v>
      </c>
      <c r="J856" s="20">
        <v>1</v>
      </c>
      <c r="K856" s="21">
        <v>0</v>
      </c>
      <c r="L856" s="22">
        <v>0</v>
      </c>
      <c r="M856" s="43" t="s">
        <v>9698</v>
      </c>
      <c r="N856" s="43"/>
      <c r="O856" s="43"/>
      <c r="P856" s="43"/>
      <c r="Q856" s="43"/>
      <c r="R856" s="43"/>
    </row>
    <row r="857" spans="1:18" x14ac:dyDescent="0.3">
      <c r="A857" s="17" t="s">
        <v>1515</v>
      </c>
      <c r="B857" s="17" t="s">
        <v>6396</v>
      </c>
      <c r="C857" s="17" t="s">
        <v>6397</v>
      </c>
      <c r="D857" s="17" t="s">
        <v>3427</v>
      </c>
      <c r="E857" s="17" t="s">
        <v>1517</v>
      </c>
      <c r="F857" s="17" t="s">
        <v>6398</v>
      </c>
      <c r="G857" s="18">
        <v>1</v>
      </c>
      <c r="H857" s="18">
        <v>1</v>
      </c>
      <c r="I857" s="19">
        <v>0</v>
      </c>
      <c r="J857" s="20">
        <v>0</v>
      </c>
      <c r="K857" s="21">
        <v>1</v>
      </c>
      <c r="L857" s="22">
        <v>0</v>
      </c>
      <c r="M857" s="43" t="s">
        <v>9700</v>
      </c>
      <c r="N857" s="43"/>
      <c r="O857" s="43"/>
      <c r="P857" s="43"/>
      <c r="Q857" s="43"/>
      <c r="R857" s="43"/>
    </row>
    <row r="858" spans="1:18" x14ac:dyDescent="0.3">
      <c r="A858" s="17" t="s">
        <v>1660</v>
      </c>
      <c r="B858" s="17" t="s">
        <v>6399</v>
      </c>
      <c r="C858" s="17" t="s">
        <v>6400</v>
      </c>
      <c r="D858" s="17" t="s">
        <v>3427</v>
      </c>
      <c r="E858" s="17" t="s">
        <v>1134</v>
      </c>
      <c r="F858" s="17" t="s">
        <v>6401</v>
      </c>
      <c r="G858" s="18">
        <v>1</v>
      </c>
      <c r="H858" s="18">
        <v>2</v>
      </c>
      <c r="I858" s="19">
        <v>0</v>
      </c>
      <c r="J858" s="20">
        <v>0</v>
      </c>
      <c r="K858" s="21">
        <v>1</v>
      </c>
      <c r="L858" s="22">
        <v>0</v>
      </c>
      <c r="M858" s="43" t="s">
        <v>9700</v>
      </c>
      <c r="N858" s="43"/>
      <c r="O858" s="43"/>
      <c r="P858" s="43"/>
      <c r="Q858" s="43"/>
      <c r="R858" s="43"/>
    </row>
    <row r="859" spans="1:18" x14ac:dyDescent="0.3">
      <c r="A859" s="17" t="s">
        <v>2961</v>
      </c>
      <c r="B859" s="17" t="s">
        <v>2962</v>
      </c>
      <c r="C859" s="17" t="s">
        <v>6402</v>
      </c>
      <c r="D859" s="17" t="s">
        <v>4215</v>
      </c>
      <c r="E859" s="17" t="s">
        <v>2291</v>
      </c>
      <c r="F859" s="17" t="s">
        <v>6403</v>
      </c>
      <c r="G859" s="18">
        <v>1</v>
      </c>
      <c r="H859" s="18">
        <v>1</v>
      </c>
      <c r="I859" s="19">
        <v>0</v>
      </c>
      <c r="J859" s="20">
        <v>0</v>
      </c>
      <c r="K859" s="21">
        <v>0</v>
      </c>
      <c r="L859" s="22">
        <v>1</v>
      </c>
      <c r="M859" s="43" t="s">
        <v>9700</v>
      </c>
      <c r="N859" s="43"/>
      <c r="O859" s="43"/>
      <c r="P859" s="43"/>
      <c r="Q859" s="43"/>
      <c r="R859" s="43"/>
    </row>
    <row r="860" spans="1:18" x14ac:dyDescent="0.3">
      <c r="A860" s="17" t="s">
        <v>6404</v>
      </c>
      <c r="B860" s="17" t="s">
        <v>6405</v>
      </c>
      <c r="C860" s="17" t="s">
        <v>3565</v>
      </c>
      <c r="D860" s="17" t="s">
        <v>3897</v>
      </c>
      <c r="E860" s="17" t="s">
        <v>1235</v>
      </c>
      <c r="F860" s="17" t="s">
        <v>6406</v>
      </c>
      <c r="G860" s="18">
        <v>1</v>
      </c>
      <c r="H860" s="18">
        <v>1</v>
      </c>
      <c r="I860" s="19">
        <v>1</v>
      </c>
      <c r="J860" s="20">
        <v>0</v>
      </c>
      <c r="K860" s="21">
        <v>0</v>
      </c>
      <c r="L860" s="22">
        <v>0</v>
      </c>
      <c r="M860" s="43" t="s">
        <v>9698</v>
      </c>
      <c r="N860" s="43"/>
      <c r="O860" s="43"/>
      <c r="P860" s="43"/>
      <c r="Q860" s="43"/>
      <c r="R860" s="43"/>
    </row>
    <row r="861" spans="1:18" x14ac:dyDescent="0.3">
      <c r="A861" s="17" t="s">
        <v>1751</v>
      </c>
      <c r="B861" s="17" t="s">
        <v>1750</v>
      </c>
      <c r="C861" s="17" t="s">
        <v>6407</v>
      </c>
      <c r="D861" s="17" t="s">
        <v>3858</v>
      </c>
      <c r="E861" s="17" t="s">
        <v>1711</v>
      </c>
      <c r="F861" s="17" t="s">
        <v>6408</v>
      </c>
      <c r="G861" s="18">
        <v>1</v>
      </c>
      <c r="H861" s="18">
        <v>1</v>
      </c>
      <c r="I861" s="19">
        <v>0</v>
      </c>
      <c r="J861" s="20">
        <v>0</v>
      </c>
      <c r="K861" s="21">
        <v>1</v>
      </c>
      <c r="L861" s="22">
        <v>0</v>
      </c>
      <c r="M861" s="43" t="s">
        <v>9700</v>
      </c>
      <c r="N861" s="43"/>
      <c r="O861" s="43"/>
      <c r="P861" s="43"/>
      <c r="Q861" s="43"/>
      <c r="R861" s="43"/>
    </row>
    <row r="862" spans="1:18" x14ac:dyDescent="0.3">
      <c r="A862" s="17" t="s">
        <v>6409</v>
      </c>
      <c r="B862" s="17" t="s">
        <v>6410</v>
      </c>
      <c r="C862" s="17" t="s">
        <v>3394</v>
      </c>
      <c r="D862" s="17" t="s">
        <v>3427</v>
      </c>
      <c r="E862" s="17" t="s">
        <v>2885</v>
      </c>
      <c r="F862" s="17" t="s">
        <v>6411</v>
      </c>
      <c r="G862" s="18">
        <v>1</v>
      </c>
      <c r="H862" s="18">
        <v>3</v>
      </c>
      <c r="I862" s="19">
        <v>1</v>
      </c>
      <c r="J862" s="20">
        <v>0</v>
      </c>
      <c r="K862" s="21">
        <v>0</v>
      </c>
      <c r="L862" s="22">
        <v>0</v>
      </c>
      <c r="M862" s="43" t="s">
        <v>9698</v>
      </c>
      <c r="N862" s="43"/>
      <c r="O862" s="43"/>
      <c r="P862" s="43"/>
      <c r="Q862" s="43"/>
      <c r="R862" s="43"/>
    </row>
    <row r="863" spans="1:18" x14ac:dyDescent="0.3">
      <c r="A863" s="17" t="s">
        <v>6412</v>
      </c>
      <c r="B863" s="17" t="s">
        <v>6413</v>
      </c>
      <c r="C863" s="17" t="s">
        <v>6414</v>
      </c>
      <c r="D863" s="17" t="s">
        <v>3422</v>
      </c>
      <c r="E863" s="17" t="s">
        <v>1169</v>
      </c>
      <c r="F863" s="17" t="s">
        <v>6415</v>
      </c>
      <c r="G863" s="18">
        <v>1</v>
      </c>
      <c r="H863" s="18">
        <v>1</v>
      </c>
      <c r="I863" s="19">
        <v>0</v>
      </c>
      <c r="J863" s="20">
        <v>1</v>
      </c>
      <c r="K863" s="21">
        <v>0</v>
      </c>
      <c r="L863" s="22">
        <v>0</v>
      </c>
      <c r="M863" s="43" t="s">
        <v>9699</v>
      </c>
      <c r="N863" s="43"/>
      <c r="O863" s="43"/>
      <c r="P863" s="43"/>
      <c r="Q863" s="43"/>
      <c r="R863" s="43"/>
    </row>
    <row r="864" spans="1:18" x14ac:dyDescent="0.3">
      <c r="A864" s="17" t="s">
        <v>6416</v>
      </c>
      <c r="B864" s="17" t="s">
        <v>6417</v>
      </c>
      <c r="C864" s="17" t="s">
        <v>3394</v>
      </c>
      <c r="D864" s="17" t="s">
        <v>3427</v>
      </c>
      <c r="E864" s="17" t="s">
        <v>1134</v>
      </c>
      <c r="F864" s="17" t="s">
        <v>6418</v>
      </c>
      <c r="G864" s="18">
        <v>1</v>
      </c>
      <c r="H864" s="18">
        <v>2</v>
      </c>
      <c r="I864" s="19">
        <v>0</v>
      </c>
      <c r="J864" s="20">
        <v>1</v>
      </c>
      <c r="K864" s="21">
        <v>0</v>
      </c>
      <c r="L864" s="22">
        <v>0</v>
      </c>
      <c r="M864" s="43" t="s">
        <v>9699</v>
      </c>
      <c r="N864" s="43"/>
      <c r="O864" s="43"/>
      <c r="P864" s="43"/>
      <c r="Q864" s="43"/>
      <c r="R864" s="43"/>
    </row>
    <row r="865" spans="1:18" x14ac:dyDescent="0.3">
      <c r="A865" s="17" t="s">
        <v>6419</v>
      </c>
      <c r="B865" s="17" t="s">
        <v>6420</v>
      </c>
      <c r="C865" s="17" t="s">
        <v>6421</v>
      </c>
      <c r="D865" s="17" t="s">
        <v>6422</v>
      </c>
      <c r="E865" s="17" t="s">
        <v>3409</v>
      </c>
      <c r="F865" s="17" t="s">
        <v>6423</v>
      </c>
      <c r="G865" s="18">
        <v>1</v>
      </c>
      <c r="H865" s="18">
        <v>20</v>
      </c>
      <c r="I865" s="19">
        <v>0</v>
      </c>
      <c r="J865" s="20">
        <v>1</v>
      </c>
      <c r="K865" s="21">
        <v>0</v>
      </c>
      <c r="L865" s="22">
        <v>0</v>
      </c>
      <c r="M865" s="43" t="s">
        <v>9698</v>
      </c>
      <c r="N865" s="43"/>
      <c r="O865" s="43"/>
      <c r="P865" s="43"/>
      <c r="Q865" s="43"/>
      <c r="R865" s="43"/>
    </row>
    <row r="866" spans="1:18" x14ac:dyDescent="0.3">
      <c r="A866" s="17" t="s">
        <v>6424</v>
      </c>
      <c r="B866" s="17" t="s">
        <v>6425</v>
      </c>
      <c r="C866" s="17" t="s">
        <v>6426</v>
      </c>
      <c r="D866" s="17" t="s">
        <v>4004</v>
      </c>
      <c r="E866" s="17" t="s">
        <v>2641</v>
      </c>
      <c r="F866" s="17" t="s">
        <v>6427</v>
      </c>
      <c r="G866" s="18">
        <v>1</v>
      </c>
      <c r="H866" s="18">
        <v>1</v>
      </c>
      <c r="I866" s="19">
        <v>1</v>
      </c>
      <c r="J866" s="20">
        <v>0</v>
      </c>
      <c r="K866" s="21">
        <v>0</v>
      </c>
      <c r="L866" s="22">
        <v>0</v>
      </c>
      <c r="M866" s="43" t="s">
        <v>9698</v>
      </c>
      <c r="N866" s="43"/>
      <c r="O866" s="43"/>
      <c r="P866" s="43"/>
      <c r="Q866" s="43"/>
      <c r="R866" s="43"/>
    </row>
    <row r="867" spans="1:18" x14ac:dyDescent="0.3">
      <c r="A867" s="17" t="s">
        <v>6428</v>
      </c>
      <c r="B867" s="17" t="s">
        <v>6429</v>
      </c>
      <c r="C867" s="17" t="s">
        <v>3394</v>
      </c>
      <c r="D867" s="17" t="s">
        <v>3897</v>
      </c>
      <c r="E867" s="17" t="s">
        <v>4763</v>
      </c>
      <c r="F867" s="17" t="s">
        <v>6430</v>
      </c>
      <c r="G867" s="18">
        <v>1</v>
      </c>
      <c r="H867" s="18">
        <v>1</v>
      </c>
      <c r="I867" s="19">
        <v>0</v>
      </c>
      <c r="J867" s="20">
        <v>1</v>
      </c>
      <c r="K867" s="21">
        <v>0</v>
      </c>
      <c r="L867" s="22">
        <v>0</v>
      </c>
      <c r="M867" s="43" t="s">
        <v>9699</v>
      </c>
      <c r="N867" s="43"/>
      <c r="O867" s="43"/>
      <c r="P867" s="43"/>
      <c r="Q867" s="43"/>
      <c r="R867" s="43"/>
    </row>
    <row r="868" spans="1:18" x14ac:dyDescent="0.3">
      <c r="A868" s="17" t="s">
        <v>6431</v>
      </c>
      <c r="B868" s="17" t="s">
        <v>5914</v>
      </c>
      <c r="C868" s="17" t="s">
        <v>3549</v>
      </c>
      <c r="D868" s="17" t="s">
        <v>3427</v>
      </c>
      <c r="E868" s="17" t="s">
        <v>1134</v>
      </c>
      <c r="F868" s="17" t="s">
        <v>6432</v>
      </c>
      <c r="G868" s="18">
        <v>1</v>
      </c>
      <c r="H868" s="18">
        <v>1</v>
      </c>
      <c r="I868" s="19">
        <v>0</v>
      </c>
      <c r="J868" s="20">
        <v>1</v>
      </c>
      <c r="K868" s="21">
        <v>0</v>
      </c>
      <c r="L868" s="22">
        <v>0</v>
      </c>
      <c r="M868" s="43" t="s">
        <v>9699</v>
      </c>
      <c r="N868" s="43"/>
      <c r="O868" s="43"/>
      <c r="P868" s="43"/>
      <c r="Q868" s="43"/>
      <c r="R868" s="43"/>
    </row>
    <row r="869" spans="1:18" x14ac:dyDescent="0.3">
      <c r="A869" s="17" t="s">
        <v>6433</v>
      </c>
      <c r="B869" s="17" t="s">
        <v>6434</v>
      </c>
      <c r="C869" s="17" t="s">
        <v>3394</v>
      </c>
      <c r="D869" s="17" t="s">
        <v>6435</v>
      </c>
      <c r="E869" s="17" t="s">
        <v>6436</v>
      </c>
      <c r="F869" s="17" t="s">
        <v>6433</v>
      </c>
      <c r="G869" s="18">
        <v>1</v>
      </c>
      <c r="H869" s="18">
        <v>3</v>
      </c>
      <c r="I869" s="19">
        <v>0</v>
      </c>
      <c r="J869" s="20">
        <v>1</v>
      </c>
      <c r="K869" s="21">
        <v>0</v>
      </c>
      <c r="L869" s="22">
        <v>0</v>
      </c>
      <c r="M869" s="43" t="s">
        <v>9698</v>
      </c>
      <c r="N869" s="43"/>
      <c r="O869" s="43"/>
      <c r="P869" s="43"/>
      <c r="Q869" s="43"/>
      <c r="R869" s="43"/>
    </row>
    <row r="870" spans="1:18" x14ac:dyDescent="0.3">
      <c r="A870" s="17" t="s">
        <v>1283</v>
      </c>
      <c r="B870" s="17" t="s">
        <v>5375</v>
      </c>
      <c r="C870" s="17" t="s">
        <v>6437</v>
      </c>
      <c r="D870" s="17" t="s">
        <v>3427</v>
      </c>
      <c r="E870" s="17" t="s">
        <v>1282</v>
      </c>
      <c r="F870" s="17" t="s">
        <v>6438</v>
      </c>
      <c r="G870" s="18">
        <v>1</v>
      </c>
      <c r="H870" s="18">
        <v>2</v>
      </c>
      <c r="I870" s="19">
        <v>0</v>
      </c>
      <c r="J870" s="20">
        <v>0</v>
      </c>
      <c r="K870" s="21">
        <v>1</v>
      </c>
      <c r="L870" s="22">
        <v>0</v>
      </c>
      <c r="M870" s="43" t="s">
        <v>9700</v>
      </c>
      <c r="N870" s="43"/>
      <c r="O870" s="43"/>
      <c r="P870" s="43"/>
      <c r="Q870" s="43"/>
      <c r="R870" s="43"/>
    </row>
    <row r="871" spans="1:18" x14ac:dyDescent="0.3">
      <c r="A871" s="17" t="s">
        <v>6439</v>
      </c>
      <c r="B871" s="17" t="s">
        <v>6440</v>
      </c>
      <c r="C871" s="17" t="s">
        <v>6441</v>
      </c>
      <c r="D871" s="17" t="s">
        <v>3422</v>
      </c>
      <c r="E871" s="17" t="s">
        <v>1789</v>
      </c>
      <c r="F871" s="17" t="s">
        <v>6442</v>
      </c>
      <c r="G871" s="18">
        <v>1</v>
      </c>
      <c r="H871" s="18">
        <v>1</v>
      </c>
      <c r="I871" s="19">
        <v>0</v>
      </c>
      <c r="J871" s="20">
        <v>1</v>
      </c>
      <c r="K871" s="21">
        <v>0</v>
      </c>
      <c r="L871" s="22">
        <v>0</v>
      </c>
      <c r="M871" s="43" t="s">
        <v>9698</v>
      </c>
      <c r="N871" s="43"/>
      <c r="O871" s="43"/>
      <c r="P871" s="43"/>
      <c r="Q871" s="43"/>
      <c r="R871" s="43"/>
    </row>
    <row r="872" spans="1:18" x14ac:dyDescent="0.3">
      <c r="A872" s="17" t="s">
        <v>3008</v>
      </c>
      <c r="B872" s="17" t="s">
        <v>6443</v>
      </c>
      <c r="C872" s="17" t="s">
        <v>6444</v>
      </c>
      <c r="D872" s="17" t="s">
        <v>3402</v>
      </c>
      <c r="E872" s="17" t="s">
        <v>2033</v>
      </c>
      <c r="F872" s="17" t="s">
        <v>6445</v>
      </c>
      <c r="G872" s="18">
        <v>1</v>
      </c>
      <c r="H872" s="18">
        <v>2</v>
      </c>
      <c r="I872" s="19">
        <v>0</v>
      </c>
      <c r="J872" s="20">
        <v>0</v>
      </c>
      <c r="K872" s="21">
        <v>0</v>
      </c>
      <c r="L872" s="22">
        <v>1</v>
      </c>
      <c r="M872" s="43" t="s">
        <v>9700</v>
      </c>
      <c r="N872" s="43"/>
      <c r="O872" s="43"/>
      <c r="P872" s="43"/>
      <c r="Q872" s="43"/>
      <c r="R872" s="43"/>
    </row>
    <row r="873" spans="1:18" x14ac:dyDescent="0.3">
      <c r="A873" s="17" t="s">
        <v>6446</v>
      </c>
      <c r="B873" s="17" t="s">
        <v>6447</v>
      </c>
      <c r="C873" s="17" t="s">
        <v>3394</v>
      </c>
      <c r="D873" s="17" t="s">
        <v>3427</v>
      </c>
      <c r="E873" s="17" t="s">
        <v>1215</v>
      </c>
      <c r="F873" s="17" t="s">
        <v>6448</v>
      </c>
      <c r="G873" s="18">
        <v>1</v>
      </c>
      <c r="H873" s="18">
        <v>1</v>
      </c>
      <c r="I873" s="19">
        <v>0</v>
      </c>
      <c r="J873" s="20">
        <v>1</v>
      </c>
      <c r="K873" s="21">
        <v>0</v>
      </c>
      <c r="L873" s="22">
        <v>0</v>
      </c>
      <c r="M873" s="43" t="s">
        <v>9698</v>
      </c>
      <c r="N873" s="43"/>
      <c r="O873" s="43"/>
      <c r="P873" s="43"/>
      <c r="Q873" s="43"/>
      <c r="R873" s="43"/>
    </row>
    <row r="874" spans="1:18" x14ac:dyDescent="0.3">
      <c r="A874" s="17" t="s">
        <v>1343</v>
      </c>
      <c r="B874" s="17" t="s">
        <v>6449</v>
      </c>
      <c r="C874" s="17" t="s">
        <v>6450</v>
      </c>
      <c r="D874" s="17" t="s">
        <v>4824</v>
      </c>
      <c r="E874" s="17" t="s">
        <v>1345</v>
      </c>
      <c r="F874" s="17" t="s">
        <v>6451</v>
      </c>
      <c r="G874" s="18">
        <v>1</v>
      </c>
      <c r="H874" s="18">
        <v>1</v>
      </c>
      <c r="I874" s="19">
        <v>0</v>
      </c>
      <c r="J874" s="20">
        <v>0</v>
      </c>
      <c r="K874" s="21">
        <v>1</v>
      </c>
      <c r="L874" s="22">
        <v>0</v>
      </c>
      <c r="M874" s="43" t="s">
        <v>9700</v>
      </c>
      <c r="N874" s="43"/>
      <c r="O874" s="43"/>
      <c r="P874" s="43"/>
      <c r="Q874" s="43"/>
      <c r="R874" s="43"/>
    </row>
    <row r="875" spans="1:18" x14ac:dyDescent="0.3">
      <c r="A875" s="17" t="s">
        <v>3314</v>
      </c>
      <c r="B875" s="17" t="s">
        <v>3315</v>
      </c>
      <c r="C875" s="17" t="s">
        <v>6452</v>
      </c>
      <c r="D875" s="17" t="s">
        <v>3427</v>
      </c>
      <c r="E875" s="17" t="s">
        <v>2043</v>
      </c>
      <c r="F875" s="17" t="s">
        <v>6453</v>
      </c>
      <c r="G875" s="18">
        <v>1</v>
      </c>
      <c r="H875" s="18">
        <v>2</v>
      </c>
      <c r="I875" s="19">
        <v>0</v>
      </c>
      <c r="J875" s="20">
        <v>0</v>
      </c>
      <c r="K875" s="21">
        <v>0</v>
      </c>
      <c r="L875" s="22">
        <v>1</v>
      </c>
      <c r="M875" s="43" t="s">
        <v>9700</v>
      </c>
      <c r="N875" s="43"/>
      <c r="O875" s="43"/>
      <c r="P875" s="43"/>
      <c r="Q875" s="43"/>
      <c r="R875" s="43"/>
    </row>
    <row r="876" spans="1:18" x14ac:dyDescent="0.3">
      <c r="A876" s="17" t="s">
        <v>6454</v>
      </c>
      <c r="B876" s="17" t="s">
        <v>6455</v>
      </c>
      <c r="C876" s="17" t="s">
        <v>3394</v>
      </c>
      <c r="D876" s="17" t="s">
        <v>3427</v>
      </c>
      <c r="E876" s="17" t="s">
        <v>1435</v>
      </c>
      <c r="F876" s="17" t="s">
        <v>6456</v>
      </c>
      <c r="G876" s="18">
        <v>1</v>
      </c>
      <c r="H876" s="18">
        <v>3</v>
      </c>
      <c r="I876" s="19">
        <v>0</v>
      </c>
      <c r="J876" s="20">
        <v>1</v>
      </c>
      <c r="K876" s="21">
        <v>0</v>
      </c>
      <c r="L876" s="22">
        <v>0</v>
      </c>
      <c r="M876" s="43" t="s">
        <v>9699</v>
      </c>
      <c r="N876" s="43"/>
      <c r="O876" s="43"/>
      <c r="P876" s="43"/>
      <c r="Q876" s="43"/>
      <c r="R876" s="43"/>
    </row>
    <row r="877" spans="1:18" x14ac:dyDescent="0.3">
      <c r="A877" s="17" t="s">
        <v>6457</v>
      </c>
      <c r="B877" s="17" t="s">
        <v>6458</v>
      </c>
      <c r="C877" s="17" t="s">
        <v>3394</v>
      </c>
      <c r="D877" s="17" t="s">
        <v>3427</v>
      </c>
      <c r="E877" s="17" t="s">
        <v>2955</v>
      </c>
      <c r="F877" s="17" t="s">
        <v>6459</v>
      </c>
      <c r="G877" s="18">
        <v>1</v>
      </c>
      <c r="H877" s="18">
        <v>1</v>
      </c>
      <c r="I877" s="19">
        <v>0</v>
      </c>
      <c r="J877" s="20">
        <v>1</v>
      </c>
      <c r="K877" s="21">
        <v>0</v>
      </c>
      <c r="L877" s="22">
        <v>0</v>
      </c>
      <c r="M877" s="43" t="s">
        <v>9699</v>
      </c>
      <c r="N877" s="43"/>
      <c r="O877" s="43"/>
      <c r="P877" s="43"/>
      <c r="Q877" s="43"/>
      <c r="R877" s="43"/>
    </row>
    <row r="878" spans="1:18" x14ac:dyDescent="0.3">
      <c r="A878" s="17" t="s">
        <v>6460</v>
      </c>
      <c r="B878" s="17" t="s">
        <v>6461</v>
      </c>
      <c r="C878" s="17" t="s">
        <v>4281</v>
      </c>
      <c r="D878" s="17" t="s">
        <v>3384</v>
      </c>
      <c r="E878" s="17" t="s">
        <v>3414</v>
      </c>
      <c r="F878" s="17" t="s">
        <v>6462</v>
      </c>
      <c r="G878" s="18">
        <v>1</v>
      </c>
      <c r="H878" s="18">
        <v>2</v>
      </c>
      <c r="I878" s="19">
        <v>0</v>
      </c>
      <c r="J878" s="20">
        <v>1</v>
      </c>
      <c r="K878" s="21">
        <v>0</v>
      </c>
      <c r="L878" s="22">
        <v>0</v>
      </c>
      <c r="M878" s="43" t="s">
        <v>9698</v>
      </c>
      <c r="N878" s="43"/>
      <c r="O878" s="43"/>
      <c r="P878" s="43"/>
      <c r="Q878" s="43"/>
      <c r="R878" s="43"/>
    </row>
    <row r="879" spans="1:18" x14ac:dyDescent="0.3">
      <c r="A879" s="17" t="s">
        <v>6463</v>
      </c>
      <c r="B879" s="17" t="s">
        <v>6464</v>
      </c>
      <c r="C879" s="17" t="s">
        <v>6465</v>
      </c>
      <c r="D879" s="17" t="s">
        <v>4824</v>
      </c>
      <c r="E879" s="17" t="s">
        <v>3580</v>
      </c>
      <c r="F879" s="17" t="s">
        <v>6466</v>
      </c>
      <c r="G879" s="18">
        <v>1</v>
      </c>
      <c r="H879" s="18">
        <v>1</v>
      </c>
      <c r="I879" s="19">
        <v>0</v>
      </c>
      <c r="J879" s="20">
        <v>1</v>
      </c>
      <c r="K879" s="21">
        <v>0</v>
      </c>
      <c r="L879" s="22">
        <v>0</v>
      </c>
      <c r="M879" s="43" t="s">
        <v>9699</v>
      </c>
      <c r="N879" s="43"/>
      <c r="O879" s="43"/>
      <c r="P879" s="43"/>
      <c r="Q879" s="43"/>
      <c r="R879" s="43"/>
    </row>
    <row r="880" spans="1:18" x14ac:dyDescent="0.3">
      <c r="A880" s="17" t="s">
        <v>3256</v>
      </c>
      <c r="B880" s="17" t="s">
        <v>6467</v>
      </c>
      <c r="C880" s="17" t="s">
        <v>3903</v>
      </c>
      <c r="D880" s="17" t="s">
        <v>3427</v>
      </c>
      <c r="E880" s="17" t="s">
        <v>1181</v>
      </c>
      <c r="F880" s="17" t="s">
        <v>6468</v>
      </c>
      <c r="G880" s="18">
        <v>1</v>
      </c>
      <c r="H880" s="18">
        <v>1</v>
      </c>
      <c r="I880" s="19">
        <v>0</v>
      </c>
      <c r="J880" s="20">
        <v>0</v>
      </c>
      <c r="K880" s="21">
        <v>0</v>
      </c>
      <c r="L880" s="22">
        <v>1</v>
      </c>
      <c r="M880" s="43" t="s">
        <v>9700</v>
      </c>
      <c r="N880" s="43"/>
      <c r="O880" s="43"/>
      <c r="P880" s="43"/>
      <c r="Q880" s="43"/>
      <c r="R880" s="43"/>
    </row>
    <row r="881" spans="1:18" x14ac:dyDescent="0.3">
      <c r="A881" s="17" t="s">
        <v>6469</v>
      </c>
      <c r="B881" s="17" t="s">
        <v>6470</v>
      </c>
      <c r="C881" s="17" t="s">
        <v>6471</v>
      </c>
      <c r="D881" s="17" t="s">
        <v>3553</v>
      </c>
      <c r="E881" s="17" t="s">
        <v>3554</v>
      </c>
      <c r="F881" s="17" t="s">
        <v>6472</v>
      </c>
      <c r="G881" s="18">
        <v>1</v>
      </c>
      <c r="H881" s="18">
        <v>1</v>
      </c>
      <c r="I881" s="19">
        <v>1</v>
      </c>
      <c r="J881" s="20">
        <v>0</v>
      </c>
      <c r="K881" s="21">
        <v>0</v>
      </c>
      <c r="L881" s="22">
        <v>0</v>
      </c>
      <c r="M881" s="43" t="s">
        <v>9698</v>
      </c>
      <c r="N881" s="43"/>
      <c r="O881" s="43"/>
      <c r="P881" s="43"/>
      <c r="Q881" s="43"/>
      <c r="R881" s="43"/>
    </row>
    <row r="882" spans="1:18" x14ac:dyDescent="0.3">
      <c r="A882" s="17" t="s">
        <v>2164</v>
      </c>
      <c r="B882" s="17" t="s">
        <v>6473</v>
      </c>
      <c r="C882" s="17" t="s">
        <v>6474</v>
      </c>
      <c r="D882" s="17" t="s">
        <v>4480</v>
      </c>
      <c r="E882" s="17" t="s">
        <v>2120</v>
      </c>
      <c r="F882" s="17" t="s">
        <v>6475</v>
      </c>
      <c r="G882" s="18">
        <v>1</v>
      </c>
      <c r="H882" s="18">
        <v>1</v>
      </c>
      <c r="I882" s="19">
        <v>0</v>
      </c>
      <c r="J882" s="20">
        <v>0</v>
      </c>
      <c r="K882" s="21">
        <v>0</v>
      </c>
      <c r="L882" s="22">
        <v>1</v>
      </c>
      <c r="M882" s="43" t="s">
        <v>9700</v>
      </c>
      <c r="N882" s="43"/>
      <c r="O882" s="43"/>
      <c r="P882" s="43"/>
      <c r="Q882" s="43"/>
      <c r="R882" s="43"/>
    </row>
    <row r="883" spans="1:18" x14ac:dyDescent="0.3">
      <c r="A883" s="17" t="s">
        <v>6476</v>
      </c>
      <c r="B883" s="17" t="s">
        <v>6477</v>
      </c>
      <c r="C883" s="17" t="s">
        <v>6478</v>
      </c>
      <c r="D883" s="17" t="s">
        <v>4768</v>
      </c>
      <c r="E883" s="17" t="s">
        <v>1266</v>
      </c>
      <c r="F883" s="17" t="s">
        <v>6479</v>
      </c>
      <c r="G883" s="18">
        <v>1</v>
      </c>
      <c r="H883" s="18">
        <v>1</v>
      </c>
      <c r="I883" s="19">
        <v>0</v>
      </c>
      <c r="J883" s="20">
        <v>1</v>
      </c>
      <c r="K883" s="21">
        <v>0</v>
      </c>
      <c r="L883" s="22">
        <v>0</v>
      </c>
      <c r="M883" s="43" t="s">
        <v>9699</v>
      </c>
      <c r="N883" s="43"/>
      <c r="O883" s="43"/>
      <c r="P883" s="43"/>
      <c r="Q883" s="43"/>
      <c r="R883" s="43"/>
    </row>
    <row r="884" spans="1:18" x14ac:dyDescent="0.3">
      <c r="A884" s="17" t="s">
        <v>6480</v>
      </c>
      <c r="B884" s="17" t="s">
        <v>6481</v>
      </c>
      <c r="C884" s="17" t="s">
        <v>3394</v>
      </c>
      <c r="D884" s="17" t="s">
        <v>5208</v>
      </c>
      <c r="E884" s="17" t="s">
        <v>6482</v>
      </c>
      <c r="F884" s="17" t="s">
        <v>6483</v>
      </c>
      <c r="G884" s="18">
        <v>1</v>
      </c>
      <c r="H884" s="18">
        <v>1</v>
      </c>
      <c r="I884" s="19">
        <v>0</v>
      </c>
      <c r="J884" s="20">
        <v>1</v>
      </c>
      <c r="K884" s="21">
        <v>0</v>
      </c>
      <c r="L884" s="22">
        <v>0</v>
      </c>
      <c r="M884" s="43" t="s">
        <v>9699</v>
      </c>
      <c r="N884" s="43"/>
      <c r="O884" s="43"/>
      <c r="P884" s="43"/>
      <c r="Q884" s="43"/>
      <c r="R884" s="43"/>
    </row>
    <row r="885" spans="1:18" x14ac:dyDescent="0.3">
      <c r="A885" s="17" t="s">
        <v>6484</v>
      </c>
      <c r="B885" s="17" t="s">
        <v>6485</v>
      </c>
      <c r="C885" s="17" t="s">
        <v>6486</v>
      </c>
      <c r="D885" s="17" t="s">
        <v>6487</v>
      </c>
      <c r="E885" s="17" t="s">
        <v>3145</v>
      </c>
      <c r="F885" s="17" t="s">
        <v>6488</v>
      </c>
      <c r="G885" s="18">
        <v>1</v>
      </c>
      <c r="H885" s="18">
        <v>1</v>
      </c>
      <c r="I885" s="19">
        <v>0</v>
      </c>
      <c r="J885" s="20">
        <v>1</v>
      </c>
      <c r="K885" s="21">
        <v>0</v>
      </c>
      <c r="L885" s="22">
        <v>0</v>
      </c>
      <c r="M885" s="43" t="s">
        <v>9699</v>
      </c>
      <c r="N885" s="43"/>
      <c r="O885" s="43"/>
      <c r="P885" s="43"/>
      <c r="Q885" s="43"/>
      <c r="R885" s="43"/>
    </row>
    <row r="886" spans="1:18" x14ac:dyDescent="0.3">
      <c r="A886" s="17" t="s">
        <v>6489</v>
      </c>
      <c r="B886" s="17" t="s">
        <v>6490</v>
      </c>
      <c r="C886" s="17" t="s">
        <v>3903</v>
      </c>
      <c r="D886" s="17" t="s">
        <v>3427</v>
      </c>
      <c r="E886" s="17" t="s">
        <v>1291</v>
      </c>
      <c r="F886" s="17" t="s">
        <v>6491</v>
      </c>
      <c r="G886" s="18">
        <v>1</v>
      </c>
      <c r="H886" s="18">
        <v>4</v>
      </c>
      <c r="I886" s="19">
        <v>1</v>
      </c>
      <c r="J886" s="20">
        <v>0</v>
      </c>
      <c r="K886" s="21">
        <v>0</v>
      </c>
      <c r="L886" s="22">
        <v>0</v>
      </c>
      <c r="M886" s="43" t="s">
        <v>9698</v>
      </c>
      <c r="N886" s="43"/>
      <c r="O886" s="43"/>
      <c r="P886" s="43"/>
      <c r="Q886" s="43"/>
      <c r="R886" s="43"/>
    </row>
    <row r="887" spans="1:18" x14ac:dyDescent="0.3">
      <c r="A887" s="17" t="s">
        <v>2097</v>
      </c>
      <c r="B887" s="17" t="s">
        <v>6492</v>
      </c>
      <c r="C887" s="17" t="s">
        <v>4479</v>
      </c>
      <c r="D887" s="17" t="s">
        <v>3427</v>
      </c>
      <c r="E887" s="17" t="s">
        <v>1517</v>
      </c>
      <c r="F887" s="17" t="s">
        <v>6493</v>
      </c>
      <c r="G887" s="18">
        <v>1</v>
      </c>
      <c r="H887" s="18">
        <v>1</v>
      </c>
      <c r="I887" s="19">
        <v>0</v>
      </c>
      <c r="J887" s="20">
        <v>0</v>
      </c>
      <c r="K887" s="21">
        <v>0</v>
      </c>
      <c r="L887" s="22">
        <v>1</v>
      </c>
      <c r="M887" s="43" t="s">
        <v>9700</v>
      </c>
      <c r="N887" s="43"/>
      <c r="O887" s="43"/>
      <c r="P887" s="43"/>
      <c r="Q887" s="43"/>
      <c r="R887" s="43"/>
    </row>
    <row r="888" spans="1:18" x14ac:dyDescent="0.3">
      <c r="A888" s="17" t="s">
        <v>6494</v>
      </c>
      <c r="B888" s="17" t="s">
        <v>6495</v>
      </c>
      <c r="C888" s="17" t="s">
        <v>3394</v>
      </c>
      <c r="D888" s="17" t="s">
        <v>4287</v>
      </c>
      <c r="E888" s="17" t="s">
        <v>2339</v>
      </c>
      <c r="F888" s="17" t="s">
        <v>6496</v>
      </c>
      <c r="G888" s="18">
        <v>1</v>
      </c>
      <c r="H888" s="18">
        <v>3</v>
      </c>
      <c r="I888" s="19">
        <v>0</v>
      </c>
      <c r="J888" s="20">
        <v>1</v>
      </c>
      <c r="K888" s="21">
        <v>0</v>
      </c>
      <c r="L888" s="22">
        <v>0</v>
      </c>
      <c r="M888" s="43" t="s">
        <v>9699</v>
      </c>
      <c r="N888" s="43"/>
      <c r="O888" s="43"/>
      <c r="P888" s="43"/>
      <c r="Q888" s="43"/>
      <c r="R888" s="43"/>
    </row>
    <row r="889" spans="1:18" x14ac:dyDescent="0.3">
      <c r="A889" s="17" t="s">
        <v>6497</v>
      </c>
      <c r="B889" s="17" t="s">
        <v>6498</v>
      </c>
      <c r="C889" s="17" t="s">
        <v>6499</v>
      </c>
      <c r="D889" s="17" t="s">
        <v>6500</v>
      </c>
      <c r="E889" s="17" t="s">
        <v>1144</v>
      </c>
      <c r="F889" s="17" t="s">
        <v>6501</v>
      </c>
      <c r="G889" s="18">
        <v>1</v>
      </c>
      <c r="H889" s="18">
        <v>1</v>
      </c>
      <c r="I889" s="19">
        <v>0</v>
      </c>
      <c r="J889" s="20">
        <v>1</v>
      </c>
      <c r="K889" s="21">
        <v>0</v>
      </c>
      <c r="L889" s="22">
        <v>0</v>
      </c>
      <c r="M889" s="43" t="s">
        <v>9699</v>
      </c>
      <c r="N889" s="43"/>
      <c r="O889" s="43"/>
      <c r="P889" s="43"/>
      <c r="Q889" s="43"/>
      <c r="R889" s="43"/>
    </row>
    <row r="890" spans="1:18" x14ac:dyDescent="0.3">
      <c r="A890" s="17" t="s">
        <v>1358</v>
      </c>
      <c r="B890" s="17" t="s">
        <v>6502</v>
      </c>
      <c r="C890" s="17" t="s">
        <v>6503</v>
      </c>
      <c r="D890" s="17" t="s">
        <v>4138</v>
      </c>
      <c r="E890" s="17" t="s">
        <v>1360</v>
      </c>
      <c r="F890" s="17" t="s">
        <v>6504</v>
      </c>
      <c r="G890" s="18">
        <v>1</v>
      </c>
      <c r="H890" s="18">
        <v>1</v>
      </c>
      <c r="I890" s="19">
        <v>0</v>
      </c>
      <c r="J890" s="20">
        <v>0</v>
      </c>
      <c r="K890" s="21">
        <v>1</v>
      </c>
      <c r="L890" s="22">
        <v>0</v>
      </c>
      <c r="M890" s="43" t="s">
        <v>9700</v>
      </c>
      <c r="N890" s="43"/>
      <c r="O890" s="43"/>
      <c r="P890" s="43"/>
      <c r="Q890" s="43"/>
      <c r="R890" s="43"/>
    </row>
    <row r="891" spans="1:18" x14ac:dyDescent="0.3">
      <c r="A891" s="17" t="s">
        <v>6505</v>
      </c>
      <c r="B891" s="17" t="s">
        <v>6506</v>
      </c>
      <c r="C891" s="17" t="s">
        <v>6507</v>
      </c>
      <c r="D891" s="17" t="s">
        <v>6508</v>
      </c>
      <c r="E891" s="17" t="s">
        <v>6509</v>
      </c>
      <c r="F891" s="17" t="s">
        <v>6510</v>
      </c>
      <c r="G891" s="18">
        <v>1</v>
      </c>
      <c r="H891" s="18">
        <v>2</v>
      </c>
      <c r="I891" s="19">
        <v>0</v>
      </c>
      <c r="J891" s="20">
        <v>1</v>
      </c>
      <c r="K891" s="21">
        <v>0</v>
      </c>
      <c r="L891" s="22">
        <v>0</v>
      </c>
      <c r="M891" s="43" t="s">
        <v>9698</v>
      </c>
      <c r="N891" s="43"/>
      <c r="O891" s="43"/>
      <c r="P891" s="43"/>
      <c r="Q891" s="43"/>
      <c r="R891" s="43"/>
    </row>
    <row r="892" spans="1:18" x14ac:dyDescent="0.3">
      <c r="A892" s="17" t="s">
        <v>3139</v>
      </c>
      <c r="B892" s="17" t="s">
        <v>6511</v>
      </c>
      <c r="C892" s="17" t="s">
        <v>6512</v>
      </c>
      <c r="D892" s="17" t="s">
        <v>3553</v>
      </c>
      <c r="E892" s="17" t="s">
        <v>2092</v>
      </c>
      <c r="F892" s="17" t="s">
        <v>6513</v>
      </c>
      <c r="G892" s="18">
        <v>1</v>
      </c>
      <c r="H892" s="18">
        <v>6</v>
      </c>
      <c r="I892" s="19">
        <v>0</v>
      </c>
      <c r="J892" s="20">
        <v>0</v>
      </c>
      <c r="K892" s="21">
        <v>0</v>
      </c>
      <c r="L892" s="22">
        <v>1</v>
      </c>
      <c r="M892" s="43" t="s">
        <v>9700</v>
      </c>
      <c r="N892" s="43"/>
      <c r="O892" s="43"/>
      <c r="P892" s="43"/>
      <c r="Q892" s="43"/>
      <c r="R892" s="43"/>
    </row>
    <row r="893" spans="1:18" x14ac:dyDescent="0.3">
      <c r="A893" s="17" t="s">
        <v>1729</v>
      </c>
      <c r="B893" s="17" t="s">
        <v>1730</v>
      </c>
      <c r="C893" s="17" t="s">
        <v>6514</v>
      </c>
      <c r="D893" s="17" t="s">
        <v>6021</v>
      </c>
      <c r="E893" s="17" t="s">
        <v>1731</v>
      </c>
      <c r="F893" s="17" t="s">
        <v>6515</v>
      </c>
      <c r="G893" s="18">
        <v>1</v>
      </c>
      <c r="H893" s="18">
        <v>1</v>
      </c>
      <c r="I893" s="19">
        <v>0</v>
      </c>
      <c r="J893" s="20">
        <v>0</v>
      </c>
      <c r="K893" s="21">
        <v>1</v>
      </c>
      <c r="L893" s="22">
        <v>0</v>
      </c>
      <c r="M893" s="43" t="s">
        <v>9700</v>
      </c>
      <c r="N893" s="43"/>
      <c r="O893" s="43"/>
      <c r="P893" s="43"/>
      <c r="Q893" s="43"/>
      <c r="R893" s="43"/>
    </row>
    <row r="894" spans="1:18" x14ac:dyDescent="0.3">
      <c r="A894" s="17" t="s">
        <v>6516</v>
      </c>
      <c r="B894" s="17" t="s">
        <v>6517</v>
      </c>
      <c r="C894" s="17" t="s">
        <v>6518</v>
      </c>
      <c r="D894" s="17" t="s">
        <v>6519</v>
      </c>
      <c r="E894" s="17" t="s">
        <v>5027</v>
      </c>
      <c r="F894" s="17" t="s">
        <v>6520</v>
      </c>
      <c r="G894" s="18">
        <v>1</v>
      </c>
      <c r="H894" s="18">
        <v>48</v>
      </c>
      <c r="I894" s="19">
        <v>0</v>
      </c>
      <c r="J894" s="20">
        <v>1</v>
      </c>
      <c r="K894" s="21">
        <v>0</v>
      </c>
      <c r="L894" s="22">
        <v>0</v>
      </c>
      <c r="M894" s="43" t="s">
        <v>9698</v>
      </c>
      <c r="N894" s="43"/>
      <c r="O894" s="43"/>
      <c r="P894" s="43"/>
      <c r="Q894" s="43"/>
      <c r="R894" s="43"/>
    </row>
    <row r="895" spans="1:18" x14ac:dyDescent="0.3">
      <c r="A895" s="17" t="s">
        <v>6521</v>
      </c>
      <c r="B895" s="17" t="s">
        <v>6522</v>
      </c>
      <c r="C895" s="17" t="s">
        <v>6523</v>
      </c>
      <c r="D895" s="17" t="s">
        <v>3427</v>
      </c>
      <c r="E895" s="17" t="s">
        <v>4251</v>
      </c>
      <c r="F895" s="17" t="s">
        <v>6524</v>
      </c>
      <c r="G895" s="18">
        <v>1</v>
      </c>
      <c r="H895" s="18">
        <v>3</v>
      </c>
      <c r="I895" s="19">
        <v>0</v>
      </c>
      <c r="J895" s="20">
        <v>1</v>
      </c>
      <c r="K895" s="21">
        <v>0</v>
      </c>
      <c r="L895" s="22">
        <v>0</v>
      </c>
      <c r="M895" s="43" t="s">
        <v>9698</v>
      </c>
      <c r="N895" s="43"/>
      <c r="O895" s="43"/>
      <c r="P895" s="43"/>
      <c r="Q895" s="43"/>
      <c r="R895" s="43"/>
    </row>
    <row r="896" spans="1:18" x14ac:dyDescent="0.3">
      <c r="A896" s="17" t="s">
        <v>6525</v>
      </c>
      <c r="B896" s="17" t="s">
        <v>6526</v>
      </c>
      <c r="C896" s="17" t="s">
        <v>3394</v>
      </c>
      <c r="D896" s="17" t="s">
        <v>6527</v>
      </c>
      <c r="E896" s="17" t="s">
        <v>2885</v>
      </c>
      <c r="F896" s="17" t="s">
        <v>6528</v>
      </c>
      <c r="G896" s="18">
        <v>1</v>
      </c>
      <c r="H896" s="18">
        <v>1</v>
      </c>
      <c r="I896" s="19">
        <v>1</v>
      </c>
      <c r="J896" s="20">
        <v>0</v>
      </c>
      <c r="K896" s="21">
        <v>0</v>
      </c>
      <c r="L896" s="22">
        <v>0</v>
      </c>
      <c r="M896" s="43" t="s">
        <v>9698</v>
      </c>
      <c r="N896" s="43"/>
      <c r="O896" s="43"/>
      <c r="P896" s="43"/>
      <c r="Q896" s="43"/>
      <c r="R896" s="43"/>
    </row>
    <row r="897" spans="1:18" x14ac:dyDescent="0.3">
      <c r="A897" s="17" t="s">
        <v>6529</v>
      </c>
      <c r="B897" s="17" t="s">
        <v>6530</v>
      </c>
      <c r="C897" s="17" t="s">
        <v>3394</v>
      </c>
      <c r="D897" s="17" t="s">
        <v>3427</v>
      </c>
      <c r="E897" s="17" t="s">
        <v>6531</v>
      </c>
      <c r="F897" s="17" t="s">
        <v>6532</v>
      </c>
      <c r="G897" s="18">
        <v>1</v>
      </c>
      <c r="H897" s="18">
        <v>1</v>
      </c>
      <c r="I897" s="19">
        <v>0</v>
      </c>
      <c r="J897" s="20">
        <v>1</v>
      </c>
      <c r="K897" s="21">
        <v>0</v>
      </c>
      <c r="L897" s="22">
        <v>0</v>
      </c>
      <c r="M897" s="43" t="s">
        <v>9699</v>
      </c>
      <c r="N897" s="43"/>
      <c r="O897" s="43"/>
      <c r="P897" s="43"/>
      <c r="Q897" s="43"/>
      <c r="R897" s="43"/>
    </row>
    <row r="898" spans="1:18" x14ac:dyDescent="0.3">
      <c r="A898" s="17" t="s">
        <v>6533</v>
      </c>
      <c r="B898" s="17" t="s">
        <v>6534</v>
      </c>
      <c r="C898" s="17" t="s">
        <v>3394</v>
      </c>
      <c r="D898" s="17" t="s">
        <v>5115</v>
      </c>
      <c r="E898" s="17" t="s">
        <v>5233</v>
      </c>
      <c r="F898" s="17" t="s">
        <v>6535</v>
      </c>
      <c r="G898" s="18">
        <v>1</v>
      </c>
      <c r="H898" s="18">
        <v>10</v>
      </c>
      <c r="I898" s="19">
        <v>1</v>
      </c>
      <c r="J898" s="20">
        <v>0</v>
      </c>
      <c r="K898" s="21">
        <v>0</v>
      </c>
      <c r="L898" s="22">
        <v>0</v>
      </c>
      <c r="M898" s="43" t="s">
        <v>9698</v>
      </c>
      <c r="N898" s="43"/>
      <c r="O898" s="43"/>
      <c r="P898" s="43"/>
      <c r="Q898" s="43"/>
      <c r="R898" s="43"/>
    </row>
    <row r="899" spans="1:18" x14ac:dyDescent="0.3">
      <c r="A899" s="17" t="s">
        <v>6536</v>
      </c>
      <c r="B899" s="17" t="s">
        <v>6537</v>
      </c>
      <c r="C899" s="17" t="s">
        <v>3394</v>
      </c>
      <c r="D899" s="17" t="s">
        <v>3384</v>
      </c>
      <c r="E899" s="17" t="s">
        <v>6538</v>
      </c>
      <c r="F899" s="17" t="s">
        <v>6539</v>
      </c>
      <c r="G899" s="18">
        <v>1</v>
      </c>
      <c r="H899" s="18">
        <v>10</v>
      </c>
      <c r="I899" s="19">
        <v>1</v>
      </c>
      <c r="J899" s="20">
        <v>0</v>
      </c>
      <c r="K899" s="21">
        <v>0</v>
      </c>
      <c r="L899" s="22">
        <v>0</v>
      </c>
      <c r="M899" s="43" t="s">
        <v>9698</v>
      </c>
      <c r="N899" s="43"/>
      <c r="O899" s="43"/>
      <c r="P899" s="43"/>
      <c r="Q899" s="43"/>
      <c r="R899" s="43"/>
    </row>
    <row r="900" spans="1:18" x14ac:dyDescent="0.3">
      <c r="A900" s="17" t="s">
        <v>6540</v>
      </c>
      <c r="B900" s="17" t="s">
        <v>6541</v>
      </c>
      <c r="C900" s="17" t="s">
        <v>6542</v>
      </c>
      <c r="D900" s="17" t="s">
        <v>5640</v>
      </c>
      <c r="E900" s="17" t="s">
        <v>1181</v>
      </c>
      <c r="F900" s="17" t="s">
        <v>6543</v>
      </c>
      <c r="G900" s="18">
        <v>1</v>
      </c>
      <c r="H900" s="18">
        <v>2</v>
      </c>
      <c r="I900" s="19">
        <v>0</v>
      </c>
      <c r="J900" s="20">
        <v>1</v>
      </c>
      <c r="K900" s="21">
        <v>0</v>
      </c>
      <c r="L900" s="22">
        <v>0</v>
      </c>
      <c r="M900" s="43" t="s">
        <v>9699</v>
      </c>
      <c r="N900" s="43"/>
      <c r="O900" s="43"/>
      <c r="P900" s="43"/>
      <c r="Q900" s="43"/>
      <c r="R900" s="43"/>
    </row>
    <row r="901" spans="1:18" x14ac:dyDescent="0.3">
      <c r="A901" s="17" t="s">
        <v>6544</v>
      </c>
      <c r="B901" s="17" t="s">
        <v>6545</v>
      </c>
      <c r="C901" s="17" t="s">
        <v>6546</v>
      </c>
      <c r="D901" s="17" t="s">
        <v>4768</v>
      </c>
      <c r="E901" s="17" t="s">
        <v>6547</v>
      </c>
      <c r="F901" s="17" t="s">
        <v>6548</v>
      </c>
      <c r="G901" s="18">
        <v>1</v>
      </c>
      <c r="H901" s="18">
        <v>4</v>
      </c>
      <c r="I901" s="19">
        <v>0</v>
      </c>
      <c r="J901" s="20">
        <v>1</v>
      </c>
      <c r="K901" s="21">
        <v>0</v>
      </c>
      <c r="L901" s="22">
        <v>0</v>
      </c>
      <c r="M901" s="43" t="s">
        <v>9698</v>
      </c>
      <c r="N901" s="43"/>
      <c r="O901" s="43"/>
      <c r="P901" s="43"/>
      <c r="Q901" s="43"/>
      <c r="R901" s="43"/>
    </row>
    <row r="902" spans="1:18" x14ac:dyDescent="0.3">
      <c r="A902" s="17" t="s">
        <v>6549</v>
      </c>
      <c r="B902" s="17" t="s">
        <v>6550</v>
      </c>
      <c r="C902" s="17" t="s">
        <v>6551</v>
      </c>
      <c r="D902" s="17" t="s">
        <v>6552</v>
      </c>
      <c r="E902" s="17" t="s">
        <v>5588</v>
      </c>
      <c r="F902" s="17" t="s">
        <v>6553</v>
      </c>
      <c r="G902" s="18">
        <v>1</v>
      </c>
      <c r="H902" s="18">
        <v>1</v>
      </c>
      <c r="I902" s="19">
        <v>0</v>
      </c>
      <c r="J902" s="20">
        <v>1</v>
      </c>
      <c r="K902" s="21">
        <v>0</v>
      </c>
      <c r="L902" s="22">
        <v>0</v>
      </c>
      <c r="M902" s="43" t="s">
        <v>9699</v>
      </c>
      <c r="N902" s="43"/>
      <c r="O902" s="43"/>
      <c r="P902" s="43"/>
      <c r="Q902" s="43"/>
      <c r="R902" s="43"/>
    </row>
    <row r="903" spans="1:18" x14ac:dyDescent="0.3">
      <c r="A903" s="17" t="s">
        <v>3248</v>
      </c>
      <c r="B903" s="17" t="s">
        <v>6554</v>
      </c>
      <c r="C903" s="17" t="s">
        <v>3394</v>
      </c>
      <c r="D903" s="17" t="s">
        <v>3427</v>
      </c>
      <c r="E903" s="17" t="s">
        <v>3250</v>
      </c>
      <c r="F903" s="17" t="s">
        <v>6555</v>
      </c>
      <c r="G903" s="18">
        <v>1</v>
      </c>
      <c r="H903" s="18">
        <v>1</v>
      </c>
      <c r="I903" s="19">
        <v>0</v>
      </c>
      <c r="J903" s="20">
        <v>0</v>
      </c>
      <c r="K903" s="21">
        <v>0</v>
      </c>
      <c r="L903" s="22">
        <v>1</v>
      </c>
      <c r="M903" s="43" t="s">
        <v>9700</v>
      </c>
      <c r="N903" s="43"/>
      <c r="O903" s="43"/>
      <c r="P903" s="43"/>
      <c r="Q903" s="43"/>
      <c r="R903" s="43"/>
    </row>
    <row r="904" spans="1:18" x14ac:dyDescent="0.3">
      <c r="A904" s="17" t="s">
        <v>6556</v>
      </c>
      <c r="B904" s="17" t="s">
        <v>6557</v>
      </c>
      <c r="C904" s="17" t="s">
        <v>6558</v>
      </c>
      <c r="D904" s="17" t="s">
        <v>3427</v>
      </c>
      <c r="E904" s="17" t="s">
        <v>1134</v>
      </c>
      <c r="F904" s="17" t="s">
        <v>6559</v>
      </c>
      <c r="G904" s="18">
        <v>1</v>
      </c>
      <c r="H904" s="18">
        <v>1</v>
      </c>
      <c r="I904" s="19">
        <v>0</v>
      </c>
      <c r="J904" s="20">
        <v>1</v>
      </c>
      <c r="K904" s="21">
        <v>0</v>
      </c>
      <c r="L904" s="22">
        <v>0</v>
      </c>
      <c r="M904" s="43" t="s">
        <v>9698</v>
      </c>
      <c r="N904" s="43"/>
      <c r="O904" s="43"/>
      <c r="P904" s="43"/>
      <c r="Q904" s="43"/>
      <c r="R904" s="43"/>
    </row>
    <row r="905" spans="1:18" x14ac:dyDescent="0.3">
      <c r="A905" s="17" t="s">
        <v>3359</v>
      </c>
      <c r="B905" s="17" t="s">
        <v>6560</v>
      </c>
      <c r="C905" s="17" t="s">
        <v>6561</v>
      </c>
      <c r="D905" s="17" t="s">
        <v>6562</v>
      </c>
      <c r="E905" s="17" t="s">
        <v>3361</v>
      </c>
      <c r="F905" s="17" t="s">
        <v>6563</v>
      </c>
      <c r="G905" s="18">
        <v>1</v>
      </c>
      <c r="H905" s="18">
        <v>1</v>
      </c>
      <c r="I905" s="19">
        <v>0</v>
      </c>
      <c r="J905" s="20">
        <v>0</v>
      </c>
      <c r="K905" s="21">
        <v>0</v>
      </c>
      <c r="L905" s="22">
        <v>1</v>
      </c>
      <c r="M905" s="43" t="s">
        <v>9700</v>
      </c>
      <c r="N905" s="43"/>
      <c r="O905" s="43"/>
      <c r="P905" s="43"/>
      <c r="Q905" s="43"/>
      <c r="R905" s="43"/>
    </row>
    <row r="906" spans="1:18" x14ac:dyDescent="0.3">
      <c r="A906" s="17" t="s">
        <v>2645</v>
      </c>
      <c r="B906" s="17" t="s">
        <v>6564</v>
      </c>
      <c r="C906" s="17" t="s">
        <v>6565</v>
      </c>
      <c r="D906" s="17" t="s">
        <v>3673</v>
      </c>
      <c r="E906" s="17" t="s">
        <v>1181</v>
      </c>
      <c r="F906" s="17" t="s">
        <v>6566</v>
      </c>
      <c r="G906" s="18">
        <v>1</v>
      </c>
      <c r="H906" s="18">
        <v>1</v>
      </c>
      <c r="I906" s="19">
        <v>0</v>
      </c>
      <c r="J906" s="20">
        <v>0</v>
      </c>
      <c r="K906" s="21">
        <v>0</v>
      </c>
      <c r="L906" s="22">
        <v>1</v>
      </c>
      <c r="M906" s="43" t="s">
        <v>9700</v>
      </c>
      <c r="N906" s="43"/>
      <c r="O906" s="43"/>
      <c r="P906" s="43"/>
      <c r="Q906" s="43"/>
      <c r="R906" s="43"/>
    </row>
    <row r="907" spans="1:18" x14ac:dyDescent="0.3">
      <c r="A907" s="17" t="s">
        <v>6567</v>
      </c>
      <c r="B907" s="17" t="s">
        <v>5413</v>
      </c>
      <c r="C907" s="17" t="s">
        <v>5428</v>
      </c>
      <c r="D907" s="17" t="s">
        <v>3427</v>
      </c>
      <c r="E907" s="17" t="s">
        <v>1282</v>
      </c>
      <c r="F907" s="17" t="s">
        <v>6568</v>
      </c>
      <c r="G907" s="18">
        <v>1</v>
      </c>
      <c r="H907" s="18">
        <v>2</v>
      </c>
      <c r="I907" s="19">
        <v>0</v>
      </c>
      <c r="J907" s="20">
        <v>1</v>
      </c>
      <c r="K907" s="21">
        <v>0</v>
      </c>
      <c r="L907" s="22">
        <v>0</v>
      </c>
      <c r="M907" s="43" t="s">
        <v>9699</v>
      </c>
      <c r="N907" s="43"/>
      <c r="O907" s="43"/>
      <c r="P907" s="43"/>
      <c r="Q907" s="43"/>
      <c r="R907" s="43"/>
    </row>
    <row r="908" spans="1:18" x14ac:dyDescent="0.3">
      <c r="A908" s="17" t="s">
        <v>6569</v>
      </c>
      <c r="B908" s="17" t="s">
        <v>6570</v>
      </c>
      <c r="C908" s="17" t="s">
        <v>6571</v>
      </c>
      <c r="D908" s="17" t="s">
        <v>3617</v>
      </c>
      <c r="E908" s="17" t="s">
        <v>1181</v>
      </c>
      <c r="F908" s="17" t="s">
        <v>6572</v>
      </c>
      <c r="G908" s="18">
        <v>1</v>
      </c>
      <c r="H908" s="18">
        <v>2</v>
      </c>
      <c r="I908" s="19">
        <v>0</v>
      </c>
      <c r="J908" s="20">
        <v>1</v>
      </c>
      <c r="K908" s="21">
        <v>0</v>
      </c>
      <c r="L908" s="22">
        <v>0</v>
      </c>
      <c r="M908" s="43" t="s">
        <v>9699</v>
      </c>
      <c r="N908" s="43"/>
      <c r="O908" s="43"/>
      <c r="P908" s="43"/>
      <c r="Q908" s="43"/>
      <c r="R908" s="43"/>
    </row>
    <row r="909" spans="1:18" x14ac:dyDescent="0.3">
      <c r="A909" s="17" t="s">
        <v>6573</v>
      </c>
      <c r="B909" s="17" t="s">
        <v>3695</v>
      </c>
      <c r="C909" s="17" t="s">
        <v>6574</v>
      </c>
      <c r="D909" s="17" t="s">
        <v>3678</v>
      </c>
      <c r="E909" s="17" t="s">
        <v>3697</v>
      </c>
      <c r="F909" s="17" t="s">
        <v>6575</v>
      </c>
      <c r="G909" s="18">
        <v>1</v>
      </c>
      <c r="H909" s="18">
        <v>1</v>
      </c>
      <c r="I909" s="19">
        <v>1</v>
      </c>
      <c r="J909" s="20">
        <v>0</v>
      </c>
      <c r="K909" s="21">
        <v>0</v>
      </c>
      <c r="L909" s="22">
        <v>0</v>
      </c>
      <c r="M909" s="43" t="s">
        <v>9698</v>
      </c>
      <c r="N909" s="43"/>
      <c r="O909" s="43"/>
      <c r="P909" s="43"/>
      <c r="Q909" s="43"/>
      <c r="R909" s="43"/>
    </row>
    <row r="910" spans="1:18" x14ac:dyDescent="0.3">
      <c r="A910" s="17" t="s">
        <v>6576</v>
      </c>
      <c r="B910" s="17" t="s">
        <v>6577</v>
      </c>
      <c r="C910" s="17" t="s">
        <v>6578</v>
      </c>
      <c r="D910" s="17" t="s">
        <v>4480</v>
      </c>
      <c r="E910" s="17" t="s">
        <v>1176</v>
      </c>
      <c r="F910" s="17" t="s">
        <v>6579</v>
      </c>
      <c r="G910" s="18">
        <v>1</v>
      </c>
      <c r="H910" s="18">
        <v>2</v>
      </c>
      <c r="I910" s="19">
        <v>0</v>
      </c>
      <c r="J910" s="20">
        <v>1</v>
      </c>
      <c r="K910" s="21">
        <v>0</v>
      </c>
      <c r="L910" s="22">
        <v>0</v>
      </c>
      <c r="M910" s="43" t="s">
        <v>9698</v>
      </c>
      <c r="N910" s="43"/>
      <c r="O910" s="43"/>
      <c r="P910" s="43"/>
      <c r="Q910" s="43"/>
      <c r="R910" s="43"/>
    </row>
    <row r="911" spans="1:18" x14ac:dyDescent="0.3">
      <c r="A911" s="17" t="s">
        <v>6580</v>
      </c>
      <c r="B911" s="17" t="s">
        <v>6581</v>
      </c>
      <c r="C911" s="17" t="s">
        <v>6582</v>
      </c>
      <c r="D911" s="17" t="s">
        <v>3402</v>
      </c>
      <c r="E911" s="17" t="s">
        <v>1181</v>
      </c>
      <c r="F911" s="17" t="s">
        <v>6583</v>
      </c>
      <c r="G911" s="18">
        <v>1</v>
      </c>
      <c r="H911" s="18">
        <v>1</v>
      </c>
      <c r="I911" s="19">
        <v>0</v>
      </c>
      <c r="J911" s="20">
        <v>1</v>
      </c>
      <c r="K911" s="21">
        <v>0</v>
      </c>
      <c r="L911" s="22">
        <v>0</v>
      </c>
      <c r="M911" s="43" t="s">
        <v>9699</v>
      </c>
      <c r="N911" s="43"/>
      <c r="O911" s="43"/>
      <c r="P911" s="43"/>
      <c r="Q911" s="43"/>
      <c r="R911" s="43"/>
    </row>
    <row r="912" spans="1:18" x14ac:dyDescent="0.3">
      <c r="A912" s="17" t="s">
        <v>6584</v>
      </c>
      <c r="B912" s="17" t="s">
        <v>6585</v>
      </c>
      <c r="C912" s="17" t="s">
        <v>6586</v>
      </c>
      <c r="D912" s="17" t="s">
        <v>3553</v>
      </c>
      <c r="E912" s="17" t="s">
        <v>3777</v>
      </c>
      <c r="F912" s="17" t="s">
        <v>6587</v>
      </c>
      <c r="G912" s="18">
        <v>1</v>
      </c>
      <c r="H912" s="18">
        <v>4</v>
      </c>
      <c r="I912" s="19">
        <v>0</v>
      </c>
      <c r="J912" s="20">
        <v>1</v>
      </c>
      <c r="K912" s="21">
        <v>0</v>
      </c>
      <c r="L912" s="22">
        <v>0</v>
      </c>
      <c r="M912" s="43" t="s">
        <v>9698</v>
      </c>
      <c r="N912" s="43"/>
      <c r="O912" s="43"/>
      <c r="P912" s="43"/>
      <c r="Q912" s="43"/>
      <c r="R912" s="43"/>
    </row>
    <row r="913" spans="1:18" x14ac:dyDescent="0.3">
      <c r="A913" s="17" t="s">
        <v>2824</v>
      </c>
      <c r="B913" s="17" t="s">
        <v>6588</v>
      </c>
      <c r="C913" s="17" t="s">
        <v>3394</v>
      </c>
      <c r="D913" s="17" t="s">
        <v>3682</v>
      </c>
      <c r="E913" s="17" t="s">
        <v>2120</v>
      </c>
      <c r="F913" s="17" t="s">
        <v>6589</v>
      </c>
      <c r="G913" s="18">
        <v>1</v>
      </c>
      <c r="H913" s="18">
        <v>1</v>
      </c>
      <c r="I913" s="19">
        <v>0</v>
      </c>
      <c r="J913" s="20">
        <v>0</v>
      </c>
      <c r="K913" s="21">
        <v>0</v>
      </c>
      <c r="L913" s="22">
        <v>1</v>
      </c>
      <c r="M913" s="43" t="s">
        <v>9700</v>
      </c>
      <c r="N913" s="43"/>
      <c r="O913" s="43"/>
      <c r="P913" s="43"/>
      <c r="Q913" s="43"/>
      <c r="R913" s="43"/>
    </row>
    <row r="914" spans="1:18" x14ac:dyDescent="0.3">
      <c r="A914" s="17" t="s">
        <v>6590</v>
      </c>
      <c r="B914" s="17" t="s">
        <v>6591</v>
      </c>
      <c r="C914" s="17" t="s">
        <v>6592</v>
      </c>
      <c r="D914" s="17" t="s">
        <v>3427</v>
      </c>
      <c r="E914" s="17" t="s">
        <v>3307</v>
      </c>
      <c r="F914" s="17" t="s">
        <v>6593</v>
      </c>
      <c r="G914" s="18">
        <v>1</v>
      </c>
      <c r="H914" s="18">
        <v>1</v>
      </c>
      <c r="I914" s="19">
        <v>0</v>
      </c>
      <c r="J914" s="20">
        <v>1</v>
      </c>
      <c r="K914" s="21">
        <v>0</v>
      </c>
      <c r="L914" s="22">
        <v>0</v>
      </c>
      <c r="M914" s="43" t="s">
        <v>9700</v>
      </c>
      <c r="N914" s="43"/>
      <c r="O914" s="43"/>
      <c r="P914" s="43"/>
      <c r="Q914" s="43"/>
      <c r="R914" s="43"/>
    </row>
    <row r="915" spans="1:18" x14ac:dyDescent="0.3">
      <c r="A915" s="17" t="s">
        <v>6594</v>
      </c>
      <c r="B915" s="17" t="s">
        <v>6595</v>
      </c>
      <c r="C915" s="17" t="s">
        <v>6596</v>
      </c>
      <c r="D915" s="17" t="s">
        <v>3771</v>
      </c>
      <c r="E915" s="17" t="s">
        <v>1789</v>
      </c>
      <c r="F915" s="17" t="s">
        <v>6597</v>
      </c>
      <c r="G915" s="18">
        <v>1</v>
      </c>
      <c r="H915" s="18">
        <v>2</v>
      </c>
      <c r="I915" s="19">
        <v>1</v>
      </c>
      <c r="J915" s="20">
        <v>0</v>
      </c>
      <c r="K915" s="21">
        <v>0</v>
      </c>
      <c r="L915" s="22">
        <v>0</v>
      </c>
      <c r="M915" s="43" t="s">
        <v>9698</v>
      </c>
      <c r="N915" s="43"/>
      <c r="O915" s="43"/>
      <c r="P915" s="43"/>
      <c r="Q915" s="43"/>
      <c r="R915" s="43"/>
    </row>
    <row r="916" spans="1:18" x14ac:dyDescent="0.3">
      <c r="A916" s="17" t="s">
        <v>2594</v>
      </c>
      <c r="B916" s="17" t="s">
        <v>6598</v>
      </c>
      <c r="C916" s="17" t="s">
        <v>3394</v>
      </c>
      <c r="D916" s="17" t="s">
        <v>3417</v>
      </c>
      <c r="E916" s="17" t="s">
        <v>2105</v>
      </c>
      <c r="F916" s="17" t="s">
        <v>6599</v>
      </c>
      <c r="G916" s="18">
        <v>1</v>
      </c>
      <c r="H916" s="18">
        <v>3</v>
      </c>
      <c r="I916" s="19">
        <v>0</v>
      </c>
      <c r="J916" s="20">
        <v>0</v>
      </c>
      <c r="K916" s="21">
        <v>0</v>
      </c>
      <c r="L916" s="22">
        <v>1</v>
      </c>
      <c r="M916" s="43" t="s">
        <v>9695</v>
      </c>
      <c r="N916" s="43"/>
      <c r="O916" s="43"/>
      <c r="P916" s="43"/>
      <c r="Q916" s="43"/>
      <c r="R916" s="43"/>
    </row>
    <row r="917" spans="1:18" x14ac:dyDescent="0.3">
      <c r="A917" s="17" t="s">
        <v>6600</v>
      </c>
      <c r="B917" s="17" t="s">
        <v>6601</v>
      </c>
      <c r="C917" s="17" t="s">
        <v>4951</v>
      </c>
      <c r="D917" s="17" t="s">
        <v>3427</v>
      </c>
      <c r="E917" s="17" t="s">
        <v>4952</v>
      </c>
      <c r="F917" s="17" t="s">
        <v>6602</v>
      </c>
      <c r="G917" s="18">
        <v>1</v>
      </c>
      <c r="H917" s="18">
        <v>2</v>
      </c>
      <c r="I917" s="19">
        <v>0</v>
      </c>
      <c r="J917" s="20">
        <v>1</v>
      </c>
      <c r="K917" s="21">
        <v>0</v>
      </c>
      <c r="L917" s="22">
        <v>0</v>
      </c>
      <c r="M917" s="43" t="s">
        <v>9698</v>
      </c>
      <c r="N917" s="43"/>
      <c r="O917" s="43"/>
      <c r="P917" s="43"/>
      <c r="Q917" s="43"/>
      <c r="R917" s="43"/>
    </row>
    <row r="918" spans="1:18" x14ac:dyDescent="0.3">
      <c r="A918" s="17" t="s">
        <v>1682</v>
      </c>
      <c r="B918" s="17" t="s">
        <v>6603</v>
      </c>
      <c r="C918" s="17" t="s">
        <v>3870</v>
      </c>
      <c r="D918" s="17" t="s">
        <v>5591</v>
      </c>
      <c r="E918" s="17" t="s">
        <v>1684</v>
      </c>
      <c r="F918" s="17" t="s">
        <v>6604</v>
      </c>
      <c r="G918" s="18">
        <v>1</v>
      </c>
      <c r="H918" s="18">
        <v>1</v>
      </c>
      <c r="I918" s="19">
        <v>0</v>
      </c>
      <c r="J918" s="20">
        <v>0</v>
      </c>
      <c r="K918" s="21">
        <v>1</v>
      </c>
      <c r="L918" s="22">
        <v>0</v>
      </c>
      <c r="M918" s="43" t="s">
        <v>9700</v>
      </c>
      <c r="N918" s="43"/>
      <c r="O918" s="43"/>
      <c r="P918" s="43"/>
      <c r="Q918" s="43"/>
      <c r="R918" s="43"/>
    </row>
    <row r="919" spans="1:18" x14ac:dyDescent="0.3">
      <c r="A919" s="17" t="s">
        <v>6605</v>
      </c>
      <c r="B919" s="17" t="s">
        <v>6606</v>
      </c>
      <c r="C919" s="17" t="s">
        <v>6607</v>
      </c>
      <c r="D919" s="17" t="s">
        <v>6608</v>
      </c>
      <c r="E919" s="17" t="s">
        <v>1440</v>
      </c>
      <c r="F919" s="17" t="s">
        <v>6609</v>
      </c>
      <c r="G919" s="18">
        <v>1</v>
      </c>
      <c r="H919" s="18">
        <v>1</v>
      </c>
      <c r="I919" s="19">
        <v>0</v>
      </c>
      <c r="J919" s="20">
        <v>1</v>
      </c>
      <c r="K919" s="21">
        <v>0</v>
      </c>
      <c r="L919" s="22">
        <v>0</v>
      </c>
      <c r="M919" s="43" t="s">
        <v>9698</v>
      </c>
      <c r="N919" s="43"/>
      <c r="O919" s="43"/>
      <c r="P919" s="43"/>
      <c r="Q919" s="43"/>
      <c r="R919" s="43"/>
    </row>
    <row r="920" spans="1:18" x14ac:dyDescent="0.3">
      <c r="A920" s="17" t="s">
        <v>6610</v>
      </c>
      <c r="B920" s="17" t="s">
        <v>6611</v>
      </c>
      <c r="C920" s="17" t="s">
        <v>3394</v>
      </c>
      <c r="D920" s="17" t="s">
        <v>3427</v>
      </c>
      <c r="E920" s="17" t="s">
        <v>6612</v>
      </c>
      <c r="F920" s="17" t="s">
        <v>6613</v>
      </c>
      <c r="G920" s="18">
        <v>1</v>
      </c>
      <c r="H920" s="18">
        <v>1</v>
      </c>
      <c r="I920" s="19">
        <v>0</v>
      </c>
      <c r="J920" s="20">
        <v>1</v>
      </c>
      <c r="K920" s="21">
        <v>0</v>
      </c>
      <c r="L920" s="22">
        <v>0</v>
      </c>
      <c r="M920" s="43" t="s">
        <v>9698</v>
      </c>
      <c r="N920" s="43"/>
      <c r="O920" s="43"/>
      <c r="P920" s="43"/>
      <c r="Q920" s="43"/>
      <c r="R920" s="43"/>
    </row>
    <row r="921" spans="1:18" x14ac:dyDescent="0.3">
      <c r="A921" s="17" t="s">
        <v>6614</v>
      </c>
      <c r="B921" s="17" t="s">
        <v>6615</v>
      </c>
      <c r="C921" s="17" t="s">
        <v>6616</v>
      </c>
      <c r="D921" s="17" t="s">
        <v>3462</v>
      </c>
      <c r="E921" s="17" t="s">
        <v>4372</v>
      </c>
      <c r="F921" s="17" t="s">
        <v>6617</v>
      </c>
      <c r="G921" s="18">
        <v>1</v>
      </c>
      <c r="H921" s="18">
        <v>1</v>
      </c>
      <c r="I921" s="19">
        <v>0</v>
      </c>
      <c r="J921" s="20">
        <v>1</v>
      </c>
      <c r="K921" s="21">
        <v>0</v>
      </c>
      <c r="L921" s="22">
        <v>0</v>
      </c>
      <c r="M921" s="43" t="s">
        <v>9699</v>
      </c>
      <c r="N921" s="43"/>
      <c r="O921" s="43"/>
      <c r="P921" s="43"/>
      <c r="Q921" s="43"/>
      <c r="R921" s="43"/>
    </row>
    <row r="922" spans="1:18" x14ac:dyDescent="0.3">
      <c r="A922" s="17" t="s">
        <v>3077</v>
      </c>
      <c r="B922" s="17" t="s">
        <v>3078</v>
      </c>
      <c r="C922" s="17" t="s">
        <v>3974</v>
      </c>
      <c r="D922" s="17" t="s">
        <v>6618</v>
      </c>
      <c r="E922" s="17" t="s">
        <v>1215</v>
      </c>
      <c r="F922" s="17" t="s">
        <v>6619</v>
      </c>
      <c r="G922" s="18">
        <v>1</v>
      </c>
      <c r="H922" s="18">
        <v>1</v>
      </c>
      <c r="I922" s="19">
        <v>0</v>
      </c>
      <c r="J922" s="20">
        <v>0</v>
      </c>
      <c r="K922" s="21">
        <v>0</v>
      </c>
      <c r="L922" s="22">
        <v>1</v>
      </c>
      <c r="M922" s="43" t="s">
        <v>9700</v>
      </c>
      <c r="N922" s="43"/>
      <c r="O922" s="43"/>
      <c r="P922" s="43"/>
      <c r="Q922" s="43"/>
      <c r="R922" s="43"/>
    </row>
    <row r="923" spans="1:18" x14ac:dyDescent="0.3">
      <c r="A923" s="17" t="s">
        <v>6620</v>
      </c>
      <c r="B923" s="17" t="s">
        <v>6621</v>
      </c>
      <c r="C923" s="17" t="s">
        <v>4447</v>
      </c>
      <c r="D923" s="17" t="s">
        <v>3754</v>
      </c>
      <c r="E923" s="17" t="s">
        <v>1307</v>
      </c>
      <c r="F923" s="17" t="s">
        <v>6622</v>
      </c>
      <c r="G923" s="18">
        <v>1</v>
      </c>
      <c r="H923" s="18">
        <v>1</v>
      </c>
      <c r="I923" s="19">
        <v>0</v>
      </c>
      <c r="J923" s="20">
        <v>1</v>
      </c>
      <c r="K923" s="21">
        <v>0</v>
      </c>
      <c r="L923" s="22">
        <v>0</v>
      </c>
      <c r="M923" s="43" t="s">
        <v>9699</v>
      </c>
      <c r="N923" s="43"/>
      <c r="O923" s="43"/>
      <c r="P923" s="43"/>
      <c r="Q923" s="43"/>
      <c r="R923" s="43"/>
    </row>
    <row r="924" spans="1:18" x14ac:dyDescent="0.3">
      <c r="A924" s="17" t="s">
        <v>6623</v>
      </c>
      <c r="B924" s="17" t="s">
        <v>6624</v>
      </c>
      <c r="C924" s="17" t="s">
        <v>6625</v>
      </c>
      <c r="D924" s="17" t="s">
        <v>4287</v>
      </c>
      <c r="E924" s="17" t="s">
        <v>1134</v>
      </c>
      <c r="F924" s="17" t="s">
        <v>6626</v>
      </c>
      <c r="G924" s="18">
        <v>1</v>
      </c>
      <c r="H924" s="18">
        <v>1</v>
      </c>
      <c r="I924" s="19">
        <v>0</v>
      </c>
      <c r="J924" s="20">
        <v>1</v>
      </c>
      <c r="K924" s="21">
        <v>0</v>
      </c>
      <c r="L924" s="22">
        <v>0</v>
      </c>
      <c r="M924" s="43" t="s">
        <v>9699</v>
      </c>
      <c r="N924" s="43"/>
      <c r="O924" s="43"/>
      <c r="P924" s="43"/>
      <c r="Q924" s="43"/>
      <c r="R924" s="43"/>
    </row>
    <row r="925" spans="1:18" x14ac:dyDescent="0.3">
      <c r="A925" s="17" t="s">
        <v>6627</v>
      </c>
      <c r="B925" s="17" t="s">
        <v>6628</v>
      </c>
      <c r="C925" s="17" t="s">
        <v>3394</v>
      </c>
      <c r="D925" s="17" t="s">
        <v>3440</v>
      </c>
      <c r="E925" s="17" t="s">
        <v>2425</v>
      </c>
      <c r="F925" s="17" t="s">
        <v>6629</v>
      </c>
      <c r="G925" s="18">
        <v>1</v>
      </c>
      <c r="H925" s="18">
        <v>2</v>
      </c>
      <c r="I925" s="19">
        <v>0</v>
      </c>
      <c r="J925" s="20">
        <v>1</v>
      </c>
      <c r="K925" s="21">
        <v>0</v>
      </c>
      <c r="L925" s="22">
        <v>0</v>
      </c>
      <c r="M925" s="43" t="s">
        <v>9698</v>
      </c>
      <c r="N925" s="43"/>
      <c r="O925" s="43"/>
      <c r="P925" s="43"/>
      <c r="Q925" s="43"/>
      <c r="R925" s="43"/>
    </row>
    <row r="926" spans="1:18" x14ac:dyDescent="0.3">
      <c r="A926" s="17" t="s">
        <v>6630</v>
      </c>
      <c r="B926" s="17" t="s">
        <v>6631</v>
      </c>
      <c r="C926" s="17" t="s">
        <v>5349</v>
      </c>
      <c r="D926" s="17" t="s">
        <v>6632</v>
      </c>
      <c r="E926" s="17" t="s">
        <v>1181</v>
      </c>
      <c r="F926" s="17" t="s">
        <v>6633</v>
      </c>
      <c r="G926" s="18">
        <v>1</v>
      </c>
      <c r="H926" s="18">
        <v>30</v>
      </c>
      <c r="I926" s="19">
        <v>0</v>
      </c>
      <c r="J926" s="20">
        <v>1</v>
      </c>
      <c r="K926" s="21">
        <v>0</v>
      </c>
      <c r="L926" s="22">
        <v>0</v>
      </c>
      <c r="M926" s="43" t="s">
        <v>9696</v>
      </c>
      <c r="N926" s="43"/>
      <c r="O926" s="43"/>
      <c r="P926" s="43"/>
      <c r="Q926" s="43"/>
      <c r="R926" s="43"/>
    </row>
    <row r="927" spans="1:18" x14ac:dyDescent="0.3">
      <c r="A927" s="17" t="s">
        <v>6634</v>
      </c>
      <c r="B927" s="17" t="s">
        <v>6635</v>
      </c>
      <c r="C927" s="17" t="s">
        <v>3451</v>
      </c>
      <c r="D927" s="17" t="s">
        <v>5316</v>
      </c>
      <c r="E927" s="17" t="s">
        <v>3409</v>
      </c>
      <c r="F927" s="17" t="s">
        <v>6636</v>
      </c>
      <c r="G927" s="18">
        <v>1</v>
      </c>
      <c r="H927" s="18">
        <v>1</v>
      </c>
      <c r="I927" s="19">
        <v>1</v>
      </c>
      <c r="J927" s="20">
        <v>0</v>
      </c>
      <c r="K927" s="21">
        <v>0</v>
      </c>
      <c r="L927" s="22">
        <v>0</v>
      </c>
      <c r="M927" s="43" t="s">
        <v>9698</v>
      </c>
      <c r="N927" s="43"/>
      <c r="O927" s="43"/>
      <c r="P927" s="43"/>
      <c r="Q927" s="43"/>
      <c r="R927" s="43"/>
    </row>
    <row r="928" spans="1:18" x14ac:dyDescent="0.3">
      <c r="A928" s="17" t="s">
        <v>1761</v>
      </c>
      <c r="B928" s="17" t="s">
        <v>6637</v>
      </c>
      <c r="C928" s="17" t="s">
        <v>3394</v>
      </c>
      <c r="D928" s="17" t="s">
        <v>6638</v>
      </c>
      <c r="E928" s="17" t="s">
        <v>1430</v>
      </c>
      <c r="F928" s="17" t="s">
        <v>6639</v>
      </c>
      <c r="G928" s="18">
        <v>1</v>
      </c>
      <c r="H928" s="18">
        <v>1</v>
      </c>
      <c r="I928" s="19">
        <v>0</v>
      </c>
      <c r="J928" s="20">
        <v>0</v>
      </c>
      <c r="K928" s="21">
        <v>1</v>
      </c>
      <c r="L928" s="22">
        <v>0</v>
      </c>
      <c r="M928" s="43" t="s">
        <v>9700</v>
      </c>
      <c r="N928" s="43"/>
      <c r="O928" s="43"/>
      <c r="P928" s="43"/>
      <c r="Q928" s="43"/>
      <c r="R928" s="43"/>
    </row>
    <row r="929" spans="1:18" x14ac:dyDescent="0.3">
      <c r="A929" s="17" t="s">
        <v>6640</v>
      </c>
      <c r="B929" s="17" t="s">
        <v>6641</v>
      </c>
      <c r="C929" s="17" t="s">
        <v>6642</v>
      </c>
      <c r="D929" s="17" t="s">
        <v>6643</v>
      </c>
      <c r="E929" s="17" t="s">
        <v>1610</v>
      </c>
      <c r="F929" s="17" t="s">
        <v>6644</v>
      </c>
      <c r="G929" s="18">
        <v>1</v>
      </c>
      <c r="H929" s="18">
        <v>1</v>
      </c>
      <c r="I929" s="19">
        <v>0</v>
      </c>
      <c r="J929" s="20">
        <v>1</v>
      </c>
      <c r="K929" s="21">
        <v>0</v>
      </c>
      <c r="L929" s="22">
        <v>0</v>
      </c>
      <c r="M929" s="43" t="s">
        <v>9698</v>
      </c>
      <c r="N929" s="43"/>
      <c r="O929" s="43"/>
      <c r="P929" s="43"/>
      <c r="Q929" s="43"/>
      <c r="R929" s="43"/>
    </row>
    <row r="930" spans="1:18" x14ac:dyDescent="0.3">
      <c r="A930" s="17" t="s">
        <v>1949</v>
      </c>
      <c r="B930" s="17" t="s">
        <v>6645</v>
      </c>
      <c r="C930" s="17" t="s">
        <v>3394</v>
      </c>
      <c r="D930" s="17" t="s">
        <v>5158</v>
      </c>
      <c r="E930" s="17" t="s">
        <v>1882</v>
      </c>
      <c r="F930" s="17" t="s">
        <v>6646</v>
      </c>
      <c r="G930" s="18">
        <v>1</v>
      </c>
      <c r="H930" s="18">
        <v>1</v>
      </c>
      <c r="I930" s="19">
        <v>0</v>
      </c>
      <c r="J930" s="20">
        <v>0</v>
      </c>
      <c r="K930" s="21">
        <v>1</v>
      </c>
      <c r="L930" s="22">
        <v>0</v>
      </c>
      <c r="M930" s="43" t="s">
        <v>9700</v>
      </c>
      <c r="N930" s="43"/>
      <c r="O930" s="43"/>
      <c r="P930" s="43"/>
      <c r="Q930" s="43"/>
      <c r="R930" s="43"/>
    </row>
    <row r="931" spans="1:18" x14ac:dyDescent="0.3">
      <c r="A931" s="17" t="s">
        <v>2211</v>
      </c>
      <c r="B931" s="17" t="s">
        <v>6647</v>
      </c>
      <c r="C931" s="17" t="s">
        <v>4944</v>
      </c>
      <c r="D931" s="17" t="s">
        <v>3427</v>
      </c>
      <c r="E931" s="17" t="s">
        <v>2213</v>
      </c>
      <c r="F931" s="17" t="s">
        <v>6648</v>
      </c>
      <c r="G931" s="18">
        <v>1</v>
      </c>
      <c r="H931" s="18">
        <v>1</v>
      </c>
      <c r="I931" s="19">
        <v>0</v>
      </c>
      <c r="J931" s="20">
        <v>0</v>
      </c>
      <c r="K931" s="21">
        <v>0</v>
      </c>
      <c r="L931" s="22">
        <v>1</v>
      </c>
      <c r="M931" s="43" t="s">
        <v>9700</v>
      </c>
      <c r="N931" s="43"/>
      <c r="O931" s="43"/>
      <c r="P931" s="43"/>
      <c r="Q931" s="43"/>
      <c r="R931" s="43"/>
    </row>
    <row r="932" spans="1:18" x14ac:dyDescent="0.3">
      <c r="A932" s="17" t="s">
        <v>6649</v>
      </c>
      <c r="B932" s="17" t="s">
        <v>6650</v>
      </c>
      <c r="C932" s="17" t="s">
        <v>6651</v>
      </c>
      <c r="D932" s="17" t="s">
        <v>3427</v>
      </c>
      <c r="E932" s="17" t="s">
        <v>4251</v>
      </c>
      <c r="F932" s="17" t="s">
        <v>6652</v>
      </c>
      <c r="G932" s="18">
        <v>1</v>
      </c>
      <c r="H932" s="18">
        <v>3</v>
      </c>
      <c r="I932" s="19">
        <v>0</v>
      </c>
      <c r="J932" s="20">
        <v>1</v>
      </c>
      <c r="K932" s="21">
        <v>0</v>
      </c>
      <c r="L932" s="22">
        <v>0</v>
      </c>
      <c r="M932" s="43" t="s">
        <v>9699</v>
      </c>
      <c r="N932" s="43"/>
      <c r="O932" s="43"/>
      <c r="P932" s="43"/>
      <c r="Q932" s="43"/>
      <c r="R932" s="43"/>
    </row>
    <row r="933" spans="1:18" x14ac:dyDescent="0.3">
      <c r="A933" s="17" t="s">
        <v>2208</v>
      </c>
      <c r="B933" s="17" t="s">
        <v>2209</v>
      </c>
      <c r="C933" s="17" t="s">
        <v>6653</v>
      </c>
      <c r="D933" s="17" t="s">
        <v>6654</v>
      </c>
      <c r="E933" s="17" t="s">
        <v>2105</v>
      </c>
      <c r="F933" s="17" t="s">
        <v>6655</v>
      </c>
      <c r="G933" s="18">
        <v>1</v>
      </c>
      <c r="H933" s="18">
        <v>6</v>
      </c>
      <c r="I933" s="19">
        <v>0</v>
      </c>
      <c r="J933" s="20">
        <v>0</v>
      </c>
      <c r="K933" s="21">
        <v>0</v>
      </c>
      <c r="L933" s="22">
        <v>1</v>
      </c>
      <c r="M933" s="43" t="s">
        <v>9695</v>
      </c>
      <c r="N933" s="43"/>
      <c r="O933" s="43"/>
      <c r="P933" s="43"/>
      <c r="Q933" s="43"/>
      <c r="R933" s="43"/>
    </row>
    <row r="934" spans="1:18" x14ac:dyDescent="0.3">
      <c r="A934" s="17" t="s">
        <v>2505</v>
      </c>
      <c r="B934" s="17" t="s">
        <v>6656</v>
      </c>
      <c r="C934" s="17" t="s">
        <v>3394</v>
      </c>
      <c r="D934" s="17" t="s">
        <v>3427</v>
      </c>
      <c r="E934" s="17" t="s">
        <v>1215</v>
      </c>
      <c r="F934" s="17" t="s">
        <v>6657</v>
      </c>
      <c r="G934" s="18">
        <v>1</v>
      </c>
      <c r="H934" s="18">
        <v>1</v>
      </c>
      <c r="I934" s="19">
        <v>0</v>
      </c>
      <c r="J934" s="20">
        <v>0</v>
      </c>
      <c r="K934" s="21">
        <v>0</v>
      </c>
      <c r="L934" s="22">
        <v>1</v>
      </c>
      <c r="M934" s="43" t="s">
        <v>9700</v>
      </c>
      <c r="N934" s="43"/>
      <c r="O934" s="43"/>
      <c r="P934" s="43"/>
      <c r="Q934" s="43"/>
      <c r="R934" s="43"/>
    </row>
    <row r="935" spans="1:18" x14ac:dyDescent="0.3">
      <c r="A935" s="17" t="s">
        <v>6658</v>
      </c>
      <c r="B935" s="17" t="s">
        <v>6659</v>
      </c>
      <c r="C935" s="17" t="s">
        <v>6660</v>
      </c>
      <c r="D935" s="17" t="s">
        <v>6199</v>
      </c>
      <c r="E935" s="17" t="s">
        <v>6661</v>
      </c>
      <c r="F935" s="17" t="s">
        <v>6662</v>
      </c>
      <c r="G935" s="18">
        <v>1</v>
      </c>
      <c r="H935" s="18">
        <v>1</v>
      </c>
      <c r="I935" s="19">
        <v>0</v>
      </c>
      <c r="J935" s="20">
        <v>1</v>
      </c>
      <c r="K935" s="21">
        <v>0</v>
      </c>
      <c r="L935" s="22">
        <v>0</v>
      </c>
      <c r="M935" s="43" t="s">
        <v>9698</v>
      </c>
      <c r="N935" s="43"/>
      <c r="O935" s="43"/>
      <c r="P935" s="43"/>
      <c r="Q935" s="43"/>
      <c r="R935" s="43"/>
    </row>
    <row r="936" spans="1:18" x14ac:dyDescent="0.3">
      <c r="A936" s="17" t="s">
        <v>6663</v>
      </c>
      <c r="B936" s="17" t="s">
        <v>6664</v>
      </c>
      <c r="C936" s="17" t="s">
        <v>6665</v>
      </c>
      <c r="D936" s="17" t="s">
        <v>3427</v>
      </c>
      <c r="E936" s="17" t="s">
        <v>5504</v>
      </c>
      <c r="F936" s="17" t="s">
        <v>6666</v>
      </c>
      <c r="G936" s="18">
        <v>1</v>
      </c>
      <c r="H936" s="18">
        <v>50</v>
      </c>
      <c r="I936" s="19">
        <v>0</v>
      </c>
      <c r="J936" s="20">
        <v>1</v>
      </c>
      <c r="K936" s="21">
        <v>0</v>
      </c>
      <c r="L936" s="22">
        <v>0</v>
      </c>
      <c r="M936" s="43" t="s">
        <v>9698</v>
      </c>
      <c r="N936" s="43"/>
      <c r="O936" s="43"/>
      <c r="P936" s="43"/>
      <c r="Q936" s="43"/>
      <c r="R936" s="43"/>
    </row>
    <row r="937" spans="1:18" x14ac:dyDescent="0.3">
      <c r="A937" s="17" t="s">
        <v>6667</v>
      </c>
      <c r="B937" s="17" t="s">
        <v>6668</v>
      </c>
      <c r="C937" s="17" t="s">
        <v>6669</v>
      </c>
      <c r="D937" s="17" t="s">
        <v>3427</v>
      </c>
      <c r="E937" s="17" t="s">
        <v>2339</v>
      </c>
      <c r="F937" s="17" t="s">
        <v>6670</v>
      </c>
      <c r="G937" s="18">
        <v>1</v>
      </c>
      <c r="H937" s="18">
        <v>3</v>
      </c>
      <c r="I937" s="19">
        <v>1</v>
      </c>
      <c r="J937" s="20">
        <v>0</v>
      </c>
      <c r="K937" s="21">
        <v>0</v>
      </c>
      <c r="L937" s="22">
        <v>0</v>
      </c>
      <c r="M937" s="43" t="s">
        <v>9698</v>
      </c>
      <c r="N937" s="43"/>
      <c r="O937" s="43"/>
      <c r="P937" s="43"/>
      <c r="Q937" s="43"/>
      <c r="R937" s="43"/>
    </row>
    <row r="938" spans="1:18" x14ac:dyDescent="0.3">
      <c r="A938" s="17" t="s">
        <v>1689</v>
      </c>
      <c r="B938" s="17" t="s">
        <v>6671</v>
      </c>
      <c r="C938" s="17" t="s">
        <v>6672</v>
      </c>
      <c r="D938" s="17" t="s">
        <v>3754</v>
      </c>
      <c r="E938" s="17" t="s">
        <v>1691</v>
      </c>
      <c r="F938" s="17" t="s">
        <v>6673</v>
      </c>
      <c r="G938" s="18">
        <v>1</v>
      </c>
      <c r="H938" s="18">
        <v>1</v>
      </c>
      <c r="I938" s="19">
        <v>0</v>
      </c>
      <c r="J938" s="20">
        <v>0</v>
      </c>
      <c r="K938" s="21">
        <v>1</v>
      </c>
      <c r="L938" s="22">
        <v>0</v>
      </c>
      <c r="M938" s="43" t="s">
        <v>9700</v>
      </c>
      <c r="N938" s="43"/>
      <c r="O938" s="43"/>
      <c r="P938" s="43"/>
      <c r="Q938" s="43"/>
      <c r="R938" s="43"/>
    </row>
    <row r="939" spans="1:18" x14ac:dyDescent="0.3">
      <c r="A939" s="17" t="s">
        <v>6674</v>
      </c>
      <c r="B939" s="17" t="s">
        <v>6675</v>
      </c>
      <c r="C939" s="17" t="s">
        <v>6676</v>
      </c>
      <c r="D939" s="17" t="s">
        <v>3427</v>
      </c>
      <c r="E939" s="17" t="s">
        <v>3580</v>
      </c>
      <c r="F939" s="17" t="s">
        <v>6677</v>
      </c>
      <c r="G939" s="18">
        <v>1</v>
      </c>
      <c r="H939" s="18">
        <v>8</v>
      </c>
      <c r="I939" s="19">
        <v>0</v>
      </c>
      <c r="J939" s="20">
        <v>1</v>
      </c>
      <c r="K939" s="21">
        <v>0</v>
      </c>
      <c r="L939" s="22">
        <v>0</v>
      </c>
      <c r="M939" s="43" t="s">
        <v>9698</v>
      </c>
      <c r="N939" s="43"/>
      <c r="O939" s="43"/>
      <c r="P939" s="43"/>
      <c r="Q939" s="43"/>
      <c r="R939" s="43"/>
    </row>
    <row r="940" spans="1:18" x14ac:dyDescent="0.3">
      <c r="A940" s="17" t="s">
        <v>6678</v>
      </c>
      <c r="B940" s="17" t="s">
        <v>6679</v>
      </c>
      <c r="C940" s="17" t="s">
        <v>6680</v>
      </c>
      <c r="D940" s="17" t="s">
        <v>6562</v>
      </c>
      <c r="E940" s="17" t="s">
        <v>1235</v>
      </c>
      <c r="F940" s="17" t="s">
        <v>6681</v>
      </c>
      <c r="G940" s="18">
        <v>1</v>
      </c>
      <c r="H940" s="18">
        <v>10</v>
      </c>
      <c r="I940" s="19">
        <v>0</v>
      </c>
      <c r="J940" s="20">
        <v>1</v>
      </c>
      <c r="K940" s="21">
        <v>0</v>
      </c>
      <c r="L940" s="22">
        <v>0</v>
      </c>
      <c r="M940" s="43" t="s">
        <v>9699</v>
      </c>
      <c r="N940" s="43"/>
      <c r="O940" s="43"/>
      <c r="P940" s="43"/>
      <c r="Q940" s="43"/>
      <c r="R940" s="43"/>
    </row>
    <row r="941" spans="1:18" x14ac:dyDescent="0.3">
      <c r="A941" s="17" t="s">
        <v>6682</v>
      </c>
      <c r="B941" s="17" t="s">
        <v>6683</v>
      </c>
      <c r="C941" s="17" t="s">
        <v>4281</v>
      </c>
      <c r="D941" s="17" t="s">
        <v>3384</v>
      </c>
      <c r="E941" s="17" t="s">
        <v>6077</v>
      </c>
      <c r="F941" s="17" t="s">
        <v>6684</v>
      </c>
      <c r="G941" s="18">
        <v>1</v>
      </c>
      <c r="H941" s="18">
        <v>2</v>
      </c>
      <c r="I941" s="19">
        <v>0</v>
      </c>
      <c r="J941" s="20">
        <v>1</v>
      </c>
      <c r="K941" s="21">
        <v>0</v>
      </c>
      <c r="L941" s="22">
        <v>0</v>
      </c>
      <c r="M941" s="43" t="s">
        <v>9699</v>
      </c>
      <c r="N941" s="43"/>
      <c r="O941" s="43"/>
      <c r="P941" s="43"/>
      <c r="Q941" s="43"/>
      <c r="R941" s="43"/>
    </row>
    <row r="942" spans="1:18" x14ac:dyDescent="0.3">
      <c r="A942" s="17" t="s">
        <v>1243</v>
      </c>
      <c r="B942" s="17" t="s">
        <v>6685</v>
      </c>
      <c r="C942" s="17" t="s">
        <v>3394</v>
      </c>
      <c r="D942" s="17" t="s">
        <v>3646</v>
      </c>
      <c r="E942" s="17" t="s">
        <v>1246</v>
      </c>
      <c r="F942" s="17" t="s">
        <v>6686</v>
      </c>
      <c r="G942" s="18">
        <v>1</v>
      </c>
      <c r="H942" s="18">
        <v>1</v>
      </c>
      <c r="I942" s="19">
        <v>0</v>
      </c>
      <c r="J942" s="20">
        <v>0</v>
      </c>
      <c r="K942" s="21">
        <v>1</v>
      </c>
      <c r="L942" s="22">
        <v>0</v>
      </c>
      <c r="M942" s="43" t="s">
        <v>9700</v>
      </c>
      <c r="N942" s="43"/>
      <c r="O942" s="43"/>
      <c r="P942" s="43"/>
      <c r="Q942" s="43"/>
      <c r="R942" s="43"/>
    </row>
    <row r="943" spans="1:18" x14ac:dyDescent="0.3">
      <c r="A943" s="17" t="s">
        <v>6687</v>
      </c>
      <c r="B943" s="17" t="s">
        <v>6688</v>
      </c>
      <c r="C943" s="17" t="s">
        <v>6689</v>
      </c>
      <c r="D943" s="17" t="s">
        <v>5158</v>
      </c>
      <c r="E943" s="17" t="s">
        <v>1227</v>
      </c>
      <c r="F943" s="17" t="s">
        <v>6690</v>
      </c>
      <c r="G943" s="18">
        <v>1</v>
      </c>
      <c r="H943" s="18">
        <v>3</v>
      </c>
      <c r="I943" s="19">
        <v>0</v>
      </c>
      <c r="J943" s="20">
        <v>1</v>
      </c>
      <c r="K943" s="21">
        <v>0</v>
      </c>
      <c r="L943" s="22">
        <v>0</v>
      </c>
      <c r="M943" s="43" t="s">
        <v>9699</v>
      </c>
      <c r="N943" s="43"/>
      <c r="O943" s="43"/>
      <c r="P943" s="43"/>
      <c r="Q943" s="43"/>
      <c r="R943" s="43"/>
    </row>
    <row r="944" spans="1:18" x14ac:dyDescent="0.3">
      <c r="A944" s="17" t="s">
        <v>2769</v>
      </c>
      <c r="B944" s="17" t="s">
        <v>6691</v>
      </c>
      <c r="C944" s="17" t="s">
        <v>3394</v>
      </c>
      <c r="D944" s="17" t="s">
        <v>5065</v>
      </c>
      <c r="E944" s="17" t="s">
        <v>2752</v>
      </c>
      <c r="F944" s="17" t="s">
        <v>6692</v>
      </c>
      <c r="G944" s="18">
        <v>1</v>
      </c>
      <c r="H944" s="18">
        <v>3</v>
      </c>
      <c r="I944" s="19">
        <v>0</v>
      </c>
      <c r="J944" s="20">
        <v>0</v>
      </c>
      <c r="K944" s="21">
        <v>0</v>
      </c>
      <c r="L944" s="22">
        <v>1</v>
      </c>
      <c r="M944" s="43" t="s">
        <v>9695</v>
      </c>
      <c r="N944" s="43"/>
      <c r="O944" s="43"/>
      <c r="P944" s="43"/>
      <c r="Q944" s="43"/>
      <c r="R944" s="43"/>
    </row>
    <row r="945" spans="1:18" x14ac:dyDescent="0.3">
      <c r="A945" s="17" t="s">
        <v>6693</v>
      </c>
      <c r="B945" s="17" t="s">
        <v>6694</v>
      </c>
      <c r="C945" s="17" t="s">
        <v>6695</v>
      </c>
      <c r="D945" s="17" t="s">
        <v>4824</v>
      </c>
      <c r="E945" s="17" t="s">
        <v>3580</v>
      </c>
      <c r="F945" s="17" t="s">
        <v>6696</v>
      </c>
      <c r="G945" s="18">
        <v>1</v>
      </c>
      <c r="H945" s="18">
        <v>1</v>
      </c>
      <c r="I945" s="19">
        <v>1</v>
      </c>
      <c r="J945" s="20">
        <v>0</v>
      </c>
      <c r="K945" s="21">
        <v>0</v>
      </c>
      <c r="L945" s="22">
        <v>0</v>
      </c>
      <c r="M945" s="43" t="s">
        <v>9698</v>
      </c>
      <c r="N945" s="43"/>
      <c r="O945" s="43"/>
      <c r="P945" s="43"/>
      <c r="Q945" s="43"/>
      <c r="R945" s="43"/>
    </row>
    <row r="946" spans="1:18" x14ac:dyDescent="0.3">
      <c r="A946" s="17" t="s">
        <v>2289</v>
      </c>
      <c r="B946" s="17" t="s">
        <v>6697</v>
      </c>
      <c r="C946" s="17" t="s">
        <v>3394</v>
      </c>
      <c r="D946" s="17" t="s">
        <v>3427</v>
      </c>
      <c r="E946" s="17" t="s">
        <v>2291</v>
      </c>
      <c r="F946" s="17" t="s">
        <v>6698</v>
      </c>
      <c r="G946" s="18">
        <v>1</v>
      </c>
      <c r="H946" s="18">
        <v>1</v>
      </c>
      <c r="I946" s="19">
        <v>0</v>
      </c>
      <c r="J946" s="20">
        <v>0</v>
      </c>
      <c r="K946" s="21">
        <v>0</v>
      </c>
      <c r="L946" s="22">
        <v>1</v>
      </c>
      <c r="M946" s="43" t="s">
        <v>9700</v>
      </c>
      <c r="N946" s="43"/>
      <c r="O946" s="43"/>
      <c r="P946" s="43"/>
      <c r="Q946" s="43"/>
      <c r="R946" s="43"/>
    </row>
    <row r="947" spans="1:18" x14ac:dyDescent="0.3">
      <c r="A947" s="17" t="s">
        <v>2933</v>
      </c>
      <c r="B947" s="17" t="s">
        <v>6699</v>
      </c>
      <c r="C947" s="17" t="s">
        <v>6700</v>
      </c>
      <c r="D947" s="17" t="s">
        <v>3427</v>
      </c>
      <c r="E947" s="17" t="s">
        <v>2339</v>
      </c>
      <c r="F947" s="17" t="s">
        <v>6701</v>
      </c>
      <c r="G947" s="18">
        <v>1</v>
      </c>
      <c r="H947" s="18">
        <v>2</v>
      </c>
      <c r="I947" s="19">
        <v>0</v>
      </c>
      <c r="J947" s="20">
        <v>0</v>
      </c>
      <c r="K947" s="21">
        <v>0</v>
      </c>
      <c r="L947" s="22">
        <v>1</v>
      </c>
      <c r="M947" s="43" t="s">
        <v>9700</v>
      </c>
      <c r="N947" s="43"/>
      <c r="O947" s="43"/>
      <c r="P947" s="43"/>
      <c r="Q947" s="43"/>
      <c r="R947" s="43"/>
    </row>
    <row r="948" spans="1:18" x14ac:dyDescent="0.3">
      <c r="A948" s="17" t="s">
        <v>6702</v>
      </c>
      <c r="B948" s="17" t="s">
        <v>6703</v>
      </c>
      <c r="C948" s="17" t="s">
        <v>6704</v>
      </c>
      <c r="D948" s="17" t="s">
        <v>5433</v>
      </c>
      <c r="E948" s="17" t="s">
        <v>2043</v>
      </c>
      <c r="F948" s="17" t="s">
        <v>6705</v>
      </c>
      <c r="G948" s="18">
        <v>1</v>
      </c>
      <c r="H948" s="18">
        <v>1</v>
      </c>
      <c r="I948" s="19">
        <v>0</v>
      </c>
      <c r="J948" s="20">
        <v>1</v>
      </c>
      <c r="K948" s="21">
        <v>0</v>
      </c>
      <c r="L948" s="22">
        <v>0</v>
      </c>
      <c r="M948" s="43" t="s">
        <v>9699</v>
      </c>
      <c r="N948" s="43"/>
      <c r="O948" s="43"/>
      <c r="P948" s="43"/>
      <c r="Q948" s="43"/>
      <c r="R948" s="43"/>
    </row>
    <row r="949" spans="1:18" x14ac:dyDescent="0.3">
      <c r="A949" s="17" t="s">
        <v>6706</v>
      </c>
      <c r="B949" s="17" t="s">
        <v>6707</v>
      </c>
      <c r="C949" s="17" t="s">
        <v>6708</v>
      </c>
      <c r="D949" s="17" t="s">
        <v>3691</v>
      </c>
      <c r="E949" s="17" t="s">
        <v>1227</v>
      </c>
      <c r="F949" s="17" t="s">
        <v>6709</v>
      </c>
      <c r="G949" s="18">
        <v>1</v>
      </c>
      <c r="H949" s="18">
        <v>1</v>
      </c>
      <c r="I949" s="19">
        <v>0</v>
      </c>
      <c r="J949" s="20">
        <v>1</v>
      </c>
      <c r="K949" s="21">
        <v>0</v>
      </c>
      <c r="L949" s="22">
        <v>0</v>
      </c>
      <c r="M949" s="43" t="s">
        <v>9698</v>
      </c>
      <c r="N949" s="43"/>
      <c r="O949" s="43"/>
      <c r="P949" s="43"/>
      <c r="Q949" s="43"/>
      <c r="R949" s="43"/>
    </row>
    <row r="950" spans="1:18" x14ac:dyDescent="0.3">
      <c r="A950" s="17" t="s">
        <v>6710</v>
      </c>
      <c r="B950" s="17" t="s">
        <v>6711</v>
      </c>
      <c r="C950" s="17" t="s">
        <v>6712</v>
      </c>
      <c r="D950" s="17" t="s">
        <v>3427</v>
      </c>
      <c r="E950" s="17" t="s">
        <v>2339</v>
      </c>
      <c r="F950" s="17" t="s">
        <v>6713</v>
      </c>
      <c r="G950" s="18">
        <v>1</v>
      </c>
      <c r="H950" s="18">
        <v>2</v>
      </c>
      <c r="I950" s="19">
        <v>0</v>
      </c>
      <c r="J950" s="20">
        <v>1</v>
      </c>
      <c r="K950" s="21">
        <v>0</v>
      </c>
      <c r="L950" s="22">
        <v>0</v>
      </c>
      <c r="M950" s="43" t="s">
        <v>9699</v>
      </c>
      <c r="N950" s="43"/>
      <c r="O950" s="43"/>
      <c r="P950" s="43"/>
      <c r="Q950" s="43"/>
      <c r="R950" s="43"/>
    </row>
    <row r="951" spans="1:18" x14ac:dyDescent="0.3">
      <c r="A951" s="17" t="s">
        <v>6714</v>
      </c>
      <c r="B951" s="17" t="s">
        <v>6715</v>
      </c>
      <c r="C951" s="17" t="s">
        <v>6716</v>
      </c>
      <c r="D951" s="17" t="s">
        <v>6717</v>
      </c>
      <c r="E951" s="17" t="s">
        <v>6718</v>
      </c>
      <c r="F951" s="17" t="s">
        <v>6719</v>
      </c>
      <c r="G951" s="18">
        <v>1</v>
      </c>
      <c r="H951" s="18">
        <v>1</v>
      </c>
      <c r="I951" s="19">
        <v>0</v>
      </c>
      <c r="J951" s="20">
        <v>1</v>
      </c>
      <c r="K951" s="21">
        <v>0</v>
      </c>
      <c r="L951" s="22">
        <v>0</v>
      </c>
      <c r="M951" s="43" t="s">
        <v>9699</v>
      </c>
      <c r="N951" s="43"/>
      <c r="O951" s="43"/>
      <c r="P951" s="43"/>
      <c r="Q951" s="43"/>
      <c r="R951" s="43"/>
    </row>
    <row r="952" spans="1:18" x14ac:dyDescent="0.3">
      <c r="A952" s="17" t="s">
        <v>1953</v>
      </c>
      <c r="B952" s="17" t="s">
        <v>6720</v>
      </c>
      <c r="C952" s="17" t="s">
        <v>6721</v>
      </c>
      <c r="D952" s="17" t="s">
        <v>3945</v>
      </c>
      <c r="E952" s="17" t="s">
        <v>1282</v>
      </c>
      <c r="F952" s="17" t="s">
        <v>6722</v>
      </c>
      <c r="G952" s="18">
        <v>1</v>
      </c>
      <c r="H952" s="18">
        <v>1</v>
      </c>
      <c r="I952" s="19">
        <v>0</v>
      </c>
      <c r="J952" s="20">
        <v>0</v>
      </c>
      <c r="K952" s="21">
        <v>1</v>
      </c>
      <c r="L952" s="22">
        <v>0</v>
      </c>
      <c r="M952" s="43" t="s">
        <v>9700</v>
      </c>
      <c r="N952" s="43"/>
      <c r="O952" s="43"/>
      <c r="P952" s="43"/>
      <c r="Q952" s="43"/>
      <c r="R952" s="43"/>
    </row>
    <row r="953" spans="1:18" x14ac:dyDescent="0.3">
      <c r="A953" s="17" t="s">
        <v>6723</v>
      </c>
      <c r="B953" s="17" t="s">
        <v>6724</v>
      </c>
      <c r="C953" s="17" t="s">
        <v>4552</v>
      </c>
      <c r="D953" s="17" t="s">
        <v>3402</v>
      </c>
      <c r="E953" s="17" t="s">
        <v>1227</v>
      </c>
      <c r="F953" s="17" t="s">
        <v>6725</v>
      </c>
      <c r="G953" s="18">
        <v>1</v>
      </c>
      <c r="H953" s="18">
        <v>1</v>
      </c>
      <c r="I953" s="19">
        <v>0</v>
      </c>
      <c r="J953" s="20">
        <v>1</v>
      </c>
      <c r="K953" s="21">
        <v>0</v>
      </c>
      <c r="L953" s="22">
        <v>0</v>
      </c>
      <c r="M953" s="43" t="s">
        <v>9698</v>
      </c>
      <c r="N953" s="43"/>
      <c r="O953" s="43"/>
      <c r="P953" s="43"/>
      <c r="Q953" s="43"/>
      <c r="R953" s="43"/>
    </row>
    <row r="954" spans="1:18" x14ac:dyDescent="0.3">
      <c r="A954" s="17" t="s">
        <v>6726</v>
      </c>
      <c r="B954" s="17" t="s">
        <v>6727</v>
      </c>
      <c r="C954" s="17" t="s">
        <v>4353</v>
      </c>
      <c r="D954" s="17" t="s">
        <v>3427</v>
      </c>
      <c r="E954" s="17" t="s">
        <v>3307</v>
      </c>
      <c r="F954" s="17" t="s">
        <v>6728</v>
      </c>
      <c r="G954" s="18">
        <v>1</v>
      </c>
      <c r="H954" s="18">
        <v>1</v>
      </c>
      <c r="I954" s="19">
        <v>0</v>
      </c>
      <c r="J954" s="20">
        <v>1</v>
      </c>
      <c r="K954" s="21">
        <v>0</v>
      </c>
      <c r="L954" s="22">
        <v>0</v>
      </c>
      <c r="M954" s="43" t="s">
        <v>9699</v>
      </c>
      <c r="N954" s="43"/>
      <c r="O954" s="43"/>
      <c r="P954" s="43"/>
      <c r="Q954" s="43"/>
      <c r="R954" s="43"/>
    </row>
    <row r="955" spans="1:18" x14ac:dyDescent="0.3">
      <c r="A955" s="17" t="s">
        <v>6729</v>
      </c>
      <c r="B955" s="17" t="s">
        <v>6730</v>
      </c>
      <c r="C955" s="17" t="s">
        <v>5182</v>
      </c>
      <c r="D955" s="17" t="s">
        <v>3545</v>
      </c>
      <c r="E955" s="17" t="s">
        <v>1266</v>
      </c>
      <c r="F955" s="17" t="s">
        <v>6731</v>
      </c>
      <c r="G955" s="18">
        <v>1</v>
      </c>
      <c r="H955" s="18">
        <v>1</v>
      </c>
      <c r="I955" s="19">
        <v>0</v>
      </c>
      <c r="J955" s="20">
        <v>1</v>
      </c>
      <c r="K955" s="21">
        <v>0</v>
      </c>
      <c r="L955" s="22">
        <v>0</v>
      </c>
      <c r="M955" s="43" t="s">
        <v>9698</v>
      </c>
      <c r="N955" s="43"/>
      <c r="O955" s="43"/>
      <c r="P955" s="43"/>
      <c r="Q955" s="43"/>
      <c r="R955" s="43"/>
    </row>
    <row r="956" spans="1:18" x14ac:dyDescent="0.3">
      <c r="A956" s="17" t="s">
        <v>6732</v>
      </c>
      <c r="B956" s="17" t="s">
        <v>6733</v>
      </c>
      <c r="C956" s="17" t="s">
        <v>6734</v>
      </c>
      <c r="D956" s="17" t="s">
        <v>3427</v>
      </c>
      <c r="E956" s="17" t="s">
        <v>6735</v>
      </c>
      <c r="F956" s="17" t="s">
        <v>6736</v>
      </c>
      <c r="G956" s="18">
        <v>1</v>
      </c>
      <c r="H956" s="18">
        <v>1</v>
      </c>
      <c r="I956" s="19">
        <v>0</v>
      </c>
      <c r="J956" s="20">
        <v>1</v>
      </c>
      <c r="K956" s="21">
        <v>0</v>
      </c>
      <c r="L956" s="22">
        <v>0</v>
      </c>
      <c r="M956" s="43" t="s">
        <v>9699</v>
      </c>
      <c r="N956" s="43"/>
      <c r="O956" s="43"/>
      <c r="P956" s="43"/>
      <c r="Q956" s="43"/>
      <c r="R956" s="43"/>
    </row>
    <row r="957" spans="1:18" x14ac:dyDescent="0.3">
      <c r="A957" s="17" t="s">
        <v>6737</v>
      </c>
      <c r="B957" s="17" t="s">
        <v>6738</v>
      </c>
      <c r="C957" s="17" t="s">
        <v>6739</v>
      </c>
      <c r="D957" s="17" t="s">
        <v>4287</v>
      </c>
      <c r="E957" s="17" t="s">
        <v>1134</v>
      </c>
      <c r="F957" s="17" t="s">
        <v>6740</v>
      </c>
      <c r="G957" s="18">
        <v>1</v>
      </c>
      <c r="H957" s="18">
        <v>3</v>
      </c>
      <c r="I957" s="19">
        <v>0</v>
      </c>
      <c r="J957" s="20">
        <v>1</v>
      </c>
      <c r="K957" s="21">
        <v>0</v>
      </c>
      <c r="L957" s="22">
        <v>0</v>
      </c>
      <c r="M957" s="43" t="s">
        <v>9699</v>
      </c>
      <c r="N957" s="43"/>
      <c r="O957" s="43"/>
      <c r="P957" s="43"/>
      <c r="Q957" s="43"/>
      <c r="R957" s="43"/>
    </row>
    <row r="958" spans="1:18" x14ac:dyDescent="0.3">
      <c r="A958" s="17" t="s">
        <v>6741</v>
      </c>
      <c r="B958" s="17" t="s">
        <v>6742</v>
      </c>
      <c r="C958" s="17" t="s">
        <v>6743</v>
      </c>
      <c r="D958" s="17" t="s">
        <v>3402</v>
      </c>
      <c r="E958" s="17" t="s">
        <v>1266</v>
      </c>
      <c r="F958" s="17" t="s">
        <v>6744</v>
      </c>
      <c r="G958" s="18">
        <v>1</v>
      </c>
      <c r="H958" s="18">
        <v>1</v>
      </c>
      <c r="I958" s="19">
        <v>1</v>
      </c>
      <c r="J958" s="20">
        <v>0</v>
      </c>
      <c r="K958" s="21">
        <v>0</v>
      </c>
      <c r="L958" s="22">
        <v>0</v>
      </c>
      <c r="M958" s="43" t="s">
        <v>9698</v>
      </c>
      <c r="N958" s="43"/>
      <c r="O958" s="43"/>
      <c r="P958" s="43"/>
      <c r="Q958" s="43"/>
      <c r="R958" s="43"/>
    </row>
    <row r="959" spans="1:18" x14ac:dyDescent="0.3">
      <c r="A959" s="17" t="s">
        <v>6745</v>
      </c>
      <c r="B959" s="17" t="s">
        <v>6746</v>
      </c>
      <c r="C959" s="17" t="s">
        <v>6747</v>
      </c>
      <c r="D959" s="17" t="s">
        <v>6748</v>
      </c>
      <c r="E959" s="17" t="s">
        <v>1181</v>
      </c>
      <c r="F959" s="17" t="s">
        <v>6749</v>
      </c>
      <c r="G959" s="18">
        <v>1</v>
      </c>
      <c r="H959" s="18">
        <v>1</v>
      </c>
      <c r="I959" s="19">
        <v>0</v>
      </c>
      <c r="J959" s="20">
        <v>1</v>
      </c>
      <c r="K959" s="21">
        <v>0</v>
      </c>
      <c r="L959" s="22">
        <v>0</v>
      </c>
      <c r="M959" s="43" t="s">
        <v>9699</v>
      </c>
      <c r="N959" s="43"/>
      <c r="O959" s="43"/>
      <c r="P959" s="43"/>
      <c r="Q959" s="43"/>
      <c r="R959" s="43"/>
    </row>
    <row r="960" spans="1:18" x14ac:dyDescent="0.3">
      <c r="A960" s="17" t="s">
        <v>2534</v>
      </c>
      <c r="B960" s="17" t="s">
        <v>6750</v>
      </c>
      <c r="C960" s="17" t="s">
        <v>3394</v>
      </c>
      <c r="D960" s="17" t="s">
        <v>6751</v>
      </c>
      <c r="E960" s="17" t="s">
        <v>1181</v>
      </c>
      <c r="F960" s="17" t="s">
        <v>6752</v>
      </c>
      <c r="G960" s="18">
        <v>1</v>
      </c>
      <c r="H960" s="18">
        <v>1</v>
      </c>
      <c r="I960" s="19">
        <v>0</v>
      </c>
      <c r="J960" s="20">
        <v>0</v>
      </c>
      <c r="K960" s="21">
        <v>0</v>
      </c>
      <c r="L960" s="22">
        <v>1</v>
      </c>
      <c r="M960" s="43" t="s">
        <v>9700</v>
      </c>
      <c r="N960" s="43"/>
      <c r="O960" s="43"/>
      <c r="P960" s="43"/>
      <c r="Q960" s="43"/>
      <c r="R960" s="43"/>
    </row>
    <row r="961" spans="1:18" x14ac:dyDescent="0.3">
      <c r="A961" s="17" t="s">
        <v>3273</v>
      </c>
      <c r="B961" s="17" t="s">
        <v>6753</v>
      </c>
      <c r="C961" s="17" t="s">
        <v>3394</v>
      </c>
      <c r="D961" s="17" t="s">
        <v>6754</v>
      </c>
      <c r="E961" s="17" t="s">
        <v>2120</v>
      </c>
      <c r="F961" s="17" t="s">
        <v>6755</v>
      </c>
      <c r="G961" s="18">
        <v>1</v>
      </c>
      <c r="H961" s="18">
        <v>1</v>
      </c>
      <c r="I961" s="19">
        <v>0</v>
      </c>
      <c r="J961" s="20">
        <v>0</v>
      </c>
      <c r="K961" s="21">
        <v>0</v>
      </c>
      <c r="L961" s="22">
        <v>1</v>
      </c>
      <c r="M961" s="43" t="s">
        <v>9700</v>
      </c>
      <c r="N961" s="43"/>
      <c r="O961" s="43"/>
      <c r="P961" s="43"/>
      <c r="Q961" s="43"/>
      <c r="R961" s="43"/>
    </row>
    <row r="962" spans="1:18" x14ac:dyDescent="0.3">
      <c r="A962" s="17" t="s">
        <v>6756</v>
      </c>
      <c r="B962" s="17" t="s">
        <v>4015</v>
      </c>
      <c r="C962" s="17" t="s">
        <v>4835</v>
      </c>
      <c r="D962" s="17" t="s">
        <v>3422</v>
      </c>
      <c r="E962" s="17" t="s">
        <v>1789</v>
      </c>
      <c r="F962" s="17" t="s">
        <v>6757</v>
      </c>
      <c r="G962" s="18">
        <v>1</v>
      </c>
      <c r="H962" s="18">
        <v>10</v>
      </c>
      <c r="I962" s="19">
        <v>0</v>
      </c>
      <c r="J962" s="20">
        <v>1</v>
      </c>
      <c r="K962" s="21">
        <v>0</v>
      </c>
      <c r="L962" s="22">
        <v>0</v>
      </c>
      <c r="M962" s="43" t="s">
        <v>9698</v>
      </c>
      <c r="N962" s="43"/>
      <c r="O962" s="43"/>
      <c r="P962" s="43"/>
      <c r="Q962" s="43"/>
      <c r="R962" s="43"/>
    </row>
    <row r="963" spans="1:18" x14ac:dyDescent="0.3">
      <c r="A963" s="17" t="s">
        <v>6758</v>
      </c>
      <c r="B963" s="17" t="s">
        <v>6759</v>
      </c>
      <c r="C963" s="17" t="s">
        <v>6760</v>
      </c>
      <c r="D963" s="17" t="s">
        <v>3427</v>
      </c>
      <c r="E963" s="17" t="s">
        <v>1134</v>
      </c>
      <c r="F963" s="17" t="s">
        <v>6761</v>
      </c>
      <c r="G963" s="18">
        <v>1</v>
      </c>
      <c r="H963" s="18">
        <v>1</v>
      </c>
      <c r="I963" s="19">
        <v>0</v>
      </c>
      <c r="J963" s="20">
        <v>1</v>
      </c>
      <c r="K963" s="21">
        <v>0</v>
      </c>
      <c r="L963" s="22">
        <v>0</v>
      </c>
      <c r="M963" s="43" t="s">
        <v>9699</v>
      </c>
      <c r="N963" s="43"/>
      <c r="O963" s="43"/>
      <c r="P963" s="43"/>
      <c r="Q963" s="43"/>
      <c r="R963" s="43"/>
    </row>
    <row r="964" spans="1:18" x14ac:dyDescent="0.3">
      <c r="A964" s="17" t="s">
        <v>6762</v>
      </c>
      <c r="B964" s="17" t="s">
        <v>6763</v>
      </c>
      <c r="C964" s="17" t="s">
        <v>6764</v>
      </c>
      <c r="D964" s="17" t="s">
        <v>3427</v>
      </c>
      <c r="E964" s="17" t="s">
        <v>1786</v>
      </c>
      <c r="F964" s="17" t="s">
        <v>6765</v>
      </c>
      <c r="G964" s="18">
        <v>1</v>
      </c>
      <c r="H964" s="18">
        <v>1</v>
      </c>
      <c r="I964" s="19">
        <v>0</v>
      </c>
      <c r="J964" s="20">
        <v>1</v>
      </c>
      <c r="K964" s="21">
        <v>0</v>
      </c>
      <c r="L964" s="22">
        <v>0</v>
      </c>
      <c r="M964" s="43" t="s">
        <v>9698</v>
      </c>
      <c r="N964" s="43"/>
      <c r="O964" s="43"/>
      <c r="P964" s="43"/>
      <c r="Q964" s="43"/>
      <c r="R964" s="43"/>
    </row>
    <row r="965" spans="1:18" x14ac:dyDescent="0.3">
      <c r="A965" s="17" t="s">
        <v>6766</v>
      </c>
      <c r="B965" s="17" t="s">
        <v>6767</v>
      </c>
      <c r="C965" s="17" t="s">
        <v>3394</v>
      </c>
      <c r="D965" s="17" t="s">
        <v>3427</v>
      </c>
      <c r="E965" s="17" t="s">
        <v>1563</v>
      </c>
      <c r="F965" s="17" t="s">
        <v>6768</v>
      </c>
      <c r="G965" s="18">
        <v>1</v>
      </c>
      <c r="H965" s="18">
        <v>1</v>
      </c>
      <c r="I965" s="19">
        <v>0</v>
      </c>
      <c r="J965" s="20">
        <v>1</v>
      </c>
      <c r="K965" s="21">
        <v>0</v>
      </c>
      <c r="L965" s="22">
        <v>0</v>
      </c>
      <c r="M965" s="43" t="s">
        <v>9699</v>
      </c>
      <c r="N965" s="43"/>
      <c r="O965" s="43"/>
      <c r="P965" s="43"/>
      <c r="Q965" s="43"/>
      <c r="R965" s="43"/>
    </row>
    <row r="966" spans="1:18" x14ac:dyDescent="0.3">
      <c r="A966" s="17" t="s">
        <v>6769</v>
      </c>
      <c r="B966" s="17" t="s">
        <v>6770</v>
      </c>
      <c r="C966" s="17" t="s">
        <v>4341</v>
      </c>
      <c r="D966" s="17" t="s">
        <v>3545</v>
      </c>
      <c r="E966" s="17" t="s">
        <v>1266</v>
      </c>
      <c r="F966" s="17" t="s">
        <v>6771</v>
      </c>
      <c r="G966" s="18">
        <v>1</v>
      </c>
      <c r="H966" s="18">
        <v>1</v>
      </c>
      <c r="I966" s="19">
        <v>0</v>
      </c>
      <c r="J966" s="20">
        <v>1</v>
      </c>
      <c r="K966" s="21">
        <v>0</v>
      </c>
      <c r="L966" s="22">
        <v>0</v>
      </c>
      <c r="M966" s="43" t="s">
        <v>9698</v>
      </c>
      <c r="N966" s="43"/>
      <c r="O966" s="43"/>
      <c r="P966" s="43"/>
      <c r="Q966" s="43"/>
      <c r="R966" s="43"/>
    </row>
    <row r="967" spans="1:18" x14ac:dyDescent="0.3">
      <c r="A967" s="17" t="s">
        <v>1433</v>
      </c>
      <c r="B967" s="17" t="s">
        <v>6772</v>
      </c>
      <c r="C967" s="17" t="s">
        <v>3394</v>
      </c>
      <c r="D967" s="17" t="s">
        <v>3427</v>
      </c>
      <c r="E967" s="17" t="s">
        <v>1435</v>
      </c>
      <c r="F967" s="17" t="s">
        <v>6773</v>
      </c>
      <c r="G967" s="18">
        <v>1</v>
      </c>
      <c r="H967" s="18">
        <v>1</v>
      </c>
      <c r="I967" s="19">
        <v>0</v>
      </c>
      <c r="J967" s="20">
        <v>0</v>
      </c>
      <c r="K967" s="21">
        <v>1</v>
      </c>
      <c r="L967" s="22">
        <v>0</v>
      </c>
      <c r="M967" s="43" t="s">
        <v>9700</v>
      </c>
      <c r="N967" s="43"/>
      <c r="O967" s="43"/>
      <c r="P967" s="43"/>
      <c r="Q967" s="43"/>
      <c r="R967" s="43"/>
    </row>
    <row r="968" spans="1:18" x14ac:dyDescent="0.3">
      <c r="A968" s="17" t="s">
        <v>6774</v>
      </c>
      <c r="B968" s="17" t="s">
        <v>6775</v>
      </c>
      <c r="C968" s="17" t="s">
        <v>6776</v>
      </c>
      <c r="D968" s="17" t="s">
        <v>3440</v>
      </c>
      <c r="E968" s="17" t="s">
        <v>1176</v>
      </c>
      <c r="F968" s="17" t="s">
        <v>6777</v>
      </c>
      <c r="G968" s="18">
        <v>1</v>
      </c>
      <c r="H968" s="18">
        <v>1</v>
      </c>
      <c r="I968" s="19">
        <v>0</v>
      </c>
      <c r="J968" s="20">
        <v>1</v>
      </c>
      <c r="K968" s="21">
        <v>0</v>
      </c>
      <c r="L968" s="22">
        <v>0</v>
      </c>
      <c r="M968" s="43" t="s">
        <v>9699</v>
      </c>
      <c r="N968" s="43"/>
      <c r="O968" s="43"/>
      <c r="P968" s="43"/>
      <c r="Q968" s="43"/>
      <c r="R968" s="43"/>
    </row>
    <row r="969" spans="1:18" x14ac:dyDescent="0.3">
      <c r="A969" s="17" t="s">
        <v>6778</v>
      </c>
      <c r="B969" s="17" t="s">
        <v>6779</v>
      </c>
      <c r="C969" s="17" t="s">
        <v>6780</v>
      </c>
      <c r="D969" s="17" t="s">
        <v>3897</v>
      </c>
      <c r="E969" s="17" t="s">
        <v>1235</v>
      </c>
      <c r="F969" s="17" t="s">
        <v>6781</v>
      </c>
      <c r="G969" s="18">
        <v>1</v>
      </c>
      <c r="H969" s="18">
        <v>1</v>
      </c>
      <c r="I969" s="19">
        <v>0</v>
      </c>
      <c r="J969" s="20">
        <v>1</v>
      </c>
      <c r="K969" s="21">
        <v>0</v>
      </c>
      <c r="L969" s="22">
        <v>0</v>
      </c>
      <c r="M969" s="43" t="s">
        <v>9699</v>
      </c>
      <c r="N969" s="43"/>
      <c r="O969" s="43"/>
      <c r="P969" s="43"/>
      <c r="Q969" s="43"/>
      <c r="R969" s="43"/>
    </row>
    <row r="970" spans="1:18" x14ac:dyDescent="0.3">
      <c r="A970" s="17" t="s">
        <v>1396</v>
      </c>
      <c r="B970" s="17" t="s">
        <v>1397</v>
      </c>
      <c r="C970" s="17" t="s">
        <v>3413</v>
      </c>
      <c r="D970" s="17" t="s">
        <v>3507</v>
      </c>
      <c r="E970" s="17" t="s">
        <v>1399</v>
      </c>
      <c r="F970" s="17" t="s">
        <v>6782</v>
      </c>
      <c r="G970" s="18">
        <v>1</v>
      </c>
      <c r="H970" s="18">
        <v>1</v>
      </c>
      <c r="I970" s="19">
        <v>0</v>
      </c>
      <c r="J970" s="20">
        <v>0</v>
      </c>
      <c r="K970" s="21">
        <v>1</v>
      </c>
      <c r="L970" s="22">
        <v>0</v>
      </c>
      <c r="M970" s="43" t="s">
        <v>9700</v>
      </c>
      <c r="N970" s="43"/>
      <c r="O970" s="43"/>
      <c r="P970" s="43"/>
      <c r="Q970" s="43"/>
      <c r="R970" s="43"/>
    </row>
    <row r="971" spans="1:18" x14ac:dyDescent="0.3">
      <c r="A971" s="17" t="s">
        <v>6783</v>
      </c>
      <c r="B971" s="17" t="s">
        <v>6784</v>
      </c>
      <c r="C971" s="17" t="s">
        <v>6785</v>
      </c>
      <c r="D971" s="17" t="s">
        <v>6786</v>
      </c>
      <c r="E971" s="17" t="s">
        <v>1786</v>
      </c>
      <c r="F971" s="17" t="s">
        <v>6787</v>
      </c>
      <c r="G971" s="18">
        <v>1</v>
      </c>
      <c r="H971" s="18">
        <v>1</v>
      </c>
      <c r="I971" s="19">
        <v>0</v>
      </c>
      <c r="J971" s="20">
        <v>1</v>
      </c>
      <c r="K971" s="21">
        <v>0</v>
      </c>
      <c r="L971" s="22">
        <v>0</v>
      </c>
      <c r="M971" s="43" t="s">
        <v>9698</v>
      </c>
      <c r="N971" s="43"/>
      <c r="O971" s="43"/>
      <c r="P971" s="43"/>
      <c r="Q971" s="43"/>
      <c r="R971" s="43"/>
    </row>
    <row r="972" spans="1:18" x14ac:dyDescent="0.3">
      <c r="A972" s="17" t="s">
        <v>1961</v>
      </c>
      <c r="B972" s="17" t="s">
        <v>1962</v>
      </c>
      <c r="C972" s="17" t="s">
        <v>4439</v>
      </c>
      <c r="D972" s="17" t="s">
        <v>3427</v>
      </c>
      <c r="E972" s="17" t="s">
        <v>1387</v>
      </c>
      <c r="F972" s="17" t="s">
        <v>6788</v>
      </c>
      <c r="G972" s="18">
        <v>1</v>
      </c>
      <c r="H972" s="18">
        <v>1</v>
      </c>
      <c r="I972" s="19">
        <v>0</v>
      </c>
      <c r="J972" s="20">
        <v>0</v>
      </c>
      <c r="K972" s="21">
        <v>1</v>
      </c>
      <c r="L972" s="22">
        <v>0</v>
      </c>
      <c r="M972" s="43" t="s">
        <v>9700</v>
      </c>
      <c r="N972" s="43"/>
      <c r="O972" s="43"/>
      <c r="P972" s="43"/>
      <c r="Q972" s="43"/>
      <c r="R972" s="43"/>
    </row>
    <row r="973" spans="1:18" x14ac:dyDescent="0.3">
      <c r="A973" s="17" t="s">
        <v>6789</v>
      </c>
      <c r="B973" s="17" t="s">
        <v>4203</v>
      </c>
      <c r="C973" s="17" t="s">
        <v>6790</v>
      </c>
      <c r="D973" s="17" t="s">
        <v>3691</v>
      </c>
      <c r="E973" s="17" t="s">
        <v>1227</v>
      </c>
      <c r="F973" s="17" t="s">
        <v>6791</v>
      </c>
      <c r="G973" s="18">
        <v>1</v>
      </c>
      <c r="H973" s="18">
        <v>1</v>
      </c>
      <c r="I973" s="19">
        <v>0</v>
      </c>
      <c r="J973" s="20">
        <v>1</v>
      </c>
      <c r="K973" s="21">
        <v>0</v>
      </c>
      <c r="L973" s="22">
        <v>0</v>
      </c>
      <c r="M973" s="43" t="s">
        <v>9699</v>
      </c>
      <c r="N973" s="43"/>
      <c r="O973" s="43"/>
      <c r="P973" s="43"/>
      <c r="Q973" s="43"/>
      <c r="R973" s="43"/>
    </row>
    <row r="974" spans="1:18" x14ac:dyDescent="0.3">
      <c r="A974" s="17" t="s">
        <v>2830</v>
      </c>
      <c r="B974" s="17" t="s">
        <v>6792</v>
      </c>
      <c r="C974" s="17" t="s">
        <v>3394</v>
      </c>
      <c r="D974" s="17" t="s">
        <v>6793</v>
      </c>
      <c r="E974" s="17" t="s">
        <v>2120</v>
      </c>
      <c r="F974" s="17" t="s">
        <v>6794</v>
      </c>
      <c r="G974" s="18">
        <v>1</v>
      </c>
      <c r="H974" s="18">
        <v>1</v>
      </c>
      <c r="I974" s="19">
        <v>0</v>
      </c>
      <c r="J974" s="20">
        <v>0</v>
      </c>
      <c r="K974" s="21">
        <v>0</v>
      </c>
      <c r="L974" s="22">
        <v>1</v>
      </c>
      <c r="M974" s="43" t="s">
        <v>9700</v>
      </c>
      <c r="N974" s="43"/>
      <c r="O974" s="43"/>
      <c r="P974" s="43"/>
      <c r="Q974" s="43"/>
      <c r="R974" s="43"/>
    </row>
    <row r="975" spans="1:18" x14ac:dyDescent="0.3">
      <c r="A975" s="17" t="s">
        <v>6795</v>
      </c>
      <c r="B975" s="17" t="s">
        <v>6796</v>
      </c>
      <c r="C975" s="17" t="s">
        <v>6797</v>
      </c>
      <c r="D975" s="17" t="s">
        <v>3507</v>
      </c>
      <c r="E975" s="17" t="s">
        <v>4350</v>
      </c>
      <c r="F975" s="17" t="s">
        <v>6798</v>
      </c>
      <c r="G975" s="18">
        <v>1</v>
      </c>
      <c r="H975" s="18">
        <v>4</v>
      </c>
      <c r="I975" s="19">
        <v>0</v>
      </c>
      <c r="J975" s="20">
        <v>1</v>
      </c>
      <c r="K975" s="21">
        <v>0</v>
      </c>
      <c r="L975" s="22">
        <v>0</v>
      </c>
      <c r="M975" s="43" t="s">
        <v>9698</v>
      </c>
      <c r="N975" s="43"/>
      <c r="O975" s="43"/>
      <c r="P975" s="43"/>
      <c r="Q975" s="43"/>
      <c r="R975" s="43"/>
    </row>
    <row r="976" spans="1:18" x14ac:dyDescent="0.3">
      <c r="A976" s="17" t="s">
        <v>2815</v>
      </c>
      <c r="B976" s="17" t="s">
        <v>6799</v>
      </c>
      <c r="C976" s="17" t="s">
        <v>3394</v>
      </c>
      <c r="D976" s="17" t="s">
        <v>3545</v>
      </c>
      <c r="E976" s="17" t="s">
        <v>2752</v>
      </c>
      <c r="F976" s="17" t="s">
        <v>6800</v>
      </c>
      <c r="G976" s="18">
        <v>1</v>
      </c>
      <c r="H976" s="18">
        <v>1</v>
      </c>
      <c r="I976" s="19">
        <v>0</v>
      </c>
      <c r="J976" s="20">
        <v>0</v>
      </c>
      <c r="K976" s="21">
        <v>0</v>
      </c>
      <c r="L976" s="22">
        <v>1</v>
      </c>
      <c r="M976" s="43" t="s">
        <v>9695</v>
      </c>
      <c r="N976" s="43"/>
      <c r="O976" s="43"/>
      <c r="P976" s="43"/>
      <c r="Q976" s="43"/>
      <c r="R976" s="43"/>
    </row>
    <row r="977" spans="1:18" x14ac:dyDescent="0.3">
      <c r="A977" s="17" t="s">
        <v>6801</v>
      </c>
      <c r="B977" s="17" t="s">
        <v>6802</v>
      </c>
      <c r="C977" s="17" t="s">
        <v>3829</v>
      </c>
      <c r="D977" s="17" t="s">
        <v>5208</v>
      </c>
      <c r="E977" s="17" t="s">
        <v>3457</v>
      </c>
      <c r="F977" s="17" t="s">
        <v>6803</v>
      </c>
      <c r="G977" s="18">
        <v>1</v>
      </c>
      <c r="H977" s="18">
        <v>1</v>
      </c>
      <c r="I977" s="19">
        <v>1</v>
      </c>
      <c r="J977" s="20">
        <v>0</v>
      </c>
      <c r="K977" s="21">
        <v>0</v>
      </c>
      <c r="L977" s="22">
        <v>0</v>
      </c>
      <c r="M977" s="43" t="s">
        <v>9698</v>
      </c>
      <c r="N977" s="43"/>
      <c r="O977" s="43"/>
      <c r="P977" s="43"/>
      <c r="Q977" s="43"/>
      <c r="R977" s="43"/>
    </row>
    <row r="978" spans="1:18" x14ac:dyDescent="0.3">
      <c r="A978" s="17" t="s">
        <v>2144</v>
      </c>
      <c r="B978" s="17" t="s">
        <v>6804</v>
      </c>
      <c r="C978" s="17" t="s">
        <v>3394</v>
      </c>
      <c r="D978" s="17" t="s">
        <v>3427</v>
      </c>
      <c r="E978" s="17" t="s">
        <v>2120</v>
      </c>
      <c r="F978" s="17" t="s">
        <v>6805</v>
      </c>
      <c r="G978" s="18">
        <v>1</v>
      </c>
      <c r="H978" s="18">
        <v>1</v>
      </c>
      <c r="I978" s="19">
        <v>0</v>
      </c>
      <c r="J978" s="20">
        <v>0</v>
      </c>
      <c r="K978" s="21">
        <v>0</v>
      </c>
      <c r="L978" s="22">
        <v>1</v>
      </c>
      <c r="M978" s="43" t="s">
        <v>9700</v>
      </c>
      <c r="N978" s="43"/>
      <c r="O978" s="43"/>
      <c r="P978" s="43"/>
      <c r="Q978" s="43"/>
      <c r="R978" s="43"/>
    </row>
    <row r="979" spans="1:18" x14ac:dyDescent="0.3">
      <c r="A979" s="17" t="s">
        <v>6806</v>
      </c>
      <c r="B979" s="17" t="s">
        <v>6807</v>
      </c>
      <c r="C979" s="17" t="s">
        <v>6808</v>
      </c>
      <c r="D979" s="17" t="s">
        <v>3427</v>
      </c>
      <c r="E979" s="17" t="s">
        <v>1387</v>
      </c>
      <c r="F979" s="17" t="s">
        <v>6809</v>
      </c>
      <c r="G979" s="18">
        <v>1</v>
      </c>
      <c r="H979" s="18">
        <v>1</v>
      </c>
      <c r="I979" s="19">
        <v>0</v>
      </c>
      <c r="J979" s="20">
        <v>1</v>
      </c>
      <c r="K979" s="21">
        <v>0</v>
      </c>
      <c r="L979" s="22">
        <v>0</v>
      </c>
      <c r="M979" s="43" t="s">
        <v>9699</v>
      </c>
      <c r="N979" s="43"/>
      <c r="O979" s="43"/>
      <c r="P979" s="43"/>
      <c r="Q979" s="43"/>
      <c r="R979" s="43"/>
    </row>
    <row r="980" spans="1:18" x14ac:dyDescent="0.3">
      <c r="A980" s="17" t="s">
        <v>6810</v>
      </c>
      <c r="B980" s="17" t="s">
        <v>6811</v>
      </c>
      <c r="C980" s="17" t="s">
        <v>6812</v>
      </c>
      <c r="D980" s="17" t="s">
        <v>3617</v>
      </c>
      <c r="E980" s="17" t="s">
        <v>1181</v>
      </c>
      <c r="F980" s="17" t="s">
        <v>6813</v>
      </c>
      <c r="G980" s="18">
        <v>1</v>
      </c>
      <c r="H980" s="18">
        <v>1</v>
      </c>
      <c r="I980" s="19">
        <v>0</v>
      </c>
      <c r="J980" s="20">
        <v>1</v>
      </c>
      <c r="K980" s="21">
        <v>0</v>
      </c>
      <c r="L980" s="22">
        <v>0</v>
      </c>
      <c r="M980" s="43" t="s">
        <v>9699</v>
      </c>
      <c r="N980" s="43"/>
      <c r="O980" s="43"/>
      <c r="P980" s="43"/>
      <c r="Q980" s="43"/>
      <c r="R980" s="43"/>
    </row>
    <row r="981" spans="1:18" x14ac:dyDescent="0.3">
      <c r="A981" s="17" t="s">
        <v>1774</v>
      </c>
      <c r="B981" s="17" t="s">
        <v>6814</v>
      </c>
      <c r="C981" s="17" t="s">
        <v>3394</v>
      </c>
      <c r="D981" s="17" t="s">
        <v>3574</v>
      </c>
      <c r="E981" s="17" t="s">
        <v>1144</v>
      </c>
      <c r="F981" s="17" t="s">
        <v>6815</v>
      </c>
      <c r="G981" s="18">
        <v>1</v>
      </c>
      <c r="H981" s="18">
        <v>1</v>
      </c>
      <c r="I981" s="19">
        <v>0</v>
      </c>
      <c r="J981" s="20">
        <v>0</v>
      </c>
      <c r="K981" s="21">
        <v>1</v>
      </c>
      <c r="L981" s="22">
        <v>0</v>
      </c>
      <c r="M981" s="43" t="s">
        <v>9700</v>
      </c>
      <c r="N981" s="43"/>
      <c r="O981" s="43"/>
      <c r="P981" s="43"/>
      <c r="Q981" s="43"/>
      <c r="R981" s="43"/>
    </row>
    <row r="982" spans="1:18" x14ac:dyDescent="0.3">
      <c r="A982" s="17" t="s">
        <v>6816</v>
      </c>
      <c r="B982" s="17" t="s">
        <v>6817</v>
      </c>
      <c r="C982" s="17" t="s">
        <v>6818</v>
      </c>
      <c r="D982" s="17" t="s">
        <v>3402</v>
      </c>
      <c r="E982" s="17" t="s">
        <v>3047</v>
      </c>
      <c r="F982" s="17" t="s">
        <v>6819</v>
      </c>
      <c r="G982" s="18">
        <v>1</v>
      </c>
      <c r="H982" s="18">
        <v>6</v>
      </c>
      <c r="I982" s="19">
        <v>0</v>
      </c>
      <c r="J982" s="20">
        <v>1</v>
      </c>
      <c r="K982" s="21">
        <v>0</v>
      </c>
      <c r="L982" s="22">
        <v>0</v>
      </c>
      <c r="M982" s="43" t="s">
        <v>9698</v>
      </c>
      <c r="N982" s="43"/>
      <c r="O982" s="43"/>
      <c r="P982" s="43"/>
      <c r="Q982" s="43"/>
      <c r="R982" s="43"/>
    </row>
    <row r="983" spans="1:18" x14ac:dyDescent="0.3">
      <c r="A983" s="17" t="s">
        <v>3322</v>
      </c>
      <c r="B983" s="17" t="s">
        <v>5136</v>
      </c>
      <c r="C983" s="17" t="s">
        <v>6820</v>
      </c>
      <c r="D983" s="17" t="s">
        <v>3427</v>
      </c>
      <c r="E983" s="17" t="s">
        <v>3324</v>
      </c>
      <c r="F983" s="17" t="s">
        <v>6821</v>
      </c>
      <c r="G983" s="18">
        <v>1</v>
      </c>
      <c r="H983" s="18">
        <v>1</v>
      </c>
      <c r="I983" s="19">
        <v>0</v>
      </c>
      <c r="J983" s="20">
        <v>0</v>
      </c>
      <c r="K983" s="21">
        <v>0</v>
      </c>
      <c r="L983" s="22">
        <v>1</v>
      </c>
      <c r="M983" s="43" t="s">
        <v>9700</v>
      </c>
      <c r="N983" s="43"/>
      <c r="O983" s="43"/>
      <c r="P983" s="43"/>
      <c r="Q983" s="43"/>
      <c r="R983" s="43"/>
    </row>
    <row r="984" spans="1:18" x14ac:dyDescent="0.3">
      <c r="A984" s="17" t="s">
        <v>6822</v>
      </c>
      <c r="B984" s="17" t="s">
        <v>6823</v>
      </c>
      <c r="C984" s="17" t="s">
        <v>3751</v>
      </c>
      <c r="D984" s="17" t="s">
        <v>3427</v>
      </c>
      <c r="E984" s="17" t="s">
        <v>1134</v>
      </c>
      <c r="F984" s="17" t="s">
        <v>6824</v>
      </c>
      <c r="G984" s="18">
        <v>1</v>
      </c>
      <c r="H984" s="18">
        <v>2</v>
      </c>
      <c r="I984" s="19">
        <v>0</v>
      </c>
      <c r="J984" s="20">
        <v>1</v>
      </c>
      <c r="K984" s="21">
        <v>0</v>
      </c>
      <c r="L984" s="22">
        <v>0</v>
      </c>
      <c r="M984" s="43" t="s">
        <v>9699</v>
      </c>
      <c r="N984" s="43"/>
      <c r="O984" s="43"/>
      <c r="P984" s="43"/>
      <c r="Q984" s="43"/>
      <c r="R984" s="43"/>
    </row>
    <row r="985" spans="1:18" x14ac:dyDescent="0.3">
      <c r="A985" s="17" t="s">
        <v>1857</v>
      </c>
      <c r="B985" s="17" t="s">
        <v>6825</v>
      </c>
      <c r="C985" s="17" t="s">
        <v>6826</v>
      </c>
      <c r="D985" s="17" t="s">
        <v>6827</v>
      </c>
      <c r="E985" s="17" t="s">
        <v>1859</v>
      </c>
      <c r="F985" s="17" t="s">
        <v>6828</v>
      </c>
      <c r="G985" s="18">
        <v>1</v>
      </c>
      <c r="H985" s="18">
        <v>1</v>
      </c>
      <c r="I985" s="19">
        <v>0</v>
      </c>
      <c r="J985" s="20">
        <v>0</v>
      </c>
      <c r="K985" s="21">
        <v>1</v>
      </c>
      <c r="L985" s="22">
        <v>0</v>
      </c>
      <c r="M985" s="43" t="s">
        <v>9700</v>
      </c>
      <c r="N985" s="43"/>
      <c r="O985" s="43"/>
      <c r="P985" s="43"/>
      <c r="Q985" s="43"/>
      <c r="R985" s="43"/>
    </row>
    <row r="986" spans="1:18" x14ac:dyDescent="0.3">
      <c r="A986" s="17" t="s">
        <v>1574</v>
      </c>
      <c r="B986" s="17" t="s">
        <v>6829</v>
      </c>
      <c r="C986" s="17" t="s">
        <v>3394</v>
      </c>
      <c r="D986" s="17" t="s">
        <v>3462</v>
      </c>
      <c r="E986" s="17" t="s">
        <v>1573</v>
      </c>
      <c r="F986" s="17" t="s">
        <v>6830</v>
      </c>
      <c r="G986" s="18">
        <v>1</v>
      </c>
      <c r="H986" s="18">
        <v>2</v>
      </c>
      <c r="I986" s="19">
        <v>0</v>
      </c>
      <c r="J986" s="20">
        <v>0</v>
      </c>
      <c r="K986" s="21">
        <v>1</v>
      </c>
      <c r="L986" s="22">
        <v>0</v>
      </c>
      <c r="M986" s="43" t="s">
        <v>9700</v>
      </c>
      <c r="N986" s="43"/>
      <c r="O986" s="43"/>
      <c r="P986" s="43"/>
      <c r="Q986" s="43"/>
      <c r="R986" s="43"/>
    </row>
    <row r="987" spans="1:18" x14ac:dyDescent="0.3">
      <c r="A987" s="17" t="s">
        <v>6831</v>
      </c>
      <c r="B987" s="17" t="s">
        <v>6832</v>
      </c>
      <c r="C987" s="17" t="s">
        <v>3751</v>
      </c>
      <c r="D987" s="17" t="s">
        <v>3422</v>
      </c>
      <c r="E987" s="17" t="s">
        <v>6833</v>
      </c>
      <c r="F987" s="17" t="s">
        <v>6831</v>
      </c>
      <c r="G987" s="18">
        <v>1</v>
      </c>
      <c r="H987" s="18">
        <v>10</v>
      </c>
      <c r="I987" s="19">
        <v>0</v>
      </c>
      <c r="J987" s="20">
        <v>1</v>
      </c>
      <c r="K987" s="21">
        <v>0</v>
      </c>
      <c r="L987" s="22">
        <v>0</v>
      </c>
      <c r="M987" s="43" t="s">
        <v>9698</v>
      </c>
      <c r="N987" s="43"/>
      <c r="O987" s="43"/>
      <c r="P987" s="43"/>
      <c r="Q987" s="43"/>
      <c r="R987" s="43"/>
    </row>
    <row r="988" spans="1:18" x14ac:dyDescent="0.3">
      <c r="A988" s="17" t="s">
        <v>2130</v>
      </c>
      <c r="B988" s="17" t="s">
        <v>6834</v>
      </c>
      <c r="C988" s="17" t="s">
        <v>6835</v>
      </c>
      <c r="D988" s="17" t="s">
        <v>6836</v>
      </c>
      <c r="E988" s="17" t="s">
        <v>2120</v>
      </c>
      <c r="F988" s="17" t="s">
        <v>6837</v>
      </c>
      <c r="G988" s="18">
        <v>1</v>
      </c>
      <c r="H988" s="18">
        <v>1</v>
      </c>
      <c r="I988" s="19">
        <v>0</v>
      </c>
      <c r="J988" s="20">
        <v>0</v>
      </c>
      <c r="K988" s="21">
        <v>0</v>
      </c>
      <c r="L988" s="22">
        <v>1</v>
      </c>
      <c r="M988" s="43" t="s">
        <v>9700</v>
      </c>
      <c r="N988" s="43"/>
      <c r="O988" s="43"/>
      <c r="P988" s="43"/>
      <c r="Q988" s="43"/>
      <c r="R988" s="43"/>
    </row>
    <row r="989" spans="1:18" x14ac:dyDescent="0.3">
      <c r="A989" s="17" t="s">
        <v>6838</v>
      </c>
      <c r="B989" s="17" t="s">
        <v>6839</v>
      </c>
      <c r="C989" s="17" t="s">
        <v>6840</v>
      </c>
      <c r="D989" s="17" t="s">
        <v>6841</v>
      </c>
      <c r="E989" s="17" t="s">
        <v>1144</v>
      </c>
      <c r="F989" s="17" t="s">
        <v>6842</v>
      </c>
      <c r="G989" s="18">
        <v>1</v>
      </c>
      <c r="H989" s="18">
        <v>1</v>
      </c>
      <c r="I989" s="19">
        <v>0</v>
      </c>
      <c r="J989" s="20">
        <v>1</v>
      </c>
      <c r="K989" s="21">
        <v>0</v>
      </c>
      <c r="L989" s="22">
        <v>0</v>
      </c>
      <c r="M989" s="43" t="s">
        <v>9699</v>
      </c>
      <c r="N989" s="43"/>
      <c r="O989" s="43"/>
      <c r="P989" s="43"/>
      <c r="Q989" s="43"/>
      <c r="R989" s="43"/>
    </row>
    <row r="990" spans="1:18" x14ac:dyDescent="0.3">
      <c r="A990" s="17" t="s">
        <v>1766</v>
      </c>
      <c r="B990" s="17" t="s">
        <v>6843</v>
      </c>
      <c r="C990" s="17" t="s">
        <v>3394</v>
      </c>
      <c r="D990" s="17" t="s">
        <v>3427</v>
      </c>
      <c r="E990" s="17" t="s">
        <v>1181</v>
      </c>
      <c r="F990" s="17" t="s">
        <v>6844</v>
      </c>
      <c r="G990" s="18">
        <v>1</v>
      </c>
      <c r="H990" s="18">
        <v>1</v>
      </c>
      <c r="I990" s="19">
        <v>0</v>
      </c>
      <c r="J990" s="20">
        <v>0</v>
      </c>
      <c r="K990" s="21">
        <v>1</v>
      </c>
      <c r="L990" s="22">
        <v>0</v>
      </c>
      <c r="M990" s="43" t="s">
        <v>9700</v>
      </c>
      <c r="N990" s="43"/>
      <c r="O990" s="43"/>
      <c r="P990" s="43"/>
      <c r="Q990" s="43"/>
      <c r="R990" s="43"/>
    </row>
    <row r="991" spans="1:18" x14ac:dyDescent="0.3">
      <c r="A991" s="17" t="s">
        <v>6845</v>
      </c>
      <c r="B991" s="17" t="s">
        <v>6846</v>
      </c>
      <c r="C991" s="17" t="s">
        <v>6847</v>
      </c>
      <c r="D991" s="17" t="s">
        <v>3402</v>
      </c>
      <c r="E991" s="17" t="s">
        <v>6848</v>
      </c>
      <c r="F991" s="17" t="s">
        <v>6849</v>
      </c>
      <c r="G991" s="18">
        <v>1</v>
      </c>
      <c r="H991" s="18">
        <v>1</v>
      </c>
      <c r="I991" s="19">
        <v>1</v>
      </c>
      <c r="J991" s="20">
        <v>0</v>
      </c>
      <c r="K991" s="21">
        <v>0</v>
      </c>
      <c r="L991" s="22">
        <v>0</v>
      </c>
      <c r="M991" s="43" t="s">
        <v>9698</v>
      </c>
      <c r="N991" s="43"/>
      <c r="O991" s="43"/>
      <c r="P991" s="43"/>
      <c r="Q991" s="43"/>
      <c r="R991" s="43"/>
    </row>
    <row r="992" spans="1:18" x14ac:dyDescent="0.3">
      <c r="A992" s="17" t="s">
        <v>6850</v>
      </c>
      <c r="B992" s="17" t="s">
        <v>6851</v>
      </c>
      <c r="C992" s="17" t="s">
        <v>6852</v>
      </c>
      <c r="D992" s="17" t="s">
        <v>3427</v>
      </c>
      <c r="E992" s="17" t="s">
        <v>1446</v>
      </c>
      <c r="F992" s="17" t="s">
        <v>6853</v>
      </c>
      <c r="G992" s="18">
        <v>1</v>
      </c>
      <c r="H992" s="18">
        <v>2</v>
      </c>
      <c r="I992" s="19">
        <v>0</v>
      </c>
      <c r="J992" s="20">
        <v>1</v>
      </c>
      <c r="K992" s="21">
        <v>0</v>
      </c>
      <c r="L992" s="22">
        <v>0</v>
      </c>
      <c r="M992" s="43" t="s">
        <v>9698</v>
      </c>
      <c r="N992" s="43"/>
      <c r="O992" s="43"/>
      <c r="P992" s="43"/>
      <c r="Q992" s="43"/>
      <c r="R992" s="43"/>
    </row>
    <row r="993" spans="1:18" x14ac:dyDescent="0.3">
      <c r="A993" s="17" t="s">
        <v>2858</v>
      </c>
      <c r="B993" s="17" t="s">
        <v>2859</v>
      </c>
      <c r="C993" s="17" t="s">
        <v>6854</v>
      </c>
      <c r="D993" s="17" t="s">
        <v>6855</v>
      </c>
      <c r="E993" s="17" t="s">
        <v>2856</v>
      </c>
      <c r="F993" s="17" t="s">
        <v>6856</v>
      </c>
      <c r="G993" s="18">
        <v>1</v>
      </c>
      <c r="H993" s="18">
        <v>1</v>
      </c>
      <c r="I993" s="19">
        <v>0</v>
      </c>
      <c r="J993" s="20">
        <v>0</v>
      </c>
      <c r="K993" s="21">
        <v>0</v>
      </c>
      <c r="L993" s="22">
        <v>1</v>
      </c>
      <c r="M993" s="43" t="s">
        <v>9700</v>
      </c>
      <c r="N993" s="43"/>
      <c r="O993" s="43"/>
      <c r="P993" s="43"/>
      <c r="Q993" s="43"/>
      <c r="R993" s="43"/>
    </row>
    <row r="994" spans="1:18" x14ac:dyDescent="0.3">
      <c r="A994" s="17" t="s">
        <v>3175</v>
      </c>
      <c r="B994" s="17" t="s">
        <v>6857</v>
      </c>
      <c r="C994" s="17" t="s">
        <v>6858</v>
      </c>
      <c r="D994" s="17" t="s">
        <v>3427</v>
      </c>
      <c r="E994" s="17" t="s">
        <v>2339</v>
      </c>
      <c r="F994" s="17" t="s">
        <v>6859</v>
      </c>
      <c r="G994" s="18">
        <v>1</v>
      </c>
      <c r="H994" s="18">
        <v>1</v>
      </c>
      <c r="I994" s="19">
        <v>0</v>
      </c>
      <c r="J994" s="20">
        <v>0</v>
      </c>
      <c r="K994" s="21">
        <v>0</v>
      </c>
      <c r="L994" s="22">
        <v>1</v>
      </c>
      <c r="M994" s="43" t="s">
        <v>9700</v>
      </c>
      <c r="N994" s="43"/>
      <c r="O994" s="43"/>
      <c r="P994" s="43"/>
      <c r="Q994" s="43"/>
      <c r="R994" s="43"/>
    </row>
    <row r="995" spans="1:18" x14ac:dyDescent="0.3">
      <c r="A995" s="17" t="s">
        <v>6860</v>
      </c>
      <c r="B995" s="17" t="s">
        <v>6861</v>
      </c>
      <c r="C995" s="17" t="s">
        <v>3451</v>
      </c>
      <c r="D995" s="17" t="s">
        <v>6862</v>
      </c>
      <c r="E995" s="17" t="s">
        <v>3423</v>
      </c>
      <c r="F995" s="17" t="s">
        <v>6863</v>
      </c>
      <c r="G995" s="18">
        <v>1</v>
      </c>
      <c r="H995" s="18">
        <v>1</v>
      </c>
      <c r="I995" s="19">
        <v>0</v>
      </c>
      <c r="J995" s="20">
        <v>1</v>
      </c>
      <c r="K995" s="21">
        <v>0</v>
      </c>
      <c r="L995" s="22">
        <v>0</v>
      </c>
      <c r="M995" s="43" t="s">
        <v>9698</v>
      </c>
      <c r="N995" s="43"/>
      <c r="O995" s="43"/>
      <c r="P995" s="43"/>
      <c r="Q995" s="43"/>
      <c r="R995" s="43"/>
    </row>
    <row r="996" spans="1:18" x14ac:dyDescent="0.3">
      <c r="A996" s="17" t="s">
        <v>6864</v>
      </c>
      <c r="B996" s="17" t="s">
        <v>5005</v>
      </c>
      <c r="C996" s="17" t="s">
        <v>4560</v>
      </c>
      <c r="D996" s="17" t="s">
        <v>3427</v>
      </c>
      <c r="E996" s="17" t="s">
        <v>1134</v>
      </c>
      <c r="F996" s="17" t="s">
        <v>6865</v>
      </c>
      <c r="G996" s="18">
        <v>1</v>
      </c>
      <c r="H996" s="18">
        <v>2</v>
      </c>
      <c r="I996" s="19">
        <v>0</v>
      </c>
      <c r="J996" s="20">
        <v>1</v>
      </c>
      <c r="K996" s="21">
        <v>0</v>
      </c>
      <c r="L996" s="22">
        <v>0</v>
      </c>
      <c r="M996" s="43" t="s">
        <v>9699</v>
      </c>
      <c r="N996" s="43"/>
      <c r="O996" s="43"/>
      <c r="P996" s="43"/>
      <c r="Q996" s="43"/>
      <c r="R996" s="43"/>
    </row>
    <row r="997" spans="1:18" x14ac:dyDescent="0.3">
      <c r="A997" s="17" t="s">
        <v>2895</v>
      </c>
      <c r="B997" s="17" t="s">
        <v>6866</v>
      </c>
      <c r="C997" s="17" t="s">
        <v>3394</v>
      </c>
      <c r="D997" s="17" t="s">
        <v>5045</v>
      </c>
      <c r="E997" s="17" t="s">
        <v>2876</v>
      </c>
      <c r="F997" s="17" t="s">
        <v>6867</v>
      </c>
      <c r="G997" s="18">
        <v>1</v>
      </c>
      <c r="H997" s="18">
        <v>1</v>
      </c>
      <c r="I997" s="19">
        <v>0</v>
      </c>
      <c r="J997" s="20">
        <v>0</v>
      </c>
      <c r="K997" s="21">
        <v>0</v>
      </c>
      <c r="L997" s="22">
        <v>1</v>
      </c>
      <c r="M997" s="43" t="s">
        <v>9700</v>
      </c>
      <c r="N997" s="43"/>
      <c r="O997" s="43"/>
      <c r="P997" s="43"/>
      <c r="Q997" s="43"/>
      <c r="R997" s="43"/>
    </row>
    <row r="998" spans="1:18" x14ac:dyDescent="0.3">
      <c r="A998" s="17" t="s">
        <v>6868</v>
      </c>
      <c r="B998" s="17" t="s">
        <v>6869</v>
      </c>
      <c r="C998" s="17" t="s">
        <v>6870</v>
      </c>
      <c r="D998" s="17" t="s">
        <v>3427</v>
      </c>
      <c r="E998" s="17" t="s">
        <v>1282</v>
      </c>
      <c r="F998" s="17" t="s">
        <v>6871</v>
      </c>
      <c r="G998" s="18">
        <v>1</v>
      </c>
      <c r="H998" s="18">
        <v>2</v>
      </c>
      <c r="I998" s="19">
        <v>0</v>
      </c>
      <c r="J998" s="20">
        <v>1</v>
      </c>
      <c r="K998" s="21">
        <v>0</v>
      </c>
      <c r="L998" s="22">
        <v>0</v>
      </c>
      <c r="M998" s="43" t="s">
        <v>9699</v>
      </c>
      <c r="N998" s="43"/>
      <c r="O998" s="43"/>
      <c r="P998" s="43"/>
      <c r="Q998" s="43"/>
      <c r="R998" s="43"/>
    </row>
    <row r="999" spans="1:18" x14ac:dyDescent="0.3">
      <c r="A999" s="17" t="s">
        <v>6872</v>
      </c>
      <c r="B999" s="17" t="s">
        <v>6873</v>
      </c>
      <c r="C999" s="17" t="s">
        <v>6874</v>
      </c>
      <c r="D999" s="17" t="s">
        <v>5359</v>
      </c>
      <c r="E999" s="17" t="s">
        <v>6875</v>
      </c>
      <c r="F999" s="17" t="s">
        <v>6876</v>
      </c>
      <c r="G999" s="18">
        <v>1</v>
      </c>
      <c r="H999" s="18">
        <v>2</v>
      </c>
      <c r="I999" s="19">
        <v>0</v>
      </c>
      <c r="J999" s="20">
        <v>1</v>
      </c>
      <c r="K999" s="21">
        <v>0</v>
      </c>
      <c r="L999" s="22">
        <v>0</v>
      </c>
      <c r="M999" s="43" t="s">
        <v>9698</v>
      </c>
      <c r="N999" s="43"/>
      <c r="O999" s="43"/>
      <c r="P999" s="43"/>
      <c r="Q999" s="43"/>
      <c r="R999" s="43"/>
    </row>
    <row r="1000" spans="1:18" x14ac:dyDescent="0.3">
      <c r="A1000" s="17" t="s">
        <v>6877</v>
      </c>
      <c r="B1000" s="17" t="s">
        <v>6072</v>
      </c>
      <c r="C1000" s="17" t="s">
        <v>6878</v>
      </c>
      <c r="D1000" s="17" t="s">
        <v>3402</v>
      </c>
      <c r="E1000" s="17" t="s">
        <v>6879</v>
      </c>
      <c r="F1000" s="17" t="s">
        <v>6880</v>
      </c>
      <c r="G1000" s="18">
        <v>1</v>
      </c>
      <c r="H1000" s="18">
        <v>2</v>
      </c>
      <c r="I1000" s="19">
        <v>0</v>
      </c>
      <c r="J1000" s="20">
        <v>1</v>
      </c>
      <c r="K1000" s="21">
        <v>0</v>
      </c>
      <c r="L1000" s="22">
        <v>0</v>
      </c>
      <c r="M1000" s="43" t="s">
        <v>9698</v>
      </c>
      <c r="N1000" s="43"/>
      <c r="O1000" s="43"/>
      <c r="P1000" s="43"/>
      <c r="Q1000" s="43"/>
      <c r="R1000" s="43"/>
    </row>
    <row r="1001" spans="1:18" x14ac:dyDescent="0.3">
      <c r="A1001" s="17" t="s">
        <v>6881</v>
      </c>
      <c r="B1001" s="17" t="s">
        <v>6882</v>
      </c>
      <c r="C1001" s="17" t="s">
        <v>6883</v>
      </c>
      <c r="D1001" s="17" t="s">
        <v>3574</v>
      </c>
      <c r="E1001" s="17" t="s">
        <v>6884</v>
      </c>
      <c r="F1001" s="17" t="s">
        <v>6885</v>
      </c>
      <c r="G1001" s="18">
        <v>1</v>
      </c>
      <c r="H1001" s="18">
        <v>1</v>
      </c>
      <c r="I1001" s="19">
        <v>0</v>
      </c>
      <c r="J1001" s="20">
        <v>1</v>
      </c>
      <c r="K1001" s="21">
        <v>0</v>
      </c>
      <c r="L1001" s="22">
        <v>0</v>
      </c>
      <c r="M1001" s="43" t="s">
        <v>9699</v>
      </c>
      <c r="N1001" s="43"/>
      <c r="O1001" s="43"/>
      <c r="P1001" s="43"/>
      <c r="Q1001" s="43"/>
      <c r="R1001" s="43"/>
    </row>
    <row r="1002" spans="1:18" x14ac:dyDescent="0.3">
      <c r="A1002" s="17" t="s">
        <v>2627</v>
      </c>
      <c r="B1002" s="17" t="s">
        <v>6886</v>
      </c>
      <c r="C1002" s="17" t="s">
        <v>3394</v>
      </c>
      <c r="D1002" s="17" t="s">
        <v>3427</v>
      </c>
      <c r="E1002" s="17" t="s">
        <v>1731</v>
      </c>
      <c r="F1002" s="17" t="s">
        <v>6887</v>
      </c>
      <c r="G1002" s="18">
        <v>1</v>
      </c>
      <c r="H1002" s="18">
        <v>1</v>
      </c>
      <c r="I1002" s="19">
        <v>0</v>
      </c>
      <c r="J1002" s="20">
        <v>0</v>
      </c>
      <c r="K1002" s="21">
        <v>0</v>
      </c>
      <c r="L1002" s="22">
        <v>1</v>
      </c>
      <c r="M1002" s="43" t="s">
        <v>9700</v>
      </c>
      <c r="N1002" s="43"/>
      <c r="O1002" s="43"/>
      <c r="P1002" s="43"/>
      <c r="Q1002" s="43"/>
      <c r="R1002" s="43"/>
    </row>
    <row r="1003" spans="1:18" x14ac:dyDescent="0.3">
      <c r="A1003" s="17" t="s">
        <v>2953</v>
      </c>
      <c r="B1003" s="17" t="s">
        <v>6888</v>
      </c>
      <c r="C1003" s="17" t="s">
        <v>6889</v>
      </c>
      <c r="D1003" s="17" t="s">
        <v>4138</v>
      </c>
      <c r="E1003" s="17" t="s">
        <v>2955</v>
      </c>
      <c r="F1003" s="17" t="s">
        <v>6890</v>
      </c>
      <c r="G1003" s="18">
        <v>1</v>
      </c>
      <c r="H1003" s="18">
        <v>1</v>
      </c>
      <c r="I1003" s="19">
        <v>0</v>
      </c>
      <c r="J1003" s="20">
        <v>0</v>
      </c>
      <c r="K1003" s="21">
        <v>0</v>
      </c>
      <c r="L1003" s="22">
        <v>1</v>
      </c>
      <c r="M1003" s="43" t="s">
        <v>9700</v>
      </c>
      <c r="N1003" s="43"/>
      <c r="O1003" s="43"/>
      <c r="P1003" s="43"/>
      <c r="Q1003" s="43"/>
      <c r="R1003" s="43"/>
    </row>
    <row r="1004" spans="1:18" x14ac:dyDescent="0.3">
      <c r="A1004" s="17" t="s">
        <v>6891</v>
      </c>
      <c r="B1004" s="17" t="s">
        <v>6892</v>
      </c>
      <c r="C1004" s="17" t="s">
        <v>3394</v>
      </c>
      <c r="D1004" s="17" t="s">
        <v>3427</v>
      </c>
      <c r="E1004" s="17" t="s">
        <v>1215</v>
      </c>
      <c r="F1004" s="17" t="s">
        <v>6893</v>
      </c>
      <c r="G1004" s="18">
        <v>1</v>
      </c>
      <c r="H1004" s="18">
        <v>1</v>
      </c>
      <c r="I1004" s="19">
        <v>0</v>
      </c>
      <c r="J1004" s="20">
        <v>1</v>
      </c>
      <c r="K1004" s="21">
        <v>0</v>
      </c>
      <c r="L1004" s="22">
        <v>0</v>
      </c>
      <c r="M1004" s="43" t="s">
        <v>9699</v>
      </c>
      <c r="N1004" s="43"/>
      <c r="O1004" s="43"/>
      <c r="P1004" s="43"/>
      <c r="Q1004" s="43"/>
      <c r="R1004" s="43"/>
    </row>
    <row r="1005" spans="1:18" x14ac:dyDescent="0.3">
      <c r="A1005" s="17" t="s">
        <v>6894</v>
      </c>
      <c r="B1005" s="17" t="s">
        <v>6895</v>
      </c>
      <c r="C1005" s="17" t="s">
        <v>6896</v>
      </c>
      <c r="D1005" s="17" t="s">
        <v>3427</v>
      </c>
      <c r="E1005" s="17" t="s">
        <v>1134</v>
      </c>
      <c r="F1005" s="17" t="s">
        <v>6897</v>
      </c>
      <c r="G1005" s="18">
        <v>1</v>
      </c>
      <c r="H1005" s="18">
        <v>1</v>
      </c>
      <c r="I1005" s="19">
        <v>0</v>
      </c>
      <c r="J1005" s="20">
        <v>1</v>
      </c>
      <c r="K1005" s="21">
        <v>0</v>
      </c>
      <c r="L1005" s="22">
        <v>0</v>
      </c>
      <c r="M1005" s="43" t="s">
        <v>9699</v>
      </c>
      <c r="N1005" s="43"/>
      <c r="O1005" s="43"/>
      <c r="P1005" s="43"/>
      <c r="Q1005" s="43"/>
      <c r="R1005" s="43"/>
    </row>
    <row r="1006" spans="1:18" x14ac:dyDescent="0.3">
      <c r="A1006" s="17" t="s">
        <v>6898</v>
      </c>
      <c r="B1006" s="17" t="s">
        <v>6899</v>
      </c>
      <c r="C1006" s="17" t="s">
        <v>6900</v>
      </c>
      <c r="D1006" s="17" t="s">
        <v>3907</v>
      </c>
      <c r="E1006" s="17" t="s">
        <v>3145</v>
      </c>
      <c r="F1006" s="17" t="s">
        <v>6901</v>
      </c>
      <c r="G1006" s="18">
        <v>1</v>
      </c>
      <c r="H1006" s="18">
        <v>1</v>
      </c>
      <c r="I1006" s="19">
        <v>0</v>
      </c>
      <c r="J1006" s="20">
        <v>1</v>
      </c>
      <c r="K1006" s="21">
        <v>0</v>
      </c>
      <c r="L1006" s="22">
        <v>0</v>
      </c>
      <c r="M1006" s="43" t="s">
        <v>9699</v>
      </c>
      <c r="N1006" s="43"/>
      <c r="O1006" s="43"/>
      <c r="P1006" s="43"/>
      <c r="Q1006" s="43"/>
      <c r="R1006" s="43"/>
    </row>
    <row r="1007" spans="1:18" x14ac:dyDescent="0.3">
      <c r="A1007" s="17" t="s">
        <v>6902</v>
      </c>
      <c r="B1007" s="17" t="s">
        <v>6903</v>
      </c>
      <c r="C1007" s="17" t="s">
        <v>6904</v>
      </c>
      <c r="D1007" s="17" t="s">
        <v>6905</v>
      </c>
      <c r="E1007" s="17" t="s">
        <v>6906</v>
      </c>
      <c r="F1007" s="17" t="s">
        <v>6907</v>
      </c>
      <c r="G1007" s="18">
        <v>1</v>
      </c>
      <c r="H1007" s="18">
        <v>1</v>
      </c>
      <c r="I1007" s="19">
        <v>0</v>
      </c>
      <c r="J1007" s="20">
        <v>1</v>
      </c>
      <c r="K1007" s="21">
        <v>0</v>
      </c>
      <c r="L1007" s="22">
        <v>0</v>
      </c>
      <c r="M1007" s="43" t="s">
        <v>9699</v>
      </c>
      <c r="N1007" s="43"/>
      <c r="O1007" s="43"/>
      <c r="P1007" s="43"/>
      <c r="Q1007" s="43"/>
      <c r="R1007" s="43"/>
    </row>
    <row r="1008" spans="1:18" x14ac:dyDescent="0.3">
      <c r="A1008" s="17" t="s">
        <v>6908</v>
      </c>
      <c r="B1008" s="17" t="s">
        <v>6909</v>
      </c>
      <c r="C1008" s="17" t="s">
        <v>3394</v>
      </c>
      <c r="D1008" s="17" t="s">
        <v>3574</v>
      </c>
      <c r="E1008" s="17" t="s">
        <v>6910</v>
      </c>
      <c r="F1008" s="17" t="s">
        <v>6911</v>
      </c>
      <c r="G1008" s="18">
        <v>1</v>
      </c>
      <c r="H1008" s="18">
        <v>1</v>
      </c>
      <c r="I1008" s="19">
        <v>0</v>
      </c>
      <c r="J1008" s="20">
        <v>1</v>
      </c>
      <c r="K1008" s="21">
        <v>0</v>
      </c>
      <c r="L1008" s="22">
        <v>0</v>
      </c>
      <c r="M1008" s="43" t="s">
        <v>9699</v>
      </c>
      <c r="N1008" s="43"/>
      <c r="O1008" s="43"/>
      <c r="P1008" s="43"/>
      <c r="Q1008" s="43"/>
      <c r="R1008" s="43"/>
    </row>
    <row r="1009" spans="1:18" x14ac:dyDescent="0.3">
      <c r="A1009" s="17" t="s">
        <v>6912</v>
      </c>
      <c r="B1009" s="17" t="s">
        <v>6913</v>
      </c>
      <c r="C1009" s="17" t="s">
        <v>4944</v>
      </c>
      <c r="D1009" s="17" t="s">
        <v>3574</v>
      </c>
      <c r="E1009" s="17" t="s">
        <v>1181</v>
      </c>
      <c r="F1009" s="17" t="s">
        <v>6914</v>
      </c>
      <c r="G1009" s="18">
        <v>1</v>
      </c>
      <c r="H1009" s="18">
        <v>2</v>
      </c>
      <c r="I1009" s="19">
        <v>1</v>
      </c>
      <c r="J1009" s="20">
        <v>0</v>
      </c>
      <c r="K1009" s="21">
        <v>0</v>
      </c>
      <c r="L1009" s="22">
        <v>0</v>
      </c>
      <c r="M1009" s="43" t="s">
        <v>9698</v>
      </c>
      <c r="N1009" s="43"/>
      <c r="O1009" s="43"/>
      <c r="P1009" s="43"/>
      <c r="Q1009" s="43"/>
      <c r="R1009" s="43"/>
    </row>
    <row r="1010" spans="1:18" x14ac:dyDescent="0.3">
      <c r="A1010" s="17" t="s">
        <v>6915</v>
      </c>
      <c r="B1010" s="17" t="s">
        <v>6916</v>
      </c>
      <c r="C1010" s="17" t="s">
        <v>3394</v>
      </c>
      <c r="D1010" s="17" t="s">
        <v>3812</v>
      </c>
      <c r="E1010" s="17" t="s">
        <v>6127</v>
      </c>
      <c r="F1010" s="17" t="s">
        <v>6917</v>
      </c>
      <c r="G1010" s="18">
        <v>1</v>
      </c>
      <c r="H1010" s="18">
        <v>3</v>
      </c>
      <c r="I1010" s="19">
        <v>0</v>
      </c>
      <c r="J1010" s="20">
        <v>1</v>
      </c>
      <c r="K1010" s="21">
        <v>0</v>
      </c>
      <c r="L1010" s="22">
        <v>0</v>
      </c>
      <c r="M1010" s="43" t="s">
        <v>9698</v>
      </c>
      <c r="N1010" s="43"/>
      <c r="O1010" s="43"/>
      <c r="P1010" s="43"/>
      <c r="Q1010" s="43"/>
      <c r="R1010" s="43"/>
    </row>
    <row r="1011" spans="1:18" x14ac:dyDescent="0.3">
      <c r="A1011" s="17" t="s">
        <v>2186</v>
      </c>
      <c r="B1011" s="17" t="s">
        <v>6918</v>
      </c>
      <c r="C1011" s="17" t="s">
        <v>3394</v>
      </c>
      <c r="D1011" s="17" t="s">
        <v>6134</v>
      </c>
      <c r="E1011" s="17" t="s">
        <v>2120</v>
      </c>
      <c r="F1011" s="17" t="s">
        <v>6919</v>
      </c>
      <c r="G1011" s="18">
        <v>1</v>
      </c>
      <c r="H1011" s="18">
        <v>1</v>
      </c>
      <c r="I1011" s="19">
        <v>0</v>
      </c>
      <c r="J1011" s="20">
        <v>0</v>
      </c>
      <c r="K1011" s="21">
        <v>0</v>
      </c>
      <c r="L1011" s="22">
        <v>1</v>
      </c>
      <c r="M1011" s="43" t="s">
        <v>9700</v>
      </c>
      <c r="N1011" s="43"/>
      <c r="O1011" s="43"/>
      <c r="P1011" s="43"/>
      <c r="Q1011" s="43"/>
      <c r="R1011" s="43"/>
    </row>
    <row r="1012" spans="1:18" x14ac:dyDescent="0.3">
      <c r="A1012" s="17" t="s">
        <v>6920</v>
      </c>
      <c r="B1012" s="17" t="s">
        <v>6921</v>
      </c>
      <c r="C1012" s="17" t="s">
        <v>6922</v>
      </c>
      <c r="D1012" s="17" t="s">
        <v>3427</v>
      </c>
      <c r="E1012" s="17" t="s">
        <v>2339</v>
      </c>
      <c r="F1012" s="17" t="s">
        <v>6923</v>
      </c>
      <c r="G1012" s="18">
        <v>1</v>
      </c>
      <c r="H1012" s="18">
        <v>4</v>
      </c>
      <c r="I1012" s="19">
        <v>0</v>
      </c>
      <c r="J1012" s="20">
        <v>1</v>
      </c>
      <c r="K1012" s="21">
        <v>0</v>
      </c>
      <c r="L1012" s="22">
        <v>0</v>
      </c>
      <c r="M1012" s="43" t="s">
        <v>9699</v>
      </c>
      <c r="N1012" s="43"/>
      <c r="O1012" s="43"/>
      <c r="P1012" s="43"/>
      <c r="Q1012" s="43"/>
      <c r="R1012" s="43"/>
    </row>
    <row r="1013" spans="1:18" x14ac:dyDescent="0.3">
      <c r="A1013" s="17" t="s">
        <v>6924</v>
      </c>
      <c r="B1013" s="17" t="s">
        <v>6925</v>
      </c>
      <c r="C1013" s="17" t="s">
        <v>3394</v>
      </c>
      <c r="D1013" s="17" t="s">
        <v>6926</v>
      </c>
      <c r="E1013" s="17" t="s">
        <v>1374</v>
      </c>
      <c r="F1013" s="17" t="s">
        <v>6927</v>
      </c>
      <c r="G1013" s="18">
        <v>1</v>
      </c>
      <c r="H1013" s="18">
        <v>1</v>
      </c>
      <c r="I1013" s="19">
        <v>0</v>
      </c>
      <c r="J1013" s="20">
        <v>1</v>
      </c>
      <c r="K1013" s="21">
        <v>0</v>
      </c>
      <c r="L1013" s="22">
        <v>0</v>
      </c>
      <c r="M1013" s="43" t="s">
        <v>9699</v>
      </c>
      <c r="N1013" s="43"/>
      <c r="O1013" s="43"/>
      <c r="P1013" s="43"/>
      <c r="Q1013" s="43"/>
      <c r="R1013" s="43"/>
    </row>
    <row r="1014" spans="1:18" x14ac:dyDescent="0.3">
      <c r="A1014" s="17" t="s">
        <v>6928</v>
      </c>
      <c r="B1014" s="17" t="s">
        <v>6929</v>
      </c>
      <c r="C1014" s="17" t="s">
        <v>6930</v>
      </c>
      <c r="D1014" s="17" t="s">
        <v>6931</v>
      </c>
      <c r="E1014" s="17" t="s">
        <v>1789</v>
      </c>
      <c r="F1014" s="17" t="s">
        <v>6932</v>
      </c>
      <c r="G1014" s="18">
        <v>1</v>
      </c>
      <c r="H1014" s="18">
        <v>1</v>
      </c>
      <c r="I1014" s="19">
        <v>1</v>
      </c>
      <c r="J1014" s="20">
        <v>0</v>
      </c>
      <c r="K1014" s="21">
        <v>0</v>
      </c>
      <c r="L1014" s="22">
        <v>0</v>
      </c>
      <c r="M1014" s="43" t="s">
        <v>9698</v>
      </c>
      <c r="N1014" s="43"/>
      <c r="O1014" s="43"/>
      <c r="P1014" s="43"/>
      <c r="Q1014" s="43"/>
      <c r="R1014" s="43"/>
    </row>
    <row r="1015" spans="1:18" x14ac:dyDescent="0.3">
      <c r="A1015" s="17" t="s">
        <v>3220</v>
      </c>
      <c r="B1015" s="17" t="s">
        <v>4229</v>
      </c>
      <c r="C1015" s="17" t="s">
        <v>3901</v>
      </c>
      <c r="D1015" s="17" t="s">
        <v>3427</v>
      </c>
      <c r="E1015" s="17" t="s">
        <v>1134</v>
      </c>
      <c r="F1015" s="17" t="s">
        <v>6933</v>
      </c>
      <c r="G1015" s="18">
        <v>1</v>
      </c>
      <c r="H1015" s="18">
        <v>1</v>
      </c>
      <c r="I1015" s="19">
        <v>0</v>
      </c>
      <c r="J1015" s="20">
        <v>0</v>
      </c>
      <c r="K1015" s="21">
        <v>0</v>
      </c>
      <c r="L1015" s="22">
        <v>1</v>
      </c>
      <c r="M1015" s="43" t="s">
        <v>9700</v>
      </c>
      <c r="N1015" s="43"/>
      <c r="O1015" s="43"/>
      <c r="P1015" s="43"/>
      <c r="Q1015" s="43"/>
      <c r="R1015" s="43"/>
    </row>
    <row r="1016" spans="1:18" x14ac:dyDescent="0.3">
      <c r="A1016" s="17" t="s">
        <v>6934</v>
      </c>
      <c r="B1016" s="17" t="s">
        <v>6935</v>
      </c>
      <c r="C1016" s="17" t="s">
        <v>6936</v>
      </c>
      <c r="D1016" s="17" t="s">
        <v>4287</v>
      </c>
      <c r="E1016" s="17" t="s">
        <v>4829</v>
      </c>
      <c r="F1016" s="17" t="s">
        <v>6937</v>
      </c>
      <c r="G1016" s="18">
        <v>1</v>
      </c>
      <c r="H1016" s="18">
        <v>2</v>
      </c>
      <c r="I1016" s="19">
        <v>0</v>
      </c>
      <c r="J1016" s="20">
        <v>1</v>
      </c>
      <c r="K1016" s="21">
        <v>0</v>
      </c>
      <c r="L1016" s="22">
        <v>0</v>
      </c>
      <c r="M1016" s="43" t="s">
        <v>9699</v>
      </c>
      <c r="N1016" s="43"/>
      <c r="O1016" s="43"/>
      <c r="P1016" s="43"/>
      <c r="Q1016" s="43"/>
      <c r="R1016" s="43"/>
    </row>
    <row r="1017" spans="1:18" x14ac:dyDescent="0.3">
      <c r="A1017" s="17" t="s">
        <v>3215</v>
      </c>
      <c r="B1017" s="17" t="s">
        <v>6938</v>
      </c>
      <c r="C1017" s="17" t="s">
        <v>6939</v>
      </c>
      <c r="D1017" s="17" t="s">
        <v>3427</v>
      </c>
      <c r="E1017" s="17" t="s">
        <v>1274</v>
      </c>
      <c r="F1017" s="17" t="s">
        <v>6940</v>
      </c>
      <c r="G1017" s="18">
        <v>1</v>
      </c>
      <c r="H1017" s="18">
        <v>1</v>
      </c>
      <c r="I1017" s="19">
        <v>0</v>
      </c>
      <c r="J1017" s="20">
        <v>0</v>
      </c>
      <c r="K1017" s="21">
        <v>0</v>
      </c>
      <c r="L1017" s="22">
        <v>1</v>
      </c>
      <c r="M1017" s="43" t="s">
        <v>9700</v>
      </c>
      <c r="N1017" s="43"/>
      <c r="O1017" s="43"/>
      <c r="P1017" s="43"/>
      <c r="Q1017" s="43"/>
      <c r="R1017" s="43"/>
    </row>
    <row r="1018" spans="1:18" x14ac:dyDescent="0.3">
      <c r="A1018" s="17" t="s">
        <v>1156</v>
      </c>
      <c r="B1018" s="17" t="s">
        <v>6941</v>
      </c>
      <c r="C1018" s="17" t="s">
        <v>5731</v>
      </c>
      <c r="D1018" s="17" t="s">
        <v>3427</v>
      </c>
      <c r="E1018" s="17" t="s">
        <v>1159</v>
      </c>
      <c r="F1018" s="17" t="s">
        <v>6942</v>
      </c>
      <c r="G1018" s="18">
        <v>1</v>
      </c>
      <c r="H1018" s="18">
        <v>6</v>
      </c>
      <c r="I1018" s="19">
        <v>0</v>
      </c>
      <c r="J1018" s="20">
        <v>0</v>
      </c>
      <c r="K1018" s="21">
        <v>1</v>
      </c>
      <c r="L1018" s="22">
        <v>0</v>
      </c>
      <c r="M1018" s="43" t="s">
        <v>9700</v>
      </c>
      <c r="N1018" s="43"/>
      <c r="O1018" s="43"/>
      <c r="P1018" s="43"/>
      <c r="Q1018" s="43"/>
      <c r="R1018" s="43"/>
    </row>
    <row r="1019" spans="1:18" x14ac:dyDescent="0.3">
      <c r="A1019" s="17" t="s">
        <v>6943</v>
      </c>
      <c r="B1019" s="17" t="s">
        <v>6944</v>
      </c>
      <c r="C1019" s="17" t="s">
        <v>3974</v>
      </c>
      <c r="D1019" s="17" t="s">
        <v>3427</v>
      </c>
      <c r="E1019" s="17" t="s">
        <v>4251</v>
      </c>
      <c r="F1019" s="17" t="s">
        <v>6945</v>
      </c>
      <c r="G1019" s="18">
        <v>1</v>
      </c>
      <c r="H1019" s="18">
        <v>2</v>
      </c>
      <c r="I1019" s="19">
        <v>0</v>
      </c>
      <c r="J1019" s="20">
        <v>1</v>
      </c>
      <c r="K1019" s="21">
        <v>0</v>
      </c>
      <c r="L1019" s="22">
        <v>0</v>
      </c>
      <c r="M1019" s="43" t="s">
        <v>9699</v>
      </c>
      <c r="N1019" s="43"/>
      <c r="O1019" s="43"/>
      <c r="P1019" s="43"/>
      <c r="Q1019" s="43"/>
      <c r="R1019" s="43"/>
    </row>
    <row r="1020" spans="1:18" x14ac:dyDescent="0.3">
      <c r="A1020" s="17" t="s">
        <v>6946</v>
      </c>
      <c r="B1020" s="17" t="s">
        <v>6947</v>
      </c>
      <c r="C1020" s="17" t="s">
        <v>6948</v>
      </c>
      <c r="D1020" s="17" t="s">
        <v>5175</v>
      </c>
      <c r="E1020" s="17" t="s">
        <v>3423</v>
      </c>
      <c r="F1020" s="17" t="s">
        <v>6949</v>
      </c>
      <c r="G1020" s="18">
        <v>1</v>
      </c>
      <c r="H1020" s="18">
        <v>1</v>
      </c>
      <c r="I1020" s="19">
        <v>0</v>
      </c>
      <c r="J1020" s="20">
        <v>1</v>
      </c>
      <c r="K1020" s="21">
        <v>0</v>
      </c>
      <c r="L1020" s="22">
        <v>0</v>
      </c>
      <c r="M1020" s="43" t="s">
        <v>9696</v>
      </c>
      <c r="N1020" s="43"/>
      <c r="O1020" s="43"/>
      <c r="P1020" s="43"/>
      <c r="Q1020" s="43"/>
      <c r="R1020" s="43"/>
    </row>
    <row r="1021" spans="1:18" x14ac:dyDescent="0.3">
      <c r="A1021" s="17" t="s">
        <v>6950</v>
      </c>
      <c r="B1021" s="17" t="s">
        <v>5612</v>
      </c>
      <c r="C1021" s="17" t="s">
        <v>6951</v>
      </c>
      <c r="D1021" s="17" t="s">
        <v>3440</v>
      </c>
      <c r="E1021" s="17" t="s">
        <v>1181</v>
      </c>
      <c r="F1021" s="17" t="s">
        <v>6952</v>
      </c>
      <c r="G1021" s="18">
        <v>1</v>
      </c>
      <c r="H1021" s="18">
        <v>4</v>
      </c>
      <c r="I1021" s="19">
        <v>0</v>
      </c>
      <c r="J1021" s="20">
        <v>1</v>
      </c>
      <c r="K1021" s="21">
        <v>0</v>
      </c>
      <c r="L1021" s="22">
        <v>0</v>
      </c>
      <c r="M1021" s="43" t="s">
        <v>9696</v>
      </c>
      <c r="N1021" s="43"/>
      <c r="O1021" s="43"/>
      <c r="P1021" s="43"/>
      <c r="Q1021" s="43"/>
      <c r="R1021" s="43"/>
    </row>
    <row r="1022" spans="1:18" x14ac:dyDescent="0.3">
      <c r="A1022" s="17" t="s">
        <v>6953</v>
      </c>
      <c r="B1022" s="17" t="s">
        <v>6954</v>
      </c>
      <c r="C1022" s="17" t="s">
        <v>6955</v>
      </c>
      <c r="D1022" s="17" t="s">
        <v>4824</v>
      </c>
      <c r="E1022" s="17" t="s">
        <v>1181</v>
      </c>
      <c r="F1022" s="17" t="s">
        <v>6956</v>
      </c>
      <c r="G1022" s="18">
        <v>1</v>
      </c>
      <c r="H1022" s="18">
        <v>1</v>
      </c>
      <c r="I1022" s="19">
        <v>0</v>
      </c>
      <c r="J1022" s="20">
        <v>1</v>
      </c>
      <c r="K1022" s="21">
        <v>0</v>
      </c>
      <c r="L1022" s="22">
        <v>0</v>
      </c>
      <c r="M1022" s="43" t="s">
        <v>9699</v>
      </c>
      <c r="N1022" s="43"/>
      <c r="O1022" s="43"/>
      <c r="P1022" s="43"/>
      <c r="Q1022" s="43"/>
      <c r="R1022" s="43"/>
    </row>
    <row r="1023" spans="1:18" x14ac:dyDescent="0.3">
      <c r="A1023" s="17" t="s">
        <v>1745</v>
      </c>
      <c r="B1023" s="17" t="s">
        <v>1744</v>
      </c>
      <c r="C1023" s="17" t="s">
        <v>6957</v>
      </c>
      <c r="D1023" s="17" t="s">
        <v>4801</v>
      </c>
      <c r="E1023" s="17" t="s">
        <v>1144</v>
      </c>
      <c r="F1023" s="17" t="s">
        <v>6958</v>
      </c>
      <c r="G1023" s="18">
        <v>1</v>
      </c>
      <c r="H1023" s="18">
        <v>1</v>
      </c>
      <c r="I1023" s="19">
        <v>0</v>
      </c>
      <c r="J1023" s="20">
        <v>0</v>
      </c>
      <c r="K1023" s="21">
        <v>1</v>
      </c>
      <c r="L1023" s="22">
        <v>0</v>
      </c>
      <c r="M1023" s="43" t="s">
        <v>9700</v>
      </c>
      <c r="N1023" s="43"/>
      <c r="O1023" s="43"/>
      <c r="P1023" s="43"/>
      <c r="Q1023" s="43"/>
      <c r="R1023" s="43"/>
    </row>
    <row r="1024" spans="1:18" x14ac:dyDescent="0.3">
      <c r="A1024" s="17" t="s">
        <v>6959</v>
      </c>
      <c r="B1024" s="17" t="s">
        <v>6960</v>
      </c>
      <c r="C1024" s="17" t="s">
        <v>6961</v>
      </c>
      <c r="D1024" s="17" t="s">
        <v>6855</v>
      </c>
      <c r="E1024" s="17" t="s">
        <v>3566</v>
      </c>
      <c r="F1024" s="17" t="s">
        <v>6962</v>
      </c>
      <c r="G1024" s="18">
        <v>1</v>
      </c>
      <c r="H1024" s="18">
        <v>1</v>
      </c>
      <c r="I1024" s="19">
        <v>0</v>
      </c>
      <c r="J1024" s="20">
        <v>1</v>
      </c>
      <c r="K1024" s="21">
        <v>0</v>
      </c>
      <c r="L1024" s="22">
        <v>0</v>
      </c>
      <c r="M1024" s="43" t="s">
        <v>9699</v>
      </c>
      <c r="N1024" s="43"/>
      <c r="O1024" s="43"/>
      <c r="P1024" s="43"/>
      <c r="Q1024" s="43"/>
      <c r="R1024" s="43"/>
    </row>
    <row r="1025" spans="1:18" x14ac:dyDescent="0.3">
      <c r="A1025" s="17" t="s">
        <v>2565</v>
      </c>
      <c r="B1025" s="17" t="s">
        <v>2566</v>
      </c>
      <c r="C1025" s="17" t="s">
        <v>6963</v>
      </c>
      <c r="D1025" s="17" t="s">
        <v>3427</v>
      </c>
      <c r="E1025" s="17" t="s">
        <v>2339</v>
      </c>
      <c r="F1025" s="17" t="s">
        <v>6964</v>
      </c>
      <c r="G1025" s="18">
        <v>1</v>
      </c>
      <c r="H1025" s="18">
        <v>1</v>
      </c>
      <c r="I1025" s="19">
        <v>0</v>
      </c>
      <c r="J1025" s="20">
        <v>0</v>
      </c>
      <c r="K1025" s="21">
        <v>0</v>
      </c>
      <c r="L1025" s="22">
        <v>1</v>
      </c>
      <c r="M1025" s="43" t="s">
        <v>9700</v>
      </c>
      <c r="N1025" s="43"/>
      <c r="O1025" s="43"/>
      <c r="P1025" s="43"/>
      <c r="Q1025" s="43"/>
      <c r="R1025" s="43"/>
    </row>
    <row r="1026" spans="1:18" x14ac:dyDescent="0.3">
      <c r="A1026" s="17" t="s">
        <v>1565</v>
      </c>
      <c r="B1026" s="17" t="s">
        <v>6965</v>
      </c>
      <c r="C1026" s="17" t="s">
        <v>3394</v>
      </c>
      <c r="D1026" s="17" t="s">
        <v>3427</v>
      </c>
      <c r="E1026" s="17" t="s">
        <v>1568</v>
      </c>
      <c r="F1026" s="17" t="s">
        <v>6966</v>
      </c>
      <c r="G1026" s="18">
        <v>1</v>
      </c>
      <c r="H1026" s="18">
        <v>2</v>
      </c>
      <c r="I1026" s="19">
        <v>0</v>
      </c>
      <c r="J1026" s="20">
        <v>0</v>
      </c>
      <c r="K1026" s="21">
        <v>1</v>
      </c>
      <c r="L1026" s="22">
        <v>0</v>
      </c>
      <c r="M1026" s="43" t="s">
        <v>9700</v>
      </c>
      <c r="N1026" s="43"/>
      <c r="O1026" s="43"/>
      <c r="P1026" s="43"/>
      <c r="Q1026" s="43"/>
      <c r="R1026" s="43"/>
    </row>
    <row r="1027" spans="1:18" x14ac:dyDescent="0.3">
      <c r="A1027" s="17" t="s">
        <v>6967</v>
      </c>
      <c r="B1027" s="17" t="s">
        <v>5473</v>
      </c>
      <c r="C1027" s="17" t="s">
        <v>6968</v>
      </c>
      <c r="D1027" s="17" t="s">
        <v>6969</v>
      </c>
      <c r="E1027" s="17" t="s">
        <v>6970</v>
      </c>
      <c r="F1027" s="17" t="s">
        <v>6971</v>
      </c>
      <c r="G1027" s="18">
        <v>1</v>
      </c>
      <c r="H1027" s="18">
        <v>2</v>
      </c>
      <c r="I1027" s="19">
        <v>0</v>
      </c>
      <c r="J1027" s="20">
        <v>1</v>
      </c>
      <c r="K1027" s="21">
        <v>0</v>
      </c>
      <c r="L1027" s="22">
        <v>0</v>
      </c>
      <c r="M1027" s="43" t="s">
        <v>9698</v>
      </c>
      <c r="N1027" s="43"/>
      <c r="O1027" s="43"/>
      <c r="P1027" s="43"/>
      <c r="Q1027" s="43"/>
      <c r="R1027" s="43"/>
    </row>
    <row r="1028" spans="1:18" x14ac:dyDescent="0.3">
      <c r="A1028" s="17" t="s">
        <v>6972</v>
      </c>
      <c r="B1028" s="17" t="s">
        <v>6973</v>
      </c>
      <c r="C1028" s="17" t="s">
        <v>6974</v>
      </c>
      <c r="D1028" s="17" t="s">
        <v>4004</v>
      </c>
      <c r="E1028" s="17" t="s">
        <v>1374</v>
      </c>
      <c r="F1028" s="17" t="s">
        <v>6975</v>
      </c>
      <c r="G1028" s="18">
        <v>1</v>
      </c>
      <c r="H1028" s="18">
        <v>1</v>
      </c>
      <c r="I1028" s="19">
        <v>0</v>
      </c>
      <c r="J1028" s="20">
        <v>1</v>
      </c>
      <c r="K1028" s="21">
        <v>0</v>
      </c>
      <c r="L1028" s="22">
        <v>0</v>
      </c>
      <c r="M1028" s="43" t="s">
        <v>9699</v>
      </c>
      <c r="N1028" s="43"/>
      <c r="O1028" s="43"/>
      <c r="P1028" s="43"/>
      <c r="Q1028" s="43"/>
      <c r="R1028" s="43"/>
    </row>
    <row r="1029" spans="1:18" x14ac:dyDescent="0.3">
      <c r="A1029" s="17" t="s">
        <v>6976</v>
      </c>
      <c r="B1029" s="17" t="s">
        <v>6977</v>
      </c>
      <c r="C1029" s="17" t="s">
        <v>5370</v>
      </c>
      <c r="D1029" s="17" t="s">
        <v>3427</v>
      </c>
      <c r="E1029" s="17" t="s">
        <v>1206</v>
      </c>
      <c r="F1029" s="17" t="s">
        <v>6978</v>
      </c>
      <c r="G1029" s="18">
        <v>1</v>
      </c>
      <c r="H1029" s="18">
        <v>1</v>
      </c>
      <c r="I1029" s="19">
        <v>0</v>
      </c>
      <c r="J1029" s="20">
        <v>1</v>
      </c>
      <c r="K1029" s="21">
        <v>0</v>
      </c>
      <c r="L1029" s="22">
        <v>0</v>
      </c>
      <c r="M1029" s="43" t="s">
        <v>9699</v>
      </c>
      <c r="N1029" s="43"/>
      <c r="O1029" s="43"/>
      <c r="P1029" s="43"/>
      <c r="Q1029" s="43"/>
      <c r="R1029" s="43"/>
    </row>
    <row r="1030" spans="1:18" x14ac:dyDescent="0.3">
      <c r="A1030" s="17" t="s">
        <v>2974</v>
      </c>
      <c r="B1030" s="17" t="s">
        <v>6979</v>
      </c>
      <c r="C1030" s="17" t="s">
        <v>6980</v>
      </c>
      <c r="D1030" s="17" t="s">
        <v>3427</v>
      </c>
      <c r="E1030" s="17" t="s">
        <v>1274</v>
      </c>
      <c r="F1030" s="17" t="s">
        <v>6981</v>
      </c>
      <c r="G1030" s="18">
        <v>1</v>
      </c>
      <c r="H1030" s="18">
        <v>1</v>
      </c>
      <c r="I1030" s="19">
        <v>0</v>
      </c>
      <c r="J1030" s="20">
        <v>0</v>
      </c>
      <c r="K1030" s="21">
        <v>0</v>
      </c>
      <c r="L1030" s="22">
        <v>1</v>
      </c>
      <c r="M1030" s="43" t="s">
        <v>9700</v>
      </c>
      <c r="N1030" s="43"/>
      <c r="O1030" s="43"/>
      <c r="P1030" s="43"/>
      <c r="Q1030" s="43"/>
      <c r="R1030" s="43"/>
    </row>
    <row r="1031" spans="1:18" x14ac:dyDescent="0.3">
      <c r="A1031" s="17" t="s">
        <v>6982</v>
      </c>
      <c r="B1031" s="17" t="s">
        <v>6983</v>
      </c>
      <c r="C1031" s="17" t="s">
        <v>3394</v>
      </c>
      <c r="D1031" s="17" t="s">
        <v>3507</v>
      </c>
      <c r="E1031" s="17" t="s">
        <v>2291</v>
      </c>
      <c r="F1031" s="17" t="s">
        <v>6984</v>
      </c>
      <c r="G1031" s="18">
        <v>1</v>
      </c>
      <c r="H1031" s="18">
        <v>1</v>
      </c>
      <c r="I1031" s="19">
        <v>0</v>
      </c>
      <c r="J1031" s="20">
        <v>1</v>
      </c>
      <c r="K1031" s="21">
        <v>0</v>
      </c>
      <c r="L1031" s="22">
        <v>0</v>
      </c>
      <c r="M1031" s="43" t="s">
        <v>9699</v>
      </c>
      <c r="N1031" s="43"/>
      <c r="O1031" s="43"/>
      <c r="P1031" s="43"/>
      <c r="Q1031" s="43"/>
      <c r="R1031" s="43"/>
    </row>
    <row r="1032" spans="1:18" x14ac:dyDescent="0.3">
      <c r="A1032" s="17" t="s">
        <v>6985</v>
      </c>
      <c r="B1032" s="17" t="s">
        <v>6986</v>
      </c>
      <c r="C1032" s="17" t="s">
        <v>6987</v>
      </c>
      <c r="D1032" s="17" t="s">
        <v>3427</v>
      </c>
      <c r="E1032" s="17" t="s">
        <v>6106</v>
      </c>
      <c r="F1032" s="17" t="s">
        <v>6988</v>
      </c>
      <c r="G1032" s="18">
        <v>1</v>
      </c>
      <c r="H1032" s="18">
        <v>1</v>
      </c>
      <c r="I1032" s="19">
        <v>0</v>
      </c>
      <c r="J1032" s="20">
        <v>1</v>
      </c>
      <c r="K1032" s="21">
        <v>0</v>
      </c>
      <c r="L1032" s="22">
        <v>0</v>
      </c>
      <c r="M1032" s="43" t="s">
        <v>9698</v>
      </c>
      <c r="N1032" s="43"/>
      <c r="O1032" s="43"/>
      <c r="P1032" s="43"/>
      <c r="Q1032" s="43"/>
      <c r="R1032" s="43"/>
    </row>
    <row r="1033" spans="1:18" x14ac:dyDescent="0.3">
      <c r="A1033" s="17" t="s">
        <v>6989</v>
      </c>
      <c r="B1033" s="17" t="s">
        <v>6990</v>
      </c>
      <c r="C1033" s="17" t="s">
        <v>6991</v>
      </c>
      <c r="D1033" s="17" t="s">
        <v>3678</v>
      </c>
      <c r="E1033" s="17" t="s">
        <v>1467</v>
      </c>
      <c r="F1033" s="17" t="s">
        <v>6992</v>
      </c>
      <c r="G1033" s="18">
        <v>1</v>
      </c>
      <c r="H1033" s="18">
        <v>1</v>
      </c>
      <c r="I1033" s="19">
        <v>0</v>
      </c>
      <c r="J1033" s="20">
        <v>1</v>
      </c>
      <c r="K1033" s="21">
        <v>0</v>
      </c>
      <c r="L1033" s="22">
        <v>0</v>
      </c>
      <c r="M1033" s="43" t="s">
        <v>9699</v>
      </c>
      <c r="N1033" s="43"/>
      <c r="O1033" s="43"/>
      <c r="P1033" s="43"/>
      <c r="Q1033" s="43"/>
      <c r="R1033" s="43"/>
    </row>
    <row r="1034" spans="1:18" x14ac:dyDescent="0.3">
      <c r="A1034" s="17" t="s">
        <v>6993</v>
      </c>
      <c r="B1034" s="17" t="s">
        <v>6994</v>
      </c>
      <c r="C1034" s="17" t="s">
        <v>5398</v>
      </c>
      <c r="D1034" s="17" t="s">
        <v>3802</v>
      </c>
      <c r="E1034" s="17" t="s">
        <v>3436</v>
      </c>
      <c r="F1034" s="17" t="s">
        <v>6995</v>
      </c>
      <c r="G1034" s="18">
        <v>1</v>
      </c>
      <c r="H1034" s="18">
        <v>2</v>
      </c>
      <c r="I1034" s="19">
        <v>0</v>
      </c>
      <c r="J1034" s="20">
        <v>1</v>
      </c>
      <c r="K1034" s="21">
        <v>0</v>
      </c>
      <c r="L1034" s="22">
        <v>0</v>
      </c>
      <c r="M1034" s="43" t="s">
        <v>9698</v>
      </c>
      <c r="N1034" s="43"/>
      <c r="O1034" s="43"/>
      <c r="P1034" s="43"/>
      <c r="Q1034" s="43"/>
      <c r="R1034" s="43"/>
    </row>
    <row r="1035" spans="1:18" x14ac:dyDescent="0.3">
      <c r="A1035" s="17" t="s">
        <v>2791</v>
      </c>
      <c r="B1035" s="17" t="s">
        <v>6996</v>
      </c>
      <c r="C1035" s="17" t="s">
        <v>3394</v>
      </c>
      <c r="D1035" s="17" t="s">
        <v>4768</v>
      </c>
      <c r="E1035" s="17" t="s">
        <v>2120</v>
      </c>
      <c r="F1035" s="17" t="s">
        <v>6997</v>
      </c>
      <c r="G1035" s="18">
        <v>1</v>
      </c>
      <c r="H1035" s="18">
        <v>1</v>
      </c>
      <c r="I1035" s="19">
        <v>0</v>
      </c>
      <c r="J1035" s="20">
        <v>0</v>
      </c>
      <c r="K1035" s="21">
        <v>0</v>
      </c>
      <c r="L1035" s="22">
        <v>1</v>
      </c>
      <c r="M1035" s="43" t="s">
        <v>9700</v>
      </c>
      <c r="N1035" s="43"/>
      <c r="O1035" s="43"/>
      <c r="P1035" s="43"/>
      <c r="Q1035" s="43"/>
      <c r="R1035" s="43"/>
    </row>
    <row r="1036" spans="1:18" x14ac:dyDescent="0.3">
      <c r="A1036" s="17" t="s">
        <v>2807</v>
      </c>
      <c r="B1036" s="17" t="s">
        <v>6998</v>
      </c>
      <c r="C1036" s="17" t="s">
        <v>6999</v>
      </c>
      <c r="D1036" s="17" t="s">
        <v>4277</v>
      </c>
      <c r="E1036" s="17" t="s">
        <v>2752</v>
      </c>
      <c r="F1036" s="17" t="s">
        <v>7000</v>
      </c>
      <c r="G1036" s="18">
        <v>1</v>
      </c>
      <c r="H1036" s="18">
        <v>4</v>
      </c>
      <c r="I1036" s="19">
        <v>0</v>
      </c>
      <c r="J1036" s="20">
        <v>0</v>
      </c>
      <c r="K1036" s="21">
        <v>0</v>
      </c>
      <c r="L1036" s="22">
        <v>1</v>
      </c>
      <c r="M1036" s="43" t="s">
        <v>9695</v>
      </c>
      <c r="N1036" s="43"/>
      <c r="O1036" s="43"/>
      <c r="P1036" s="43"/>
      <c r="Q1036" s="43"/>
      <c r="R1036" s="43"/>
    </row>
    <row r="1037" spans="1:18" x14ac:dyDescent="0.3">
      <c r="A1037" s="17" t="s">
        <v>7001</v>
      </c>
      <c r="B1037" s="17" t="s">
        <v>7002</v>
      </c>
      <c r="C1037" s="17" t="s">
        <v>7003</v>
      </c>
      <c r="D1037" s="17" t="s">
        <v>3384</v>
      </c>
      <c r="E1037" s="17" t="s">
        <v>1181</v>
      </c>
      <c r="F1037" s="17" t="s">
        <v>7004</v>
      </c>
      <c r="G1037" s="18">
        <v>1</v>
      </c>
      <c r="H1037" s="18">
        <v>1</v>
      </c>
      <c r="I1037" s="19">
        <v>1</v>
      </c>
      <c r="J1037" s="20">
        <v>0</v>
      </c>
      <c r="K1037" s="21">
        <v>0</v>
      </c>
      <c r="L1037" s="22">
        <v>0</v>
      </c>
      <c r="M1037" s="43" t="s">
        <v>9698</v>
      </c>
      <c r="N1037" s="43"/>
      <c r="O1037" s="43"/>
      <c r="P1037" s="43"/>
      <c r="Q1037" s="43"/>
      <c r="R1037" s="43"/>
    </row>
    <row r="1038" spans="1:18" x14ac:dyDescent="0.3">
      <c r="A1038" s="17" t="s">
        <v>7005</v>
      </c>
      <c r="B1038" s="17" t="s">
        <v>7006</v>
      </c>
      <c r="C1038" s="17" t="s">
        <v>7007</v>
      </c>
      <c r="D1038" s="17" t="s">
        <v>7008</v>
      </c>
      <c r="E1038" s="17" t="s">
        <v>3984</v>
      </c>
      <c r="F1038" s="17" t="s">
        <v>7005</v>
      </c>
      <c r="G1038" s="18">
        <v>1</v>
      </c>
      <c r="H1038" s="18">
        <v>1</v>
      </c>
      <c r="I1038" s="19">
        <v>0</v>
      </c>
      <c r="J1038" s="20">
        <v>1</v>
      </c>
      <c r="K1038" s="21">
        <v>0</v>
      </c>
      <c r="L1038" s="22">
        <v>0</v>
      </c>
      <c r="M1038" s="43" t="s">
        <v>9698</v>
      </c>
      <c r="N1038" s="43"/>
      <c r="O1038" s="43"/>
      <c r="P1038" s="43"/>
      <c r="Q1038" s="43"/>
      <c r="R1038" s="43"/>
    </row>
    <row r="1039" spans="1:18" x14ac:dyDescent="0.3">
      <c r="A1039" s="17" t="s">
        <v>3203</v>
      </c>
      <c r="B1039" s="17" t="s">
        <v>7009</v>
      </c>
      <c r="C1039" s="17" t="s">
        <v>7010</v>
      </c>
      <c r="D1039" s="17" t="s">
        <v>3427</v>
      </c>
      <c r="E1039" s="17" t="s">
        <v>3205</v>
      </c>
      <c r="F1039" s="17" t="s">
        <v>7011</v>
      </c>
      <c r="G1039" s="18">
        <v>1</v>
      </c>
      <c r="H1039" s="18">
        <v>4</v>
      </c>
      <c r="I1039" s="19">
        <v>0</v>
      </c>
      <c r="J1039" s="20">
        <v>0</v>
      </c>
      <c r="K1039" s="21">
        <v>0</v>
      </c>
      <c r="L1039" s="22">
        <v>1</v>
      </c>
      <c r="M1039" s="43" t="s">
        <v>9700</v>
      </c>
      <c r="N1039" s="43"/>
      <c r="O1039" s="43"/>
      <c r="P1039" s="43"/>
      <c r="Q1039" s="43"/>
      <c r="R1039" s="43"/>
    </row>
    <row r="1040" spans="1:18" x14ac:dyDescent="0.3">
      <c r="A1040" s="17" t="s">
        <v>7012</v>
      </c>
      <c r="B1040" s="17" t="s">
        <v>7013</v>
      </c>
      <c r="C1040" s="17" t="s">
        <v>7014</v>
      </c>
      <c r="D1040" s="17" t="s">
        <v>3427</v>
      </c>
      <c r="E1040" s="17" t="s">
        <v>2339</v>
      </c>
      <c r="F1040" s="17" t="s">
        <v>7015</v>
      </c>
      <c r="G1040" s="18">
        <v>1</v>
      </c>
      <c r="H1040" s="18">
        <v>4</v>
      </c>
      <c r="I1040" s="19">
        <v>0</v>
      </c>
      <c r="J1040" s="20">
        <v>1</v>
      </c>
      <c r="K1040" s="21">
        <v>0</v>
      </c>
      <c r="L1040" s="22">
        <v>0</v>
      </c>
      <c r="M1040" s="43" t="s">
        <v>9699</v>
      </c>
      <c r="N1040" s="43"/>
      <c r="O1040" s="43"/>
      <c r="P1040" s="43"/>
      <c r="Q1040" s="43"/>
      <c r="R1040" s="43"/>
    </row>
    <row r="1041" spans="1:18" x14ac:dyDescent="0.3">
      <c r="A1041" s="17" t="s">
        <v>2016</v>
      </c>
      <c r="B1041" s="17" t="s">
        <v>7016</v>
      </c>
      <c r="C1041" s="17" t="s">
        <v>7017</v>
      </c>
      <c r="D1041" s="17" t="s">
        <v>3427</v>
      </c>
      <c r="E1041" s="17" t="s">
        <v>2018</v>
      </c>
      <c r="F1041" s="17" t="s">
        <v>7018</v>
      </c>
      <c r="G1041" s="18">
        <v>1</v>
      </c>
      <c r="H1041" s="18">
        <v>4</v>
      </c>
      <c r="I1041" s="19">
        <v>0</v>
      </c>
      <c r="J1041" s="20">
        <v>0</v>
      </c>
      <c r="K1041" s="21">
        <v>1</v>
      </c>
      <c r="L1041" s="22">
        <v>0</v>
      </c>
      <c r="M1041" s="43" t="s">
        <v>9700</v>
      </c>
      <c r="N1041" s="43"/>
      <c r="O1041" s="43"/>
      <c r="P1041" s="43"/>
      <c r="Q1041" s="43"/>
      <c r="R1041" s="43"/>
    </row>
    <row r="1042" spans="1:18" x14ac:dyDescent="0.3">
      <c r="A1042" s="17" t="s">
        <v>7019</v>
      </c>
      <c r="B1042" s="17" t="s">
        <v>7020</v>
      </c>
      <c r="C1042" s="17" t="s">
        <v>7021</v>
      </c>
      <c r="D1042" s="17" t="s">
        <v>4877</v>
      </c>
      <c r="E1042" s="17" t="s">
        <v>1176</v>
      </c>
      <c r="F1042" s="17" t="s">
        <v>7022</v>
      </c>
      <c r="G1042" s="18">
        <v>1</v>
      </c>
      <c r="H1042" s="18">
        <v>1</v>
      </c>
      <c r="I1042" s="19">
        <v>1</v>
      </c>
      <c r="J1042" s="20">
        <v>0</v>
      </c>
      <c r="K1042" s="21">
        <v>0</v>
      </c>
      <c r="L1042" s="22">
        <v>0</v>
      </c>
      <c r="M1042" s="43" t="s">
        <v>9698</v>
      </c>
      <c r="N1042" s="43"/>
      <c r="O1042" s="43"/>
      <c r="P1042" s="43"/>
      <c r="Q1042" s="43"/>
      <c r="R1042" s="43"/>
    </row>
    <row r="1043" spans="1:18" x14ac:dyDescent="0.3">
      <c r="A1043" s="17" t="s">
        <v>1801</v>
      </c>
      <c r="B1043" s="17" t="s">
        <v>7023</v>
      </c>
      <c r="C1043" s="17" t="s">
        <v>3394</v>
      </c>
      <c r="D1043" s="17" t="s">
        <v>5208</v>
      </c>
      <c r="E1043" s="17" t="s">
        <v>1711</v>
      </c>
      <c r="F1043" s="17" t="s">
        <v>7024</v>
      </c>
      <c r="G1043" s="18">
        <v>1</v>
      </c>
      <c r="H1043" s="18">
        <v>1</v>
      </c>
      <c r="I1043" s="19">
        <v>0</v>
      </c>
      <c r="J1043" s="20">
        <v>0</v>
      </c>
      <c r="K1043" s="21">
        <v>1</v>
      </c>
      <c r="L1043" s="22">
        <v>0</v>
      </c>
      <c r="M1043" s="43" t="s">
        <v>9700</v>
      </c>
      <c r="N1043" s="43"/>
      <c r="O1043" s="43"/>
      <c r="P1043" s="43"/>
      <c r="Q1043" s="43"/>
      <c r="R1043" s="43"/>
    </row>
    <row r="1044" spans="1:18" x14ac:dyDescent="0.3">
      <c r="A1044" s="17" t="s">
        <v>7025</v>
      </c>
      <c r="B1044" s="17" t="s">
        <v>7026</v>
      </c>
      <c r="C1044" s="17" t="s">
        <v>7027</v>
      </c>
      <c r="D1044" s="17" t="s">
        <v>3427</v>
      </c>
      <c r="E1044" s="17" t="s">
        <v>3759</v>
      </c>
      <c r="F1044" s="17" t="s">
        <v>7028</v>
      </c>
      <c r="G1044" s="18">
        <v>1</v>
      </c>
      <c r="H1044" s="18">
        <v>10</v>
      </c>
      <c r="I1044" s="19">
        <v>0</v>
      </c>
      <c r="J1044" s="20">
        <v>1</v>
      </c>
      <c r="K1044" s="21">
        <v>0</v>
      </c>
      <c r="L1044" s="22">
        <v>0</v>
      </c>
      <c r="M1044" s="43" t="s">
        <v>9699</v>
      </c>
      <c r="N1044" s="43"/>
      <c r="O1044" s="43"/>
      <c r="P1044" s="43"/>
      <c r="Q1044" s="43"/>
      <c r="R1044" s="43"/>
    </row>
    <row r="1045" spans="1:18" x14ac:dyDescent="0.3">
      <c r="A1045" s="17" t="s">
        <v>7029</v>
      </c>
      <c r="B1045" s="17" t="s">
        <v>7030</v>
      </c>
      <c r="C1045" s="17" t="s">
        <v>7031</v>
      </c>
      <c r="D1045" s="17" t="s">
        <v>3427</v>
      </c>
      <c r="E1045" s="17" t="s">
        <v>1134</v>
      </c>
      <c r="F1045" s="17" t="s">
        <v>7032</v>
      </c>
      <c r="G1045" s="18">
        <v>1</v>
      </c>
      <c r="H1045" s="18">
        <v>1</v>
      </c>
      <c r="I1045" s="19">
        <v>0</v>
      </c>
      <c r="J1045" s="20">
        <v>1</v>
      </c>
      <c r="K1045" s="21">
        <v>0</v>
      </c>
      <c r="L1045" s="22">
        <v>0</v>
      </c>
      <c r="M1045" s="43" t="s">
        <v>9699</v>
      </c>
      <c r="N1045" s="43"/>
      <c r="O1045" s="43"/>
      <c r="P1045" s="43"/>
      <c r="Q1045" s="43"/>
      <c r="R1045" s="43"/>
    </row>
    <row r="1046" spans="1:18" x14ac:dyDescent="0.3">
      <c r="A1046" s="17" t="s">
        <v>7033</v>
      </c>
      <c r="B1046" s="17" t="s">
        <v>7034</v>
      </c>
      <c r="C1046" s="17" t="s">
        <v>4515</v>
      </c>
      <c r="D1046" s="17" t="s">
        <v>3825</v>
      </c>
      <c r="E1046" s="17" t="s">
        <v>1227</v>
      </c>
      <c r="F1046" s="17" t="s">
        <v>7035</v>
      </c>
      <c r="G1046" s="18">
        <v>1</v>
      </c>
      <c r="H1046" s="18">
        <v>1</v>
      </c>
      <c r="I1046" s="19">
        <v>0</v>
      </c>
      <c r="J1046" s="20">
        <v>1</v>
      </c>
      <c r="K1046" s="21">
        <v>0</v>
      </c>
      <c r="L1046" s="22">
        <v>0</v>
      </c>
      <c r="M1046" s="43" t="s">
        <v>9699</v>
      </c>
      <c r="N1046" s="43"/>
      <c r="O1046" s="43"/>
      <c r="P1046" s="43"/>
      <c r="Q1046" s="43"/>
      <c r="R1046" s="43"/>
    </row>
    <row r="1047" spans="1:18" x14ac:dyDescent="0.3">
      <c r="A1047" s="17" t="s">
        <v>7036</v>
      </c>
      <c r="B1047" s="17" t="s">
        <v>7037</v>
      </c>
      <c r="C1047" s="17" t="s">
        <v>4361</v>
      </c>
      <c r="D1047" s="17" t="s">
        <v>3427</v>
      </c>
      <c r="E1047" s="17" t="s">
        <v>2339</v>
      </c>
      <c r="F1047" s="17" t="s">
        <v>7038</v>
      </c>
      <c r="G1047" s="18">
        <v>1</v>
      </c>
      <c r="H1047" s="18">
        <v>2</v>
      </c>
      <c r="I1047" s="19">
        <v>0</v>
      </c>
      <c r="J1047" s="20">
        <v>1</v>
      </c>
      <c r="K1047" s="21">
        <v>0</v>
      </c>
      <c r="L1047" s="22">
        <v>0</v>
      </c>
      <c r="M1047" s="43" t="s">
        <v>9699</v>
      </c>
      <c r="N1047" s="43"/>
      <c r="O1047" s="43"/>
      <c r="P1047" s="43"/>
      <c r="Q1047" s="43"/>
      <c r="R1047" s="43"/>
    </row>
    <row r="1048" spans="1:18" x14ac:dyDescent="0.3">
      <c r="A1048" s="17" t="s">
        <v>2680</v>
      </c>
      <c r="B1048" s="17" t="s">
        <v>7039</v>
      </c>
      <c r="C1048" s="17" t="s">
        <v>3394</v>
      </c>
      <c r="D1048" s="17" t="s">
        <v>3427</v>
      </c>
      <c r="E1048" s="17" t="s">
        <v>2682</v>
      </c>
      <c r="F1048" s="17" t="s">
        <v>7040</v>
      </c>
      <c r="G1048" s="18">
        <v>1</v>
      </c>
      <c r="H1048" s="18">
        <v>1</v>
      </c>
      <c r="I1048" s="19">
        <v>0</v>
      </c>
      <c r="J1048" s="20">
        <v>0</v>
      </c>
      <c r="K1048" s="21">
        <v>0</v>
      </c>
      <c r="L1048" s="22">
        <v>1</v>
      </c>
      <c r="M1048" s="43" t="s">
        <v>9700</v>
      </c>
      <c r="N1048" s="43"/>
      <c r="O1048" s="43"/>
      <c r="P1048" s="43"/>
      <c r="Q1048" s="43"/>
      <c r="R1048" s="43"/>
    </row>
    <row r="1049" spans="1:18" x14ac:dyDescent="0.3">
      <c r="A1049" s="17" t="s">
        <v>7041</v>
      </c>
      <c r="B1049" s="17" t="s">
        <v>7042</v>
      </c>
      <c r="C1049" s="17" t="s">
        <v>7043</v>
      </c>
      <c r="D1049" s="17" t="s">
        <v>3427</v>
      </c>
      <c r="E1049" s="17" t="s">
        <v>1181</v>
      </c>
      <c r="F1049" s="17" t="s">
        <v>7044</v>
      </c>
      <c r="G1049" s="18">
        <v>1</v>
      </c>
      <c r="H1049" s="18">
        <v>1</v>
      </c>
      <c r="I1049" s="19">
        <v>0</v>
      </c>
      <c r="J1049" s="20">
        <v>1</v>
      </c>
      <c r="K1049" s="21">
        <v>0</v>
      </c>
      <c r="L1049" s="22">
        <v>0</v>
      </c>
      <c r="M1049" s="43" t="s">
        <v>9699</v>
      </c>
      <c r="N1049" s="43"/>
      <c r="O1049" s="43"/>
      <c r="P1049" s="43"/>
      <c r="Q1049" s="43"/>
      <c r="R1049" s="43"/>
    </row>
    <row r="1050" spans="1:18" x14ac:dyDescent="0.3">
      <c r="A1050" s="17" t="s">
        <v>7045</v>
      </c>
      <c r="B1050" s="17" t="s">
        <v>7046</v>
      </c>
      <c r="C1050" s="17" t="s">
        <v>7047</v>
      </c>
      <c r="D1050" s="17" t="s">
        <v>3427</v>
      </c>
      <c r="E1050" s="17" t="s">
        <v>1134</v>
      </c>
      <c r="F1050" s="17" t="s">
        <v>7048</v>
      </c>
      <c r="G1050" s="18">
        <v>1</v>
      </c>
      <c r="H1050" s="18">
        <v>2</v>
      </c>
      <c r="I1050" s="19">
        <v>0</v>
      </c>
      <c r="J1050" s="20">
        <v>1</v>
      </c>
      <c r="K1050" s="21">
        <v>0</v>
      </c>
      <c r="L1050" s="22">
        <v>0</v>
      </c>
      <c r="M1050" s="43" t="s">
        <v>9696</v>
      </c>
      <c r="N1050" s="43"/>
      <c r="O1050" s="43"/>
      <c r="P1050" s="43"/>
      <c r="Q1050" s="43"/>
      <c r="R1050" s="43"/>
    </row>
    <row r="1051" spans="1:18" x14ac:dyDescent="0.3">
      <c r="A1051" s="17" t="s">
        <v>7049</v>
      </c>
      <c r="B1051" s="17" t="s">
        <v>3900</v>
      </c>
      <c r="C1051" s="17" t="s">
        <v>5915</v>
      </c>
      <c r="D1051" s="17" t="s">
        <v>3427</v>
      </c>
      <c r="E1051" s="17" t="s">
        <v>1134</v>
      </c>
      <c r="F1051" s="17" t="s">
        <v>7050</v>
      </c>
      <c r="G1051" s="18">
        <v>1</v>
      </c>
      <c r="H1051" s="18">
        <v>1</v>
      </c>
      <c r="I1051" s="19">
        <v>0</v>
      </c>
      <c r="J1051" s="20">
        <v>1</v>
      </c>
      <c r="K1051" s="21">
        <v>0</v>
      </c>
      <c r="L1051" s="22">
        <v>0</v>
      </c>
      <c r="M1051" s="43" t="s">
        <v>9699</v>
      </c>
      <c r="N1051" s="43"/>
      <c r="O1051" s="43"/>
      <c r="P1051" s="43"/>
      <c r="Q1051" s="43"/>
      <c r="R1051" s="43"/>
    </row>
    <row r="1052" spans="1:18" x14ac:dyDescent="0.3">
      <c r="A1052" s="17" t="s">
        <v>7051</v>
      </c>
      <c r="B1052" s="17" t="s">
        <v>7052</v>
      </c>
      <c r="C1052" s="17" t="s">
        <v>4844</v>
      </c>
      <c r="D1052" s="17" t="s">
        <v>3427</v>
      </c>
      <c r="E1052" s="17" t="s">
        <v>4212</v>
      </c>
      <c r="F1052" s="17" t="s">
        <v>7053</v>
      </c>
      <c r="G1052" s="18">
        <v>1</v>
      </c>
      <c r="H1052" s="18">
        <v>2</v>
      </c>
      <c r="I1052" s="19">
        <v>0</v>
      </c>
      <c r="J1052" s="20">
        <v>1</v>
      </c>
      <c r="K1052" s="21">
        <v>0</v>
      </c>
      <c r="L1052" s="22">
        <v>0</v>
      </c>
      <c r="M1052" s="43" t="s">
        <v>9698</v>
      </c>
      <c r="N1052" s="43"/>
      <c r="O1052" s="43"/>
      <c r="P1052" s="43"/>
      <c r="Q1052" s="43"/>
      <c r="R1052" s="43"/>
    </row>
    <row r="1053" spans="1:18" x14ac:dyDescent="0.3">
      <c r="A1053" s="17" t="s">
        <v>7054</v>
      </c>
      <c r="B1053" s="17" t="s">
        <v>7055</v>
      </c>
      <c r="C1053" s="17" t="s">
        <v>4219</v>
      </c>
      <c r="D1053" s="17" t="s">
        <v>3427</v>
      </c>
      <c r="E1053" s="17" t="s">
        <v>1387</v>
      </c>
      <c r="F1053" s="17" t="s">
        <v>7056</v>
      </c>
      <c r="G1053" s="18">
        <v>1</v>
      </c>
      <c r="H1053" s="18">
        <v>2</v>
      </c>
      <c r="I1053" s="19">
        <v>0</v>
      </c>
      <c r="J1053" s="20">
        <v>1</v>
      </c>
      <c r="K1053" s="21">
        <v>0</v>
      </c>
      <c r="L1053" s="22">
        <v>0</v>
      </c>
      <c r="M1053" s="43" t="s">
        <v>9699</v>
      </c>
      <c r="N1053" s="43"/>
      <c r="O1053" s="43"/>
      <c r="P1053" s="43"/>
      <c r="Q1053" s="43"/>
      <c r="R1053" s="43"/>
    </row>
    <row r="1054" spans="1:18" x14ac:dyDescent="0.3">
      <c r="A1054" s="17" t="s">
        <v>7057</v>
      </c>
      <c r="B1054" s="17" t="s">
        <v>7058</v>
      </c>
      <c r="C1054" s="17" t="s">
        <v>3407</v>
      </c>
      <c r="D1054" s="17" t="s">
        <v>3553</v>
      </c>
      <c r="E1054" s="17" t="s">
        <v>3554</v>
      </c>
      <c r="F1054" s="17" t="s">
        <v>7059</v>
      </c>
      <c r="G1054" s="18">
        <v>1</v>
      </c>
      <c r="H1054" s="18">
        <v>1</v>
      </c>
      <c r="I1054" s="19">
        <v>0</v>
      </c>
      <c r="J1054" s="20">
        <v>1</v>
      </c>
      <c r="K1054" s="21">
        <v>0</v>
      </c>
      <c r="L1054" s="22">
        <v>0</v>
      </c>
      <c r="M1054" s="43" t="s">
        <v>9699</v>
      </c>
      <c r="N1054" s="43"/>
      <c r="O1054" s="43"/>
      <c r="P1054" s="43"/>
      <c r="Q1054" s="43"/>
      <c r="R1054" s="43"/>
    </row>
    <row r="1055" spans="1:18" x14ac:dyDescent="0.3">
      <c r="A1055" s="17" t="s">
        <v>7060</v>
      </c>
      <c r="B1055" s="17" t="s">
        <v>7061</v>
      </c>
      <c r="C1055" s="17" t="s">
        <v>3394</v>
      </c>
      <c r="D1055" s="17" t="s">
        <v>3427</v>
      </c>
      <c r="E1055" s="17" t="s">
        <v>5504</v>
      </c>
      <c r="F1055" s="17" t="s">
        <v>7062</v>
      </c>
      <c r="G1055" s="18">
        <v>1</v>
      </c>
      <c r="H1055" s="18">
        <v>12</v>
      </c>
      <c r="I1055" s="19">
        <v>0</v>
      </c>
      <c r="J1055" s="20">
        <v>1</v>
      </c>
      <c r="K1055" s="21">
        <v>0</v>
      </c>
      <c r="L1055" s="22">
        <v>0</v>
      </c>
      <c r="M1055" s="43" t="s">
        <v>9698</v>
      </c>
      <c r="N1055" s="43"/>
      <c r="O1055" s="43"/>
      <c r="P1055" s="43"/>
      <c r="Q1055" s="43"/>
      <c r="R1055" s="43"/>
    </row>
    <row r="1056" spans="1:18" x14ac:dyDescent="0.3">
      <c r="A1056" s="17" t="s">
        <v>7063</v>
      </c>
      <c r="B1056" s="17" t="s">
        <v>7064</v>
      </c>
      <c r="C1056" s="17" t="s">
        <v>7065</v>
      </c>
      <c r="D1056" s="17" t="s">
        <v>3440</v>
      </c>
      <c r="E1056" s="17" t="s">
        <v>7066</v>
      </c>
      <c r="F1056" s="17" t="s">
        <v>7067</v>
      </c>
      <c r="G1056" s="18">
        <v>1</v>
      </c>
      <c r="H1056" s="18">
        <v>1</v>
      </c>
      <c r="I1056" s="19">
        <v>0</v>
      </c>
      <c r="J1056" s="20">
        <v>1</v>
      </c>
      <c r="K1056" s="21">
        <v>0</v>
      </c>
      <c r="L1056" s="22">
        <v>0</v>
      </c>
      <c r="M1056" s="43" t="s">
        <v>9699</v>
      </c>
      <c r="N1056" s="43"/>
      <c r="O1056" s="43"/>
      <c r="P1056" s="43"/>
      <c r="Q1056" s="43"/>
      <c r="R1056" s="43"/>
    </row>
    <row r="1057" spans="1:18" x14ac:dyDescent="0.3">
      <c r="A1057" s="17" t="s">
        <v>7068</v>
      </c>
      <c r="B1057" s="17" t="s">
        <v>4630</v>
      </c>
      <c r="C1057" s="17" t="s">
        <v>4967</v>
      </c>
      <c r="D1057" s="17" t="s">
        <v>3427</v>
      </c>
      <c r="E1057" s="17" t="s">
        <v>1374</v>
      </c>
      <c r="F1057" s="17" t="s">
        <v>7069</v>
      </c>
      <c r="G1057" s="18">
        <v>1</v>
      </c>
      <c r="H1057" s="18">
        <v>1</v>
      </c>
      <c r="I1057" s="19">
        <v>0</v>
      </c>
      <c r="J1057" s="20">
        <v>1</v>
      </c>
      <c r="K1057" s="21">
        <v>0</v>
      </c>
      <c r="L1057" s="22">
        <v>0</v>
      </c>
      <c r="M1057" s="43" t="s">
        <v>9700</v>
      </c>
      <c r="N1057" s="43"/>
      <c r="O1057" s="43"/>
      <c r="P1057" s="43"/>
      <c r="Q1057" s="43"/>
      <c r="R1057" s="43"/>
    </row>
    <row r="1058" spans="1:18" x14ac:dyDescent="0.3">
      <c r="A1058" s="17" t="s">
        <v>7070</v>
      </c>
      <c r="B1058" s="17" t="s">
        <v>7071</v>
      </c>
      <c r="C1058" s="17" t="s">
        <v>3394</v>
      </c>
      <c r="D1058" s="17" t="s">
        <v>4476</v>
      </c>
      <c r="E1058" s="17" t="s">
        <v>2023</v>
      </c>
      <c r="F1058" s="17" t="s">
        <v>7072</v>
      </c>
      <c r="G1058" s="18">
        <v>1</v>
      </c>
      <c r="H1058" s="18">
        <v>1</v>
      </c>
      <c r="I1058" s="19">
        <v>0</v>
      </c>
      <c r="J1058" s="20">
        <v>1</v>
      </c>
      <c r="K1058" s="21">
        <v>0</v>
      </c>
      <c r="L1058" s="22">
        <v>0</v>
      </c>
      <c r="M1058" s="43" t="s">
        <v>9698</v>
      </c>
      <c r="N1058" s="43"/>
      <c r="O1058" s="43"/>
      <c r="P1058" s="43"/>
      <c r="Q1058" s="43"/>
      <c r="R1058" s="43"/>
    </row>
    <row r="1059" spans="1:18" x14ac:dyDescent="0.3">
      <c r="A1059" s="17" t="s">
        <v>7073</v>
      </c>
      <c r="B1059" s="17" t="s">
        <v>7074</v>
      </c>
      <c r="C1059" s="17" t="s">
        <v>7075</v>
      </c>
      <c r="D1059" s="17" t="s">
        <v>7076</v>
      </c>
      <c r="E1059" s="17" t="s">
        <v>1430</v>
      </c>
      <c r="F1059" s="17" t="s">
        <v>7077</v>
      </c>
      <c r="G1059" s="18">
        <v>1</v>
      </c>
      <c r="H1059" s="18">
        <v>16</v>
      </c>
      <c r="I1059" s="19">
        <v>0</v>
      </c>
      <c r="J1059" s="20">
        <v>1</v>
      </c>
      <c r="K1059" s="21">
        <v>0</v>
      </c>
      <c r="L1059" s="22">
        <v>0</v>
      </c>
      <c r="M1059" s="43" t="s">
        <v>9698</v>
      </c>
      <c r="N1059" s="43"/>
      <c r="O1059" s="43"/>
      <c r="P1059" s="43"/>
      <c r="Q1059" s="43"/>
      <c r="R1059" s="43"/>
    </row>
    <row r="1060" spans="1:18" x14ac:dyDescent="0.3">
      <c r="A1060" s="17" t="s">
        <v>7078</v>
      </c>
      <c r="B1060" s="17" t="s">
        <v>7079</v>
      </c>
      <c r="C1060" s="17" t="s">
        <v>7080</v>
      </c>
      <c r="D1060" s="17" t="s">
        <v>5433</v>
      </c>
      <c r="E1060" s="17" t="s">
        <v>2023</v>
      </c>
      <c r="F1060" s="17" t="s">
        <v>7081</v>
      </c>
      <c r="G1060" s="18">
        <v>1</v>
      </c>
      <c r="H1060" s="18">
        <v>2</v>
      </c>
      <c r="I1060" s="19">
        <v>1</v>
      </c>
      <c r="J1060" s="20">
        <v>0</v>
      </c>
      <c r="K1060" s="21">
        <v>0</v>
      </c>
      <c r="L1060" s="22">
        <v>0</v>
      </c>
      <c r="M1060" s="43" t="s">
        <v>9698</v>
      </c>
      <c r="N1060" s="43"/>
      <c r="O1060" s="43"/>
      <c r="P1060" s="43"/>
      <c r="Q1060" s="43"/>
      <c r="R1060" s="43"/>
    </row>
    <row r="1061" spans="1:18" x14ac:dyDescent="0.3">
      <c r="A1061" s="17" t="s">
        <v>2045</v>
      </c>
      <c r="B1061" s="17" t="s">
        <v>7082</v>
      </c>
      <c r="C1061" s="17" t="s">
        <v>7083</v>
      </c>
      <c r="D1061" s="17" t="s">
        <v>3427</v>
      </c>
      <c r="E1061" s="17" t="s">
        <v>1215</v>
      </c>
      <c r="F1061" s="17" t="s">
        <v>7084</v>
      </c>
      <c r="G1061" s="18">
        <v>1</v>
      </c>
      <c r="H1061" s="18">
        <v>1</v>
      </c>
      <c r="I1061" s="19">
        <v>0</v>
      </c>
      <c r="J1061" s="20">
        <v>0</v>
      </c>
      <c r="K1061" s="21">
        <v>1</v>
      </c>
      <c r="L1061" s="22">
        <v>0</v>
      </c>
      <c r="M1061" s="43" t="s">
        <v>9700</v>
      </c>
      <c r="N1061" s="43"/>
      <c r="O1061" s="43"/>
      <c r="P1061" s="43"/>
      <c r="Q1061" s="43"/>
      <c r="R1061" s="43"/>
    </row>
    <row r="1062" spans="1:18" x14ac:dyDescent="0.3">
      <c r="A1062" s="17" t="s">
        <v>7085</v>
      </c>
      <c r="B1062" s="17" t="s">
        <v>7086</v>
      </c>
      <c r="C1062" s="17" t="s">
        <v>7021</v>
      </c>
      <c r="D1062" s="17" t="s">
        <v>6257</v>
      </c>
      <c r="E1062" s="17" t="s">
        <v>1176</v>
      </c>
      <c r="F1062" s="17" t="s">
        <v>7087</v>
      </c>
      <c r="G1062" s="18">
        <v>1</v>
      </c>
      <c r="H1062" s="18">
        <v>1</v>
      </c>
      <c r="I1062" s="19">
        <v>0</v>
      </c>
      <c r="J1062" s="20">
        <v>1</v>
      </c>
      <c r="K1062" s="21">
        <v>0</v>
      </c>
      <c r="L1062" s="22">
        <v>0</v>
      </c>
      <c r="M1062" s="43" t="s">
        <v>9699</v>
      </c>
      <c r="N1062" s="43"/>
      <c r="O1062" s="43"/>
      <c r="P1062" s="43"/>
      <c r="Q1062" s="43"/>
      <c r="R1062" s="43"/>
    </row>
    <row r="1063" spans="1:18" x14ac:dyDescent="0.3">
      <c r="A1063" s="17" t="s">
        <v>7088</v>
      </c>
      <c r="B1063" s="17" t="s">
        <v>7089</v>
      </c>
      <c r="C1063" s="17" t="s">
        <v>7090</v>
      </c>
      <c r="D1063" s="17" t="s">
        <v>7091</v>
      </c>
      <c r="E1063" s="17" t="s">
        <v>1134</v>
      </c>
      <c r="F1063" s="17" t="s">
        <v>7092</v>
      </c>
      <c r="G1063" s="18">
        <v>1</v>
      </c>
      <c r="H1063" s="18">
        <v>1</v>
      </c>
      <c r="I1063" s="19">
        <v>0</v>
      </c>
      <c r="J1063" s="20">
        <v>1</v>
      </c>
      <c r="K1063" s="21">
        <v>0</v>
      </c>
      <c r="L1063" s="22">
        <v>0</v>
      </c>
      <c r="M1063" s="43" t="s">
        <v>9699</v>
      </c>
      <c r="N1063" s="43"/>
      <c r="O1063" s="43"/>
      <c r="P1063" s="43"/>
      <c r="Q1063" s="43"/>
      <c r="R1063" s="43"/>
    </row>
    <row r="1064" spans="1:18" x14ac:dyDescent="0.3">
      <c r="A1064" s="17" t="s">
        <v>3091</v>
      </c>
      <c r="B1064" s="17" t="s">
        <v>7093</v>
      </c>
      <c r="C1064" s="17" t="s">
        <v>7094</v>
      </c>
      <c r="D1064" s="17" t="s">
        <v>5728</v>
      </c>
      <c r="E1064" s="17" t="s">
        <v>3088</v>
      </c>
      <c r="F1064" s="17" t="s">
        <v>7095</v>
      </c>
      <c r="G1064" s="18">
        <v>1</v>
      </c>
      <c r="H1064" s="18">
        <v>5</v>
      </c>
      <c r="I1064" s="19">
        <v>0</v>
      </c>
      <c r="J1064" s="20">
        <v>0</v>
      </c>
      <c r="K1064" s="21">
        <v>0</v>
      </c>
      <c r="L1064" s="22">
        <v>1</v>
      </c>
      <c r="M1064" s="43" t="s">
        <v>9700</v>
      </c>
      <c r="N1064" s="43"/>
      <c r="O1064" s="43"/>
      <c r="P1064" s="43"/>
      <c r="Q1064" s="43"/>
      <c r="R1064" s="43"/>
    </row>
    <row r="1065" spans="1:18" x14ac:dyDescent="0.3">
      <c r="A1065" s="17" t="s">
        <v>3152</v>
      </c>
      <c r="B1065" s="17" t="s">
        <v>7096</v>
      </c>
      <c r="C1065" s="17" t="s">
        <v>7097</v>
      </c>
      <c r="D1065" s="17" t="s">
        <v>3427</v>
      </c>
      <c r="E1065" s="17" t="s">
        <v>3154</v>
      </c>
      <c r="F1065" s="17" t="s">
        <v>7098</v>
      </c>
      <c r="G1065" s="18">
        <v>1</v>
      </c>
      <c r="H1065" s="18">
        <v>1</v>
      </c>
      <c r="I1065" s="19">
        <v>0</v>
      </c>
      <c r="J1065" s="20">
        <v>0</v>
      </c>
      <c r="K1065" s="21">
        <v>0</v>
      </c>
      <c r="L1065" s="22">
        <v>1</v>
      </c>
      <c r="M1065" s="43" t="s">
        <v>9700</v>
      </c>
      <c r="N1065" s="43"/>
      <c r="O1065" s="43"/>
      <c r="P1065" s="43"/>
      <c r="Q1065" s="43"/>
      <c r="R1065" s="43"/>
    </row>
    <row r="1066" spans="1:18" x14ac:dyDescent="0.3">
      <c r="A1066" s="17" t="s">
        <v>2094</v>
      </c>
      <c r="B1066" s="17" t="s">
        <v>7099</v>
      </c>
      <c r="C1066" s="17" t="s">
        <v>3394</v>
      </c>
      <c r="D1066" s="17" t="s">
        <v>3427</v>
      </c>
      <c r="E1066" s="17" t="s">
        <v>2096</v>
      </c>
      <c r="F1066" s="17" t="s">
        <v>7100</v>
      </c>
      <c r="G1066" s="18">
        <v>1</v>
      </c>
      <c r="H1066" s="18">
        <v>1</v>
      </c>
      <c r="I1066" s="19">
        <v>0</v>
      </c>
      <c r="J1066" s="20">
        <v>0</v>
      </c>
      <c r="K1066" s="21">
        <v>0</v>
      </c>
      <c r="L1066" s="22">
        <v>1</v>
      </c>
      <c r="M1066" s="43" t="s">
        <v>9700</v>
      </c>
      <c r="N1066" s="43"/>
      <c r="O1066" s="43"/>
      <c r="P1066" s="43"/>
      <c r="Q1066" s="43"/>
      <c r="R1066" s="43"/>
    </row>
    <row r="1067" spans="1:18" x14ac:dyDescent="0.3">
      <c r="A1067" s="17" t="s">
        <v>7101</v>
      </c>
      <c r="B1067" s="17" t="s">
        <v>7102</v>
      </c>
      <c r="C1067" s="17" t="s">
        <v>7103</v>
      </c>
      <c r="D1067" s="17" t="s">
        <v>3897</v>
      </c>
      <c r="E1067" s="17" t="s">
        <v>1151</v>
      </c>
      <c r="F1067" s="17" t="s">
        <v>7104</v>
      </c>
      <c r="G1067" s="18">
        <v>1</v>
      </c>
      <c r="H1067" s="18">
        <v>1</v>
      </c>
      <c r="I1067" s="19">
        <v>0</v>
      </c>
      <c r="J1067" s="20">
        <v>1</v>
      </c>
      <c r="K1067" s="21">
        <v>0</v>
      </c>
      <c r="L1067" s="22">
        <v>0</v>
      </c>
      <c r="M1067" s="43" t="s">
        <v>9697</v>
      </c>
      <c r="N1067" s="43"/>
      <c r="O1067" s="43"/>
      <c r="P1067" s="43"/>
      <c r="Q1067" s="43"/>
      <c r="R1067" s="43"/>
    </row>
    <row r="1068" spans="1:18" x14ac:dyDescent="0.3">
      <c r="A1068" s="17" t="s">
        <v>7105</v>
      </c>
      <c r="B1068" s="17" t="s">
        <v>7106</v>
      </c>
      <c r="C1068" s="17" t="s">
        <v>7107</v>
      </c>
      <c r="D1068" s="17" t="s">
        <v>3440</v>
      </c>
      <c r="E1068" s="17" t="s">
        <v>3385</v>
      </c>
      <c r="F1068" s="17" t="s">
        <v>7108</v>
      </c>
      <c r="G1068" s="18">
        <v>1</v>
      </c>
      <c r="H1068" s="18">
        <v>1</v>
      </c>
      <c r="I1068" s="19">
        <v>0</v>
      </c>
      <c r="J1068" s="20">
        <v>1</v>
      </c>
      <c r="K1068" s="21">
        <v>0</v>
      </c>
      <c r="L1068" s="22">
        <v>0</v>
      </c>
      <c r="M1068" s="43" t="s">
        <v>9699</v>
      </c>
      <c r="N1068" s="43"/>
      <c r="O1068" s="43"/>
      <c r="P1068" s="43"/>
      <c r="Q1068" s="43"/>
      <c r="R1068" s="43"/>
    </row>
    <row r="1069" spans="1:18" x14ac:dyDescent="0.3">
      <c r="A1069" s="17" t="s">
        <v>1862</v>
      </c>
      <c r="B1069" s="17" t="s">
        <v>7109</v>
      </c>
      <c r="C1069" s="17" t="s">
        <v>7110</v>
      </c>
      <c r="D1069" s="17" t="s">
        <v>3427</v>
      </c>
      <c r="E1069" s="17" t="s">
        <v>1374</v>
      </c>
      <c r="F1069" s="17" t="s">
        <v>7111</v>
      </c>
      <c r="G1069" s="18">
        <v>1</v>
      </c>
      <c r="H1069" s="18">
        <v>4</v>
      </c>
      <c r="I1069" s="19">
        <v>0</v>
      </c>
      <c r="J1069" s="20">
        <v>0</v>
      </c>
      <c r="K1069" s="21">
        <v>1</v>
      </c>
      <c r="L1069" s="22">
        <v>0</v>
      </c>
      <c r="M1069" s="43" t="s">
        <v>9700</v>
      </c>
      <c r="N1069" s="43"/>
      <c r="O1069" s="43"/>
      <c r="P1069" s="43"/>
      <c r="Q1069" s="43"/>
      <c r="R1069" s="43"/>
    </row>
    <row r="1070" spans="1:18" x14ac:dyDescent="0.3">
      <c r="A1070" s="17" t="s">
        <v>7112</v>
      </c>
      <c r="B1070" s="17" t="s">
        <v>7113</v>
      </c>
      <c r="C1070" s="17" t="s">
        <v>7114</v>
      </c>
      <c r="D1070" s="17" t="s">
        <v>7115</v>
      </c>
      <c r="E1070" s="17" t="s">
        <v>4089</v>
      </c>
      <c r="F1070" s="17" t="s">
        <v>7116</v>
      </c>
      <c r="G1070" s="18">
        <v>1</v>
      </c>
      <c r="H1070" s="18">
        <v>12</v>
      </c>
      <c r="I1070" s="19">
        <v>0</v>
      </c>
      <c r="J1070" s="20">
        <v>1</v>
      </c>
      <c r="K1070" s="21">
        <v>0</v>
      </c>
      <c r="L1070" s="22">
        <v>0</v>
      </c>
      <c r="M1070" s="43" t="s">
        <v>9698</v>
      </c>
      <c r="N1070" s="43"/>
      <c r="O1070" s="43"/>
      <c r="P1070" s="43"/>
      <c r="Q1070" s="43"/>
      <c r="R1070" s="43"/>
    </row>
    <row r="1071" spans="1:18" x14ac:dyDescent="0.3">
      <c r="A1071" s="17" t="s">
        <v>7117</v>
      </c>
      <c r="B1071" s="17" t="s">
        <v>7118</v>
      </c>
      <c r="C1071" s="17" t="s">
        <v>3394</v>
      </c>
      <c r="D1071" s="17" t="s">
        <v>4083</v>
      </c>
      <c r="E1071" s="17" t="s">
        <v>1181</v>
      </c>
      <c r="F1071" s="17" t="s">
        <v>7119</v>
      </c>
      <c r="G1071" s="18">
        <v>1</v>
      </c>
      <c r="H1071" s="18">
        <v>1</v>
      </c>
      <c r="I1071" s="19">
        <v>0</v>
      </c>
      <c r="J1071" s="20">
        <v>1</v>
      </c>
      <c r="K1071" s="21">
        <v>0</v>
      </c>
      <c r="L1071" s="22">
        <v>0</v>
      </c>
      <c r="M1071" s="43" t="s">
        <v>9699</v>
      </c>
      <c r="N1071" s="43"/>
      <c r="O1071" s="43"/>
      <c r="P1071" s="43"/>
      <c r="Q1071" s="43"/>
      <c r="R1071" s="43"/>
    </row>
    <row r="1072" spans="1:18" x14ac:dyDescent="0.3">
      <c r="A1072" s="17" t="s">
        <v>7120</v>
      </c>
      <c r="B1072" s="17" t="s">
        <v>7121</v>
      </c>
      <c r="C1072" s="17" t="s">
        <v>5182</v>
      </c>
      <c r="D1072" s="17" t="s">
        <v>3545</v>
      </c>
      <c r="E1072" s="17" t="s">
        <v>1266</v>
      </c>
      <c r="F1072" s="17" t="s">
        <v>7122</v>
      </c>
      <c r="G1072" s="18">
        <v>1</v>
      </c>
      <c r="H1072" s="18">
        <v>1</v>
      </c>
      <c r="I1072" s="19">
        <v>0</v>
      </c>
      <c r="J1072" s="20">
        <v>1</v>
      </c>
      <c r="K1072" s="21">
        <v>0</v>
      </c>
      <c r="L1072" s="22">
        <v>0</v>
      </c>
      <c r="M1072" s="43" t="s">
        <v>9698</v>
      </c>
      <c r="N1072" s="43"/>
      <c r="O1072" s="43"/>
      <c r="P1072" s="43"/>
      <c r="Q1072" s="43"/>
      <c r="R1072" s="43"/>
    </row>
    <row r="1073" spans="1:18" x14ac:dyDescent="0.3">
      <c r="A1073" s="17" t="s">
        <v>7123</v>
      </c>
      <c r="B1073" s="17" t="s">
        <v>7124</v>
      </c>
      <c r="C1073" s="17" t="s">
        <v>7125</v>
      </c>
      <c r="D1073" s="17" t="s">
        <v>3427</v>
      </c>
      <c r="E1073" s="17" t="s">
        <v>2339</v>
      </c>
      <c r="F1073" s="17" t="s">
        <v>7126</v>
      </c>
      <c r="G1073" s="18">
        <v>1</v>
      </c>
      <c r="H1073" s="18">
        <v>4</v>
      </c>
      <c r="I1073" s="19">
        <v>0</v>
      </c>
      <c r="J1073" s="20">
        <v>1</v>
      </c>
      <c r="K1073" s="21">
        <v>0</v>
      </c>
      <c r="L1073" s="22">
        <v>0</v>
      </c>
      <c r="M1073" s="43" t="s">
        <v>9699</v>
      </c>
      <c r="N1073" s="43"/>
      <c r="O1073" s="43"/>
      <c r="P1073" s="43"/>
      <c r="Q1073" s="43"/>
      <c r="R1073" s="43"/>
    </row>
    <row r="1074" spans="1:18" x14ac:dyDescent="0.3">
      <c r="A1074" s="17" t="s">
        <v>7127</v>
      </c>
      <c r="B1074" s="17" t="s">
        <v>7128</v>
      </c>
      <c r="C1074" s="17" t="s">
        <v>4341</v>
      </c>
      <c r="D1074" s="17" t="s">
        <v>3545</v>
      </c>
      <c r="E1074" s="17" t="s">
        <v>1266</v>
      </c>
      <c r="F1074" s="17" t="s">
        <v>7129</v>
      </c>
      <c r="G1074" s="18">
        <v>1</v>
      </c>
      <c r="H1074" s="18">
        <v>1</v>
      </c>
      <c r="I1074" s="19">
        <v>1</v>
      </c>
      <c r="J1074" s="20">
        <v>0</v>
      </c>
      <c r="K1074" s="21">
        <v>0</v>
      </c>
      <c r="L1074" s="22">
        <v>0</v>
      </c>
      <c r="M1074" s="43" t="s">
        <v>9698</v>
      </c>
      <c r="N1074" s="43"/>
      <c r="O1074" s="43"/>
      <c r="P1074" s="43"/>
      <c r="Q1074" s="43"/>
      <c r="R1074" s="43"/>
    </row>
    <row r="1075" spans="1:18" x14ac:dyDescent="0.3">
      <c r="A1075" s="17" t="s">
        <v>7130</v>
      </c>
      <c r="B1075" s="17" t="s">
        <v>7131</v>
      </c>
      <c r="C1075" s="17" t="s">
        <v>7132</v>
      </c>
      <c r="D1075" s="17" t="s">
        <v>3673</v>
      </c>
      <c r="E1075" s="17" t="s">
        <v>1181</v>
      </c>
      <c r="F1075" s="17" t="s">
        <v>7133</v>
      </c>
      <c r="G1075" s="18">
        <v>1</v>
      </c>
      <c r="H1075" s="18">
        <v>1</v>
      </c>
      <c r="I1075" s="19">
        <v>0</v>
      </c>
      <c r="J1075" s="20">
        <v>1</v>
      </c>
      <c r="K1075" s="21">
        <v>0</v>
      </c>
      <c r="L1075" s="22">
        <v>0</v>
      </c>
      <c r="M1075" s="43" t="s">
        <v>9699</v>
      </c>
      <c r="N1075" s="43"/>
      <c r="O1075" s="43"/>
      <c r="P1075" s="43"/>
      <c r="Q1075" s="43"/>
      <c r="R1075" s="43"/>
    </row>
    <row r="1076" spans="1:18" x14ac:dyDescent="0.3">
      <c r="A1076" s="17" t="s">
        <v>7134</v>
      </c>
      <c r="B1076" s="17" t="s">
        <v>4015</v>
      </c>
      <c r="C1076" s="17" t="s">
        <v>6441</v>
      </c>
      <c r="D1076" s="17" t="s">
        <v>3422</v>
      </c>
      <c r="E1076" s="17" t="s">
        <v>1789</v>
      </c>
      <c r="F1076" s="17" t="s">
        <v>7135</v>
      </c>
      <c r="G1076" s="18">
        <v>1</v>
      </c>
      <c r="H1076" s="18">
        <v>2</v>
      </c>
      <c r="I1076" s="19">
        <v>0</v>
      </c>
      <c r="J1076" s="20">
        <v>1</v>
      </c>
      <c r="K1076" s="21">
        <v>0</v>
      </c>
      <c r="L1076" s="22">
        <v>0</v>
      </c>
      <c r="M1076" s="43" t="s">
        <v>9698</v>
      </c>
      <c r="N1076" s="43"/>
      <c r="O1076" s="43"/>
      <c r="P1076" s="43"/>
      <c r="Q1076" s="43"/>
      <c r="R1076" s="43"/>
    </row>
    <row r="1077" spans="1:18" x14ac:dyDescent="0.3">
      <c r="A1077" s="17" t="s">
        <v>2901</v>
      </c>
      <c r="B1077" s="17" t="s">
        <v>7136</v>
      </c>
      <c r="C1077" s="17" t="s">
        <v>3394</v>
      </c>
      <c r="D1077" s="17" t="s">
        <v>3427</v>
      </c>
      <c r="E1077" s="17" t="s">
        <v>2876</v>
      </c>
      <c r="F1077" s="17" t="s">
        <v>7137</v>
      </c>
      <c r="G1077" s="18">
        <v>1</v>
      </c>
      <c r="H1077" s="18">
        <v>6</v>
      </c>
      <c r="I1077" s="19">
        <v>0</v>
      </c>
      <c r="J1077" s="20">
        <v>0</v>
      </c>
      <c r="K1077" s="21">
        <v>0</v>
      </c>
      <c r="L1077" s="22">
        <v>1</v>
      </c>
      <c r="M1077" s="43" t="s">
        <v>9700</v>
      </c>
      <c r="N1077" s="43"/>
      <c r="O1077" s="43"/>
      <c r="P1077" s="43"/>
      <c r="Q1077" s="43"/>
      <c r="R1077" s="43"/>
    </row>
    <row r="1078" spans="1:18" x14ac:dyDescent="0.3">
      <c r="A1078" s="17" t="s">
        <v>2264</v>
      </c>
      <c r="B1078" s="17" t="s">
        <v>7138</v>
      </c>
      <c r="C1078" s="17" t="s">
        <v>7139</v>
      </c>
      <c r="D1078" s="17" t="s">
        <v>3427</v>
      </c>
      <c r="E1078" s="17" t="s">
        <v>2266</v>
      </c>
      <c r="F1078" s="17" t="s">
        <v>7140</v>
      </c>
      <c r="G1078" s="18">
        <v>1</v>
      </c>
      <c r="H1078" s="18">
        <v>1</v>
      </c>
      <c r="I1078" s="19">
        <v>0</v>
      </c>
      <c r="J1078" s="20">
        <v>0</v>
      </c>
      <c r="K1078" s="21">
        <v>0</v>
      </c>
      <c r="L1078" s="22">
        <v>1</v>
      </c>
      <c r="M1078" s="43" t="s">
        <v>9700</v>
      </c>
      <c r="N1078" s="43"/>
      <c r="O1078" s="43"/>
      <c r="P1078" s="43"/>
      <c r="Q1078" s="43"/>
      <c r="R1078" s="43"/>
    </row>
    <row r="1079" spans="1:18" x14ac:dyDescent="0.3">
      <c r="A1079" s="17" t="s">
        <v>7141</v>
      </c>
      <c r="B1079" s="17" t="s">
        <v>7142</v>
      </c>
      <c r="C1079" s="17" t="s">
        <v>7143</v>
      </c>
      <c r="D1079" s="17" t="s">
        <v>3427</v>
      </c>
      <c r="E1079" s="17" t="s">
        <v>4251</v>
      </c>
      <c r="F1079" s="17" t="s">
        <v>7144</v>
      </c>
      <c r="G1079" s="18">
        <v>1</v>
      </c>
      <c r="H1079" s="18">
        <v>2</v>
      </c>
      <c r="I1079" s="19">
        <v>0</v>
      </c>
      <c r="J1079" s="20">
        <v>1</v>
      </c>
      <c r="K1079" s="21">
        <v>0</v>
      </c>
      <c r="L1079" s="22">
        <v>0</v>
      </c>
      <c r="M1079" s="43" t="s">
        <v>9699</v>
      </c>
      <c r="N1079" s="43"/>
      <c r="O1079" s="43"/>
      <c r="P1079" s="43"/>
      <c r="Q1079" s="43"/>
      <c r="R1079" s="43"/>
    </row>
    <row r="1080" spans="1:18" x14ac:dyDescent="0.3">
      <c r="A1080" s="17" t="s">
        <v>7145</v>
      </c>
      <c r="B1080" s="17" t="s">
        <v>7146</v>
      </c>
      <c r="C1080" s="17" t="s">
        <v>7147</v>
      </c>
      <c r="D1080" s="17" t="s">
        <v>3427</v>
      </c>
      <c r="E1080" s="17" t="s">
        <v>1134</v>
      </c>
      <c r="F1080" s="17" t="s">
        <v>7148</v>
      </c>
      <c r="G1080" s="18">
        <v>1</v>
      </c>
      <c r="H1080" s="18">
        <v>2</v>
      </c>
      <c r="I1080" s="19">
        <v>0</v>
      </c>
      <c r="J1080" s="20">
        <v>1</v>
      </c>
      <c r="K1080" s="21">
        <v>0</v>
      </c>
      <c r="L1080" s="22">
        <v>0</v>
      </c>
      <c r="M1080" s="43" t="s">
        <v>9699</v>
      </c>
      <c r="N1080" s="43"/>
      <c r="O1080" s="43"/>
      <c r="P1080" s="43"/>
      <c r="Q1080" s="43"/>
      <c r="R1080" s="43"/>
    </row>
    <row r="1081" spans="1:18" x14ac:dyDescent="0.3">
      <c r="A1081" s="17" t="s">
        <v>7149</v>
      </c>
      <c r="B1081" s="17" t="s">
        <v>7150</v>
      </c>
      <c r="C1081" s="17" t="s">
        <v>5492</v>
      </c>
      <c r="D1081" s="17" t="s">
        <v>3427</v>
      </c>
      <c r="E1081" s="17" t="s">
        <v>1201</v>
      </c>
      <c r="F1081" s="17" t="s">
        <v>7151</v>
      </c>
      <c r="G1081" s="18">
        <v>1</v>
      </c>
      <c r="H1081" s="18">
        <v>1</v>
      </c>
      <c r="I1081" s="19">
        <v>0</v>
      </c>
      <c r="J1081" s="20">
        <v>1</v>
      </c>
      <c r="K1081" s="21">
        <v>0</v>
      </c>
      <c r="L1081" s="22">
        <v>0</v>
      </c>
      <c r="M1081" s="43" t="s">
        <v>9699</v>
      </c>
      <c r="N1081" s="43"/>
      <c r="O1081" s="43"/>
      <c r="P1081" s="43"/>
      <c r="Q1081" s="43"/>
      <c r="R1081" s="43"/>
    </row>
    <row r="1082" spans="1:18" x14ac:dyDescent="0.3">
      <c r="A1082" s="17" t="s">
        <v>2759</v>
      </c>
      <c r="B1082" s="17" t="s">
        <v>7152</v>
      </c>
      <c r="C1082" s="17" t="s">
        <v>3394</v>
      </c>
      <c r="D1082" s="17" t="s">
        <v>5433</v>
      </c>
      <c r="E1082" s="17" t="s">
        <v>2120</v>
      </c>
      <c r="F1082" s="17" t="s">
        <v>7153</v>
      </c>
      <c r="G1082" s="18">
        <v>1</v>
      </c>
      <c r="H1082" s="18">
        <v>1</v>
      </c>
      <c r="I1082" s="19">
        <v>0</v>
      </c>
      <c r="J1082" s="20">
        <v>0</v>
      </c>
      <c r="K1082" s="21">
        <v>0</v>
      </c>
      <c r="L1082" s="22">
        <v>1</v>
      </c>
      <c r="M1082" s="43" t="s">
        <v>9700</v>
      </c>
      <c r="N1082" s="43"/>
      <c r="O1082" s="43"/>
      <c r="P1082" s="43"/>
      <c r="Q1082" s="43"/>
      <c r="R1082" s="43"/>
    </row>
    <row r="1083" spans="1:18" x14ac:dyDescent="0.3">
      <c r="A1083" s="17" t="s">
        <v>1770</v>
      </c>
      <c r="B1083" s="17" t="s">
        <v>7154</v>
      </c>
      <c r="C1083" s="17" t="s">
        <v>3394</v>
      </c>
      <c r="D1083" s="17" t="s">
        <v>7155</v>
      </c>
      <c r="E1083" s="17" t="s">
        <v>1772</v>
      </c>
      <c r="F1083" s="17" t="s">
        <v>7156</v>
      </c>
      <c r="G1083" s="18">
        <v>1</v>
      </c>
      <c r="H1083" s="18">
        <v>1</v>
      </c>
      <c r="I1083" s="19">
        <v>0</v>
      </c>
      <c r="J1083" s="20">
        <v>0</v>
      </c>
      <c r="K1083" s="21">
        <v>1</v>
      </c>
      <c r="L1083" s="22">
        <v>0</v>
      </c>
      <c r="M1083" s="43" t="s">
        <v>9700</v>
      </c>
      <c r="N1083" s="43"/>
      <c r="O1083" s="43"/>
      <c r="P1083" s="43"/>
      <c r="Q1083" s="43"/>
      <c r="R1083" s="43"/>
    </row>
    <row r="1084" spans="1:18" x14ac:dyDescent="0.3">
      <c r="A1084" s="17" t="s">
        <v>7157</v>
      </c>
      <c r="B1084" s="17" t="s">
        <v>7158</v>
      </c>
      <c r="C1084" s="17" t="s">
        <v>7159</v>
      </c>
      <c r="D1084" s="17" t="s">
        <v>4138</v>
      </c>
      <c r="E1084" s="17" t="s">
        <v>1684</v>
      </c>
      <c r="F1084" s="17" t="s">
        <v>7160</v>
      </c>
      <c r="G1084" s="18">
        <v>1</v>
      </c>
      <c r="H1084" s="18">
        <v>2</v>
      </c>
      <c r="I1084" s="19">
        <v>0</v>
      </c>
      <c r="J1084" s="20">
        <v>1</v>
      </c>
      <c r="K1084" s="21">
        <v>0</v>
      </c>
      <c r="L1084" s="22">
        <v>0</v>
      </c>
      <c r="M1084" s="43" t="s">
        <v>9698</v>
      </c>
      <c r="N1084" s="43"/>
      <c r="O1084" s="43"/>
      <c r="P1084" s="43"/>
      <c r="Q1084" s="43"/>
      <c r="R1084" s="43"/>
    </row>
    <row r="1085" spans="1:18" x14ac:dyDescent="0.3">
      <c r="A1085" s="17" t="s">
        <v>7161</v>
      </c>
      <c r="B1085" s="17" t="s">
        <v>7162</v>
      </c>
      <c r="C1085" s="17" t="s">
        <v>7163</v>
      </c>
      <c r="D1085" s="17" t="s">
        <v>3579</v>
      </c>
      <c r="E1085" s="17" t="s">
        <v>3457</v>
      </c>
      <c r="F1085" s="17" t="s">
        <v>7164</v>
      </c>
      <c r="G1085" s="18">
        <v>1</v>
      </c>
      <c r="H1085" s="18">
        <v>6</v>
      </c>
      <c r="I1085" s="19">
        <v>0</v>
      </c>
      <c r="J1085" s="20">
        <v>1</v>
      </c>
      <c r="K1085" s="21">
        <v>0</v>
      </c>
      <c r="L1085" s="22">
        <v>0</v>
      </c>
      <c r="M1085" s="43" t="s">
        <v>9698</v>
      </c>
      <c r="N1085" s="43"/>
      <c r="O1085" s="43"/>
      <c r="P1085" s="43"/>
      <c r="Q1085" s="43"/>
      <c r="R1085" s="43"/>
    </row>
    <row r="1086" spans="1:18" x14ac:dyDescent="0.3">
      <c r="A1086" s="17" t="s">
        <v>7165</v>
      </c>
      <c r="B1086" s="17" t="s">
        <v>7166</v>
      </c>
      <c r="C1086" s="17" t="s">
        <v>7167</v>
      </c>
      <c r="D1086" s="17" t="s">
        <v>5755</v>
      </c>
      <c r="E1086" s="17" t="s">
        <v>2033</v>
      </c>
      <c r="F1086" s="17" t="s">
        <v>7168</v>
      </c>
      <c r="G1086" s="18">
        <v>1</v>
      </c>
      <c r="H1086" s="18">
        <v>1</v>
      </c>
      <c r="I1086" s="19">
        <v>0</v>
      </c>
      <c r="J1086" s="20">
        <v>1</v>
      </c>
      <c r="K1086" s="21">
        <v>0</v>
      </c>
      <c r="L1086" s="22">
        <v>0</v>
      </c>
      <c r="M1086" s="43" t="s">
        <v>9697</v>
      </c>
      <c r="N1086" s="43"/>
      <c r="O1086" s="43"/>
      <c r="P1086" s="43"/>
      <c r="Q1086" s="43"/>
      <c r="R1086" s="43"/>
    </row>
    <row r="1087" spans="1:18" x14ac:dyDescent="0.3">
      <c r="A1087" s="17" t="s">
        <v>7169</v>
      </c>
      <c r="B1087" s="17" t="s">
        <v>7170</v>
      </c>
      <c r="C1087" s="17" t="s">
        <v>7171</v>
      </c>
      <c r="D1087" s="17" t="s">
        <v>3897</v>
      </c>
      <c r="E1087" s="17" t="s">
        <v>1144</v>
      </c>
      <c r="F1087" s="17" t="s">
        <v>7172</v>
      </c>
      <c r="G1087" s="18">
        <v>1</v>
      </c>
      <c r="H1087" s="18">
        <v>3</v>
      </c>
      <c r="I1087" s="19">
        <v>0</v>
      </c>
      <c r="J1087" s="20">
        <v>1</v>
      </c>
      <c r="K1087" s="21">
        <v>0</v>
      </c>
      <c r="L1087" s="22">
        <v>0</v>
      </c>
      <c r="M1087" s="43" t="s">
        <v>9698</v>
      </c>
      <c r="N1087" s="43"/>
      <c r="O1087" s="43"/>
      <c r="P1087" s="43"/>
      <c r="Q1087" s="43"/>
      <c r="R1087" s="43"/>
    </row>
    <row r="1088" spans="1:18" x14ac:dyDescent="0.3">
      <c r="A1088" s="17" t="s">
        <v>1511</v>
      </c>
      <c r="B1088" s="17" t="s">
        <v>1512</v>
      </c>
      <c r="C1088" s="17" t="s">
        <v>7173</v>
      </c>
      <c r="D1088" s="17" t="s">
        <v>6121</v>
      </c>
      <c r="E1088" s="17" t="s">
        <v>1235</v>
      </c>
      <c r="F1088" s="17" t="s">
        <v>7174</v>
      </c>
      <c r="G1088" s="18">
        <v>1</v>
      </c>
      <c r="H1088" s="18">
        <v>1</v>
      </c>
      <c r="I1088" s="19">
        <v>0</v>
      </c>
      <c r="J1088" s="20">
        <v>0</v>
      </c>
      <c r="K1088" s="21">
        <v>1</v>
      </c>
      <c r="L1088" s="22">
        <v>0</v>
      </c>
      <c r="M1088" s="43" t="s">
        <v>9700</v>
      </c>
      <c r="N1088" s="43"/>
      <c r="O1088" s="43"/>
      <c r="P1088" s="43"/>
      <c r="Q1088" s="43"/>
      <c r="R1088" s="43"/>
    </row>
    <row r="1089" spans="1:18" x14ac:dyDescent="0.3">
      <c r="A1089" s="17" t="s">
        <v>7175</v>
      </c>
      <c r="B1089" s="17" t="s">
        <v>7176</v>
      </c>
      <c r="C1089" s="17" t="s">
        <v>7177</v>
      </c>
      <c r="D1089" s="17" t="s">
        <v>3427</v>
      </c>
      <c r="E1089" s="17" t="s">
        <v>3759</v>
      </c>
      <c r="F1089" s="17" t="s">
        <v>7178</v>
      </c>
      <c r="G1089" s="18">
        <v>1</v>
      </c>
      <c r="H1089" s="18">
        <v>1</v>
      </c>
      <c r="I1089" s="19">
        <v>0</v>
      </c>
      <c r="J1089" s="20">
        <v>1</v>
      </c>
      <c r="K1089" s="21">
        <v>0</v>
      </c>
      <c r="L1089" s="22">
        <v>0</v>
      </c>
      <c r="M1089" s="43" t="s">
        <v>9698</v>
      </c>
      <c r="N1089" s="43"/>
      <c r="O1089" s="43"/>
      <c r="P1089" s="43"/>
      <c r="Q1089" s="43"/>
      <c r="R1089" s="43"/>
    </row>
    <row r="1090" spans="1:18" x14ac:dyDescent="0.3">
      <c r="A1090" s="17" t="s">
        <v>7179</v>
      </c>
      <c r="B1090" s="17" t="s">
        <v>7180</v>
      </c>
      <c r="C1090" s="17" t="s">
        <v>3394</v>
      </c>
      <c r="D1090" s="17" t="s">
        <v>3673</v>
      </c>
      <c r="E1090" s="17" t="s">
        <v>6884</v>
      </c>
      <c r="F1090" s="17" t="s">
        <v>7181</v>
      </c>
      <c r="G1090" s="18">
        <v>1</v>
      </c>
      <c r="H1090" s="18">
        <v>1</v>
      </c>
      <c r="I1090" s="19">
        <v>0</v>
      </c>
      <c r="J1090" s="20">
        <v>1</v>
      </c>
      <c r="K1090" s="21">
        <v>0</v>
      </c>
      <c r="L1090" s="22">
        <v>0</v>
      </c>
      <c r="M1090" s="43" t="s">
        <v>9698</v>
      </c>
      <c r="N1090" s="43"/>
      <c r="O1090" s="43"/>
      <c r="P1090" s="43"/>
      <c r="Q1090" s="43"/>
      <c r="R1090" s="43"/>
    </row>
    <row r="1091" spans="1:18" x14ac:dyDescent="0.3">
      <c r="A1091" s="17" t="s">
        <v>7182</v>
      </c>
      <c r="B1091" s="17" t="s">
        <v>7183</v>
      </c>
      <c r="C1091" s="17" t="s">
        <v>3394</v>
      </c>
      <c r="D1091" s="17" t="s">
        <v>3427</v>
      </c>
      <c r="E1091" s="17" t="s">
        <v>1215</v>
      </c>
      <c r="F1091" s="17" t="s">
        <v>7184</v>
      </c>
      <c r="G1091" s="18">
        <v>1</v>
      </c>
      <c r="H1091" s="18">
        <v>1</v>
      </c>
      <c r="I1091" s="19">
        <v>0</v>
      </c>
      <c r="J1091" s="20">
        <v>1</v>
      </c>
      <c r="K1091" s="21">
        <v>0</v>
      </c>
      <c r="L1091" s="22">
        <v>0</v>
      </c>
      <c r="M1091" s="43" t="s">
        <v>9698</v>
      </c>
      <c r="N1091" s="43"/>
      <c r="O1091" s="43"/>
      <c r="P1091" s="43"/>
      <c r="Q1091" s="43"/>
      <c r="R1091" s="43"/>
    </row>
    <row r="1092" spans="1:18" x14ac:dyDescent="0.3">
      <c r="A1092" s="17" t="s">
        <v>7185</v>
      </c>
      <c r="B1092" s="17" t="s">
        <v>4229</v>
      </c>
      <c r="C1092" s="17" t="s">
        <v>3974</v>
      </c>
      <c r="D1092" s="17" t="s">
        <v>3427</v>
      </c>
      <c r="E1092" s="17" t="s">
        <v>1134</v>
      </c>
      <c r="F1092" s="17" t="s">
        <v>7186</v>
      </c>
      <c r="G1092" s="18">
        <v>1</v>
      </c>
      <c r="H1092" s="18">
        <v>1</v>
      </c>
      <c r="I1092" s="19">
        <v>0</v>
      </c>
      <c r="J1092" s="20">
        <v>1</v>
      </c>
      <c r="K1092" s="21">
        <v>0</v>
      </c>
      <c r="L1092" s="22">
        <v>0</v>
      </c>
      <c r="M1092" s="43" t="s">
        <v>9698</v>
      </c>
      <c r="N1092" s="43"/>
      <c r="O1092" s="43"/>
      <c r="P1092" s="43"/>
      <c r="Q1092" s="43"/>
      <c r="R1092" s="43"/>
    </row>
    <row r="1093" spans="1:18" x14ac:dyDescent="0.3">
      <c r="A1093" s="17" t="s">
        <v>7187</v>
      </c>
      <c r="B1093" s="17" t="s">
        <v>7188</v>
      </c>
      <c r="C1093" s="17" t="s">
        <v>7189</v>
      </c>
      <c r="D1093" s="17" t="s">
        <v>3427</v>
      </c>
      <c r="E1093" s="17" t="s">
        <v>7190</v>
      </c>
      <c r="F1093" s="17" t="s">
        <v>7191</v>
      </c>
      <c r="G1093" s="18">
        <v>1</v>
      </c>
      <c r="H1093" s="18">
        <v>1</v>
      </c>
      <c r="I1093" s="19">
        <v>0</v>
      </c>
      <c r="J1093" s="20">
        <v>1</v>
      </c>
      <c r="K1093" s="21">
        <v>0</v>
      </c>
      <c r="L1093" s="22">
        <v>0</v>
      </c>
      <c r="M1093" s="43" t="s">
        <v>9699</v>
      </c>
      <c r="N1093" s="43"/>
      <c r="O1093" s="43"/>
      <c r="P1093" s="43"/>
      <c r="Q1093" s="43"/>
      <c r="R1093" s="43"/>
    </row>
    <row r="1094" spans="1:18" x14ac:dyDescent="0.3">
      <c r="A1094" s="17" t="s">
        <v>2050</v>
      </c>
      <c r="B1094" s="17" t="s">
        <v>5491</v>
      </c>
      <c r="C1094" s="17" t="s">
        <v>6384</v>
      </c>
      <c r="D1094" s="17" t="s">
        <v>3535</v>
      </c>
      <c r="E1094" s="17" t="s">
        <v>1302</v>
      </c>
      <c r="F1094" s="17" t="s">
        <v>7192</v>
      </c>
      <c r="G1094" s="18">
        <v>1</v>
      </c>
      <c r="H1094" s="18">
        <v>1</v>
      </c>
      <c r="I1094" s="19">
        <v>0</v>
      </c>
      <c r="J1094" s="20">
        <v>0</v>
      </c>
      <c r="K1094" s="21">
        <v>1</v>
      </c>
      <c r="L1094" s="22">
        <v>0</v>
      </c>
      <c r="M1094" s="43" t="s">
        <v>9700</v>
      </c>
      <c r="N1094" s="43"/>
      <c r="O1094" s="43"/>
      <c r="P1094" s="43"/>
      <c r="Q1094" s="43"/>
      <c r="R1094" s="43"/>
    </row>
    <row r="1095" spans="1:18" x14ac:dyDescent="0.3">
      <c r="A1095" s="17" t="s">
        <v>7193</v>
      </c>
      <c r="B1095" s="17" t="s">
        <v>7194</v>
      </c>
      <c r="C1095" s="17" t="s">
        <v>7195</v>
      </c>
      <c r="D1095" s="17" t="s">
        <v>3427</v>
      </c>
      <c r="E1095" s="17" t="s">
        <v>1144</v>
      </c>
      <c r="F1095" s="17" t="s">
        <v>7196</v>
      </c>
      <c r="G1095" s="18">
        <v>1</v>
      </c>
      <c r="H1095" s="18">
        <v>1</v>
      </c>
      <c r="I1095" s="19">
        <v>1</v>
      </c>
      <c r="J1095" s="20">
        <v>0</v>
      </c>
      <c r="K1095" s="21">
        <v>0</v>
      </c>
      <c r="L1095" s="22">
        <v>0</v>
      </c>
      <c r="M1095" s="43" t="s">
        <v>9698</v>
      </c>
      <c r="N1095" s="43"/>
      <c r="O1095" s="43"/>
      <c r="P1095" s="43"/>
      <c r="Q1095" s="43"/>
      <c r="R1095" s="43"/>
    </row>
    <row r="1096" spans="1:18" x14ac:dyDescent="0.3">
      <c r="A1096" s="17" t="s">
        <v>1317</v>
      </c>
      <c r="B1096" s="17" t="s">
        <v>7197</v>
      </c>
      <c r="C1096" s="17" t="s">
        <v>3394</v>
      </c>
      <c r="D1096" s="17" t="s">
        <v>7198</v>
      </c>
      <c r="E1096" s="17" t="s">
        <v>1144</v>
      </c>
      <c r="F1096" s="17" t="s">
        <v>7199</v>
      </c>
      <c r="G1096" s="18">
        <v>1</v>
      </c>
      <c r="H1096" s="18">
        <v>1</v>
      </c>
      <c r="I1096" s="19">
        <v>0</v>
      </c>
      <c r="J1096" s="20">
        <v>0</v>
      </c>
      <c r="K1096" s="21">
        <v>1</v>
      </c>
      <c r="L1096" s="22">
        <v>0</v>
      </c>
      <c r="M1096" s="43" t="s">
        <v>9700</v>
      </c>
      <c r="N1096" s="43"/>
      <c r="O1096" s="43"/>
      <c r="P1096" s="43"/>
      <c r="Q1096" s="43"/>
      <c r="R1096" s="43"/>
    </row>
    <row r="1097" spans="1:18" x14ac:dyDescent="0.3">
      <c r="A1097" s="17" t="s">
        <v>7200</v>
      </c>
      <c r="B1097" s="17" t="s">
        <v>7201</v>
      </c>
      <c r="C1097" s="17" t="s">
        <v>4730</v>
      </c>
      <c r="D1097" s="17" t="s">
        <v>3553</v>
      </c>
      <c r="E1097" s="17" t="s">
        <v>3463</v>
      </c>
      <c r="F1097" s="17" t="s">
        <v>7202</v>
      </c>
      <c r="G1097" s="18">
        <v>1</v>
      </c>
      <c r="H1097" s="18">
        <v>2</v>
      </c>
      <c r="I1097" s="19">
        <v>0</v>
      </c>
      <c r="J1097" s="20">
        <v>1</v>
      </c>
      <c r="K1097" s="21">
        <v>0</v>
      </c>
      <c r="L1097" s="22">
        <v>0</v>
      </c>
      <c r="M1097" s="43" t="s">
        <v>9696</v>
      </c>
      <c r="N1097" s="43"/>
      <c r="O1097" s="43"/>
      <c r="P1097" s="43"/>
      <c r="Q1097" s="43"/>
      <c r="R1097" s="43"/>
    </row>
    <row r="1098" spans="1:18" x14ac:dyDescent="0.3">
      <c r="A1098" s="17" t="s">
        <v>3288</v>
      </c>
      <c r="B1098" s="17" t="s">
        <v>7203</v>
      </c>
      <c r="C1098" s="17" t="s">
        <v>3394</v>
      </c>
      <c r="D1098" s="17" t="s">
        <v>3427</v>
      </c>
      <c r="E1098" s="17" t="s">
        <v>2543</v>
      </c>
      <c r="F1098" s="17" t="s">
        <v>7204</v>
      </c>
      <c r="G1098" s="18">
        <v>1</v>
      </c>
      <c r="H1098" s="18">
        <v>1</v>
      </c>
      <c r="I1098" s="19">
        <v>0</v>
      </c>
      <c r="J1098" s="20">
        <v>0</v>
      </c>
      <c r="K1098" s="21">
        <v>0</v>
      </c>
      <c r="L1098" s="22">
        <v>1</v>
      </c>
      <c r="M1098" s="43" t="s">
        <v>9700</v>
      </c>
      <c r="N1098" s="43"/>
      <c r="O1098" s="43"/>
      <c r="P1098" s="43"/>
      <c r="Q1098" s="43"/>
      <c r="R1098" s="43"/>
    </row>
    <row r="1099" spans="1:18" x14ac:dyDescent="0.3">
      <c r="A1099" s="17" t="s">
        <v>3349</v>
      </c>
      <c r="B1099" s="17" t="s">
        <v>7205</v>
      </c>
      <c r="C1099" s="17" t="s">
        <v>7206</v>
      </c>
      <c r="D1099" s="17" t="s">
        <v>3427</v>
      </c>
      <c r="E1099" s="17" t="s">
        <v>1435</v>
      </c>
      <c r="F1099" s="17" t="s">
        <v>7207</v>
      </c>
      <c r="G1099" s="18">
        <v>1</v>
      </c>
      <c r="H1099" s="18">
        <v>4</v>
      </c>
      <c r="I1099" s="19">
        <v>0</v>
      </c>
      <c r="J1099" s="20">
        <v>0</v>
      </c>
      <c r="K1099" s="21">
        <v>0</v>
      </c>
      <c r="L1099" s="22">
        <v>1</v>
      </c>
      <c r="M1099" s="43" t="s">
        <v>9700</v>
      </c>
      <c r="N1099" s="43"/>
      <c r="O1099" s="43"/>
      <c r="P1099" s="43"/>
      <c r="Q1099" s="43"/>
      <c r="R1099" s="43"/>
    </row>
    <row r="1100" spans="1:18" x14ac:dyDescent="0.3">
      <c r="A1100" s="17" t="s">
        <v>2175</v>
      </c>
      <c r="B1100" s="17" t="s">
        <v>7208</v>
      </c>
      <c r="C1100" s="17" t="s">
        <v>3394</v>
      </c>
      <c r="D1100" s="17" t="s">
        <v>7209</v>
      </c>
      <c r="E1100" s="17" t="s">
        <v>2120</v>
      </c>
      <c r="F1100" s="17" t="s">
        <v>7210</v>
      </c>
      <c r="G1100" s="18">
        <v>1</v>
      </c>
      <c r="H1100" s="18">
        <v>1</v>
      </c>
      <c r="I1100" s="19">
        <v>0</v>
      </c>
      <c r="J1100" s="20">
        <v>0</v>
      </c>
      <c r="K1100" s="21">
        <v>0</v>
      </c>
      <c r="L1100" s="22">
        <v>1</v>
      </c>
      <c r="M1100" s="43" t="s">
        <v>9700</v>
      </c>
      <c r="N1100" s="43"/>
      <c r="O1100" s="43"/>
      <c r="P1100" s="43"/>
      <c r="Q1100" s="43"/>
      <c r="R1100" s="43"/>
    </row>
    <row r="1101" spans="1:18" x14ac:dyDescent="0.3">
      <c r="A1101" s="17" t="s">
        <v>1148</v>
      </c>
      <c r="B1101" s="17" t="s">
        <v>7211</v>
      </c>
      <c r="C1101" s="17" t="s">
        <v>3394</v>
      </c>
      <c r="D1101" s="17" t="s">
        <v>3754</v>
      </c>
      <c r="E1101" s="17" t="s">
        <v>1151</v>
      </c>
      <c r="F1101" s="17" t="s">
        <v>7212</v>
      </c>
      <c r="G1101" s="18">
        <v>1</v>
      </c>
      <c r="H1101" s="18">
        <v>1</v>
      </c>
      <c r="I1101" s="19">
        <v>0</v>
      </c>
      <c r="J1101" s="20">
        <v>0</v>
      </c>
      <c r="K1101" s="21">
        <v>1</v>
      </c>
      <c r="L1101" s="22">
        <v>0</v>
      </c>
      <c r="M1101" s="43" t="s">
        <v>9700</v>
      </c>
      <c r="N1101" s="43"/>
      <c r="O1101" s="43"/>
      <c r="P1101" s="43"/>
      <c r="Q1101" s="43"/>
      <c r="R1101" s="43"/>
    </row>
    <row r="1102" spans="1:18" x14ac:dyDescent="0.3">
      <c r="A1102" s="17" t="s">
        <v>7213</v>
      </c>
      <c r="B1102" s="17" t="s">
        <v>7214</v>
      </c>
      <c r="C1102" s="17" t="s">
        <v>7215</v>
      </c>
      <c r="D1102" s="17" t="s">
        <v>3402</v>
      </c>
      <c r="E1102" s="17" t="s">
        <v>1307</v>
      </c>
      <c r="F1102" s="17" t="s">
        <v>7216</v>
      </c>
      <c r="G1102" s="18">
        <v>1</v>
      </c>
      <c r="H1102" s="18">
        <v>2</v>
      </c>
      <c r="I1102" s="19">
        <v>1</v>
      </c>
      <c r="J1102" s="20">
        <v>0</v>
      </c>
      <c r="K1102" s="21">
        <v>0</v>
      </c>
      <c r="L1102" s="22">
        <v>0</v>
      </c>
      <c r="M1102" s="43" t="s">
        <v>9698</v>
      </c>
      <c r="N1102" s="43"/>
      <c r="O1102" s="43"/>
      <c r="P1102" s="43"/>
      <c r="Q1102" s="43"/>
      <c r="R1102" s="43"/>
    </row>
    <row r="1103" spans="1:18" x14ac:dyDescent="0.3">
      <c r="A1103" s="17" t="s">
        <v>7217</v>
      </c>
      <c r="B1103" s="17" t="s">
        <v>7218</v>
      </c>
      <c r="C1103" s="17" t="s">
        <v>3451</v>
      </c>
      <c r="D1103" s="17" t="s">
        <v>3553</v>
      </c>
      <c r="E1103" s="17" t="s">
        <v>3554</v>
      </c>
      <c r="F1103" s="17" t="s">
        <v>7219</v>
      </c>
      <c r="G1103" s="18">
        <v>1</v>
      </c>
      <c r="H1103" s="18">
        <v>1</v>
      </c>
      <c r="I1103" s="19">
        <v>0</v>
      </c>
      <c r="J1103" s="20">
        <v>1</v>
      </c>
      <c r="K1103" s="21">
        <v>0</v>
      </c>
      <c r="L1103" s="22">
        <v>0</v>
      </c>
      <c r="M1103" s="43" t="s">
        <v>9698</v>
      </c>
      <c r="N1103" s="43"/>
      <c r="O1103" s="43"/>
      <c r="P1103" s="43"/>
      <c r="Q1103" s="43"/>
      <c r="R1103" s="43"/>
    </row>
    <row r="1104" spans="1:18" x14ac:dyDescent="0.3">
      <c r="A1104" s="17" t="s">
        <v>3365</v>
      </c>
      <c r="B1104" s="17" t="s">
        <v>3366</v>
      </c>
      <c r="C1104" s="17" t="s">
        <v>7220</v>
      </c>
      <c r="D1104" s="17" t="s">
        <v>4877</v>
      </c>
      <c r="E1104" s="17" t="s">
        <v>2105</v>
      </c>
      <c r="F1104" s="17" t="s">
        <v>7221</v>
      </c>
      <c r="G1104" s="18">
        <v>1</v>
      </c>
      <c r="H1104" s="18">
        <v>2</v>
      </c>
      <c r="I1104" s="19">
        <v>0</v>
      </c>
      <c r="J1104" s="20">
        <v>0</v>
      </c>
      <c r="K1104" s="21">
        <v>0</v>
      </c>
      <c r="L1104" s="22">
        <v>1</v>
      </c>
      <c r="M1104" s="43" t="s">
        <v>9695</v>
      </c>
      <c r="N1104" s="43"/>
      <c r="O1104" s="43"/>
      <c r="P1104" s="43"/>
      <c r="Q1104" s="43"/>
      <c r="R1104" s="43"/>
    </row>
    <row r="1105" spans="1:18" x14ac:dyDescent="0.3">
      <c r="A1105" s="17" t="s">
        <v>2908</v>
      </c>
      <c r="B1105" s="17" t="s">
        <v>7222</v>
      </c>
      <c r="C1105" s="17" t="s">
        <v>7223</v>
      </c>
      <c r="D1105" s="17" t="s">
        <v>3682</v>
      </c>
      <c r="E1105" s="17" t="s">
        <v>2876</v>
      </c>
      <c r="F1105" s="17" t="s">
        <v>7224</v>
      </c>
      <c r="G1105" s="18">
        <v>1</v>
      </c>
      <c r="H1105" s="18">
        <v>2</v>
      </c>
      <c r="I1105" s="19">
        <v>0</v>
      </c>
      <c r="J1105" s="20">
        <v>0</v>
      </c>
      <c r="K1105" s="21">
        <v>0</v>
      </c>
      <c r="L1105" s="22">
        <v>1</v>
      </c>
      <c r="M1105" s="43" t="s">
        <v>9700</v>
      </c>
      <c r="N1105" s="43"/>
      <c r="O1105" s="43"/>
      <c r="P1105" s="43"/>
      <c r="Q1105" s="43"/>
      <c r="R1105" s="43"/>
    </row>
    <row r="1106" spans="1:18" x14ac:dyDescent="0.3">
      <c r="A1106" s="17" t="s">
        <v>2229</v>
      </c>
      <c r="B1106" s="17" t="s">
        <v>7225</v>
      </c>
      <c r="C1106" s="17" t="s">
        <v>7226</v>
      </c>
      <c r="D1106" s="17" t="s">
        <v>7227</v>
      </c>
      <c r="E1106" s="17" t="s">
        <v>2231</v>
      </c>
      <c r="F1106" s="17" t="s">
        <v>7228</v>
      </c>
      <c r="G1106" s="18">
        <v>1</v>
      </c>
      <c r="H1106" s="18">
        <v>1</v>
      </c>
      <c r="I1106" s="19">
        <v>0</v>
      </c>
      <c r="J1106" s="20">
        <v>0</v>
      </c>
      <c r="K1106" s="21">
        <v>0</v>
      </c>
      <c r="L1106" s="22">
        <v>1</v>
      </c>
      <c r="M1106" s="43" t="s">
        <v>9700</v>
      </c>
      <c r="N1106" s="43"/>
      <c r="O1106" s="43"/>
      <c r="P1106" s="43"/>
      <c r="Q1106" s="43"/>
      <c r="R1106" s="43"/>
    </row>
    <row r="1107" spans="1:18" x14ac:dyDescent="0.3">
      <c r="A1107" s="17" t="s">
        <v>7229</v>
      </c>
      <c r="B1107" s="17" t="s">
        <v>7230</v>
      </c>
      <c r="C1107" s="17" t="s">
        <v>7231</v>
      </c>
      <c r="D1107" s="17" t="s">
        <v>3897</v>
      </c>
      <c r="E1107" s="17" t="s">
        <v>1176</v>
      </c>
      <c r="F1107" s="17" t="s">
        <v>7232</v>
      </c>
      <c r="G1107" s="18">
        <v>1</v>
      </c>
      <c r="H1107" s="18">
        <v>1</v>
      </c>
      <c r="I1107" s="19">
        <v>0</v>
      </c>
      <c r="J1107" s="20">
        <v>1</v>
      </c>
      <c r="K1107" s="21">
        <v>0</v>
      </c>
      <c r="L1107" s="22">
        <v>0</v>
      </c>
      <c r="M1107" s="43" t="s">
        <v>9698</v>
      </c>
      <c r="N1107" s="43"/>
      <c r="O1107" s="43"/>
      <c r="P1107" s="43"/>
      <c r="Q1107" s="43"/>
      <c r="R1107" s="43"/>
    </row>
    <row r="1108" spans="1:18" x14ac:dyDescent="0.3">
      <c r="A1108" s="17" t="s">
        <v>7233</v>
      </c>
      <c r="B1108" s="17" t="s">
        <v>7234</v>
      </c>
      <c r="C1108" s="17" t="s">
        <v>3974</v>
      </c>
      <c r="D1108" s="17" t="s">
        <v>3384</v>
      </c>
      <c r="E1108" s="17" t="s">
        <v>7235</v>
      </c>
      <c r="F1108" s="17" t="s">
        <v>7233</v>
      </c>
      <c r="G1108" s="18">
        <v>1</v>
      </c>
      <c r="H1108" s="18">
        <v>5</v>
      </c>
      <c r="I1108" s="19">
        <v>1</v>
      </c>
      <c r="J1108" s="20">
        <v>0</v>
      </c>
      <c r="K1108" s="21">
        <v>0</v>
      </c>
      <c r="L1108" s="22">
        <v>0</v>
      </c>
      <c r="M1108" s="43" t="s">
        <v>9698</v>
      </c>
      <c r="N1108" s="43"/>
      <c r="O1108" s="43"/>
      <c r="P1108" s="43"/>
      <c r="Q1108" s="43"/>
      <c r="R1108" s="43"/>
    </row>
    <row r="1109" spans="1:18" x14ac:dyDescent="0.3">
      <c r="A1109" s="17" t="s">
        <v>2502</v>
      </c>
      <c r="B1109" s="17" t="s">
        <v>7236</v>
      </c>
      <c r="C1109" s="17" t="s">
        <v>5315</v>
      </c>
      <c r="D1109" s="17" t="s">
        <v>3427</v>
      </c>
      <c r="E1109" s="17" t="s">
        <v>1215</v>
      </c>
      <c r="F1109" s="17" t="s">
        <v>7237</v>
      </c>
      <c r="G1109" s="18">
        <v>1</v>
      </c>
      <c r="H1109" s="18">
        <v>1</v>
      </c>
      <c r="I1109" s="19">
        <v>0</v>
      </c>
      <c r="J1109" s="20">
        <v>0</v>
      </c>
      <c r="K1109" s="21">
        <v>0</v>
      </c>
      <c r="L1109" s="22">
        <v>1</v>
      </c>
      <c r="M1109" s="43" t="s">
        <v>9700</v>
      </c>
      <c r="N1109" s="43"/>
      <c r="O1109" s="43"/>
      <c r="P1109" s="43"/>
      <c r="Q1109" s="43"/>
      <c r="R1109" s="43"/>
    </row>
    <row r="1110" spans="1:18" x14ac:dyDescent="0.3">
      <c r="A1110" s="17" t="s">
        <v>1902</v>
      </c>
      <c r="B1110" s="17" t="s">
        <v>7238</v>
      </c>
      <c r="C1110" s="17" t="s">
        <v>3394</v>
      </c>
      <c r="D1110" s="17" t="s">
        <v>7239</v>
      </c>
      <c r="E1110" s="17" t="s">
        <v>1181</v>
      </c>
      <c r="F1110" s="17" t="s">
        <v>7240</v>
      </c>
      <c r="G1110" s="18">
        <v>1</v>
      </c>
      <c r="H1110" s="18">
        <v>1</v>
      </c>
      <c r="I1110" s="19">
        <v>0</v>
      </c>
      <c r="J1110" s="20">
        <v>0</v>
      </c>
      <c r="K1110" s="21">
        <v>1</v>
      </c>
      <c r="L1110" s="22">
        <v>0</v>
      </c>
      <c r="M1110" s="43" t="s">
        <v>9700</v>
      </c>
      <c r="N1110" s="43"/>
      <c r="O1110" s="43"/>
      <c r="P1110" s="43"/>
      <c r="Q1110" s="43"/>
      <c r="R1110" s="43"/>
    </row>
    <row r="1111" spans="1:18" x14ac:dyDescent="0.3">
      <c r="A1111" s="17" t="s">
        <v>7241</v>
      </c>
      <c r="B1111" s="17" t="s">
        <v>7242</v>
      </c>
      <c r="C1111" s="17" t="s">
        <v>7243</v>
      </c>
      <c r="D1111" s="17" t="s">
        <v>3427</v>
      </c>
      <c r="E1111" s="17" t="s">
        <v>2339</v>
      </c>
      <c r="F1111" s="17" t="s">
        <v>7244</v>
      </c>
      <c r="G1111" s="18">
        <v>1</v>
      </c>
      <c r="H1111" s="18">
        <v>1</v>
      </c>
      <c r="I1111" s="19">
        <v>0</v>
      </c>
      <c r="J1111" s="20">
        <v>1</v>
      </c>
      <c r="K1111" s="21">
        <v>0</v>
      </c>
      <c r="L1111" s="22">
        <v>0</v>
      </c>
      <c r="M1111" s="43" t="s">
        <v>9700</v>
      </c>
      <c r="N1111" s="43"/>
      <c r="O1111" s="43"/>
      <c r="P1111" s="43"/>
      <c r="Q1111" s="43"/>
      <c r="R1111" s="43"/>
    </row>
    <row r="1112" spans="1:18" x14ac:dyDescent="0.3">
      <c r="A1112" s="17" t="s">
        <v>7245</v>
      </c>
      <c r="B1112" s="17" t="s">
        <v>7246</v>
      </c>
      <c r="C1112" s="17" t="s">
        <v>7247</v>
      </c>
      <c r="D1112" s="17" t="s">
        <v>3427</v>
      </c>
      <c r="E1112" s="17" t="s">
        <v>1684</v>
      </c>
      <c r="F1112" s="17" t="s">
        <v>7248</v>
      </c>
      <c r="G1112" s="18">
        <v>1</v>
      </c>
      <c r="H1112" s="18">
        <v>8</v>
      </c>
      <c r="I1112" s="19">
        <v>0</v>
      </c>
      <c r="J1112" s="20">
        <v>1</v>
      </c>
      <c r="K1112" s="21">
        <v>0</v>
      </c>
      <c r="L1112" s="22">
        <v>0</v>
      </c>
      <c r="M1112" s="43" t="s">
        <v>9698</v>
      </c>
      <c r="N1112" s="43"/>
      <c r="O1112" s="43"/>
      <c r="P1112" s="43"/>
      <c r="Q1112" s="43"/>
      <c r="R1112" s="43"/>
    </row>
    <row r="1113" spans="1:18" x14ac:dyDescent="0.3">
      <c r="A1113" s="17" t="s">
        <v>7249</v>
      </c>
      <c r="B1113" s="17" t="s">
        <v>7250</v>
      </c>
      <c r="C1113" s="17" t="s">
        <v>7167</v>
      </c>
      <c r="D1113" s="17" t="s">
        <v>3897</v>
      </c>
      <c r="E1113" s="17" t="s">
        <v>1684</v>
      </c>
      <c r="F1113" s="17" t="s">
        <v>7251</v>
      </c>
      <c r="G1113" s="18">
        <v>1</v>
      </c>
      <c r="H1113" s="18">
        <v>1</v>
      </c>
      <c r="I1113" s="19">
        <v>0</v>
      </c>
      <c r="J1113" s="20">
        <v>1</v>
      </c>
      <c r="K1113" s="21">
        <v>0</v>
      </c>
      <c r="L1113" s="22">
        <v>0</v>
      </c>
      <c r="M1113" s="43" t="s">
        <v>9699</v>
      </c>
      <c r="N1113" s="43"/>
      <c r="O1113" s="43"/>
      <c r="P1113" s="43"/>
      <c r="Q1113" s="43"/>
      <c r="R1113" s="43"/>
    </row>
    <row r="1114" spans="1:18" x14ac:dyDescent="0.3">
      <c r="A1114" s="17" t="s">
        <v>7252</v>
      </c>
      <c r="B1114" s="17" t="s">
        <v>7253</v>
      </c>
      <c r="C1114" s="17" t="s">
        <v>7254</v>
      </c>
      <c r="D1114" s="17" t="s">
        <v>4138</v>
      </c>
      <c r="E1114" s="17" t="s">
        <v>1684</v>
      </c>
      <c r="F1114" s="17" t="s">
        <v>7255</v>
      </c>
      <c r="G1114" s="18">
        <v>1</v>
      </c>
      <c r="H1114" s="18">
        <v>1</v>
      </c>
      <c r="I1114" s="19">
        <v>0</v>
      </c>
      <c r="J1114" s="20">
        <v>1</v>
      </c>
      <c r="K1114" s="21">
        <v>0</v>
      </c>
      <c r="L1114" s="22">
        <v>0</v>
      </c>
      <c r="M1114" s="43" t="s">
        <v>9699</v>
      </c>
      <c r="N1114" s="43"/>
      <c r="O1114" s="43"/>
      <c r="P1114" s="43"/>
      <c r="Q1114" s="43"/>
      <c r="R1114" s="43"/>
    </row>
    <row r="1115" spans="1:18" x14ac:dyDescent="0.3">
      <c r="A1115" s="17" t="s">
        <v>7256</v>
      </c>
      <c r="B1115" s="17" t="s">
        <v>7257</v>
      </c>
      <c r="C1115" s="17" t="s">
        <v>7258</v>
      </c>
      <c r="D1115" s="17" t="s">
        <v>7259</v>
      </c>
      <c r="E1115" s="17" t="s">
        <v>1302</v>
      </c>
      <c r="F1115" s="17" t="s">
        <v>7260</v>
      </c>
      <c r="G1115" s="18">
        <v>1</v>
      </c>
      <c r="H1115" s="18">
        <v>2</v>
      </c>
      <c r="I1115" s="19">
        <v>0</v>
      </c>
      <c r="J1115" s="20">
        <v>1</v>
      </c>
      <c r="K1115" s="21">
        <v>0</v>
      </c>
      <c r="L1115" s="22">
        <v>0</v>
      </c>
      <c r="M1115" s="43" t="s">
        <v>9699</v>
      </c>
      <c r="N1115" s="43"/>
      <c r="O1115" s="43"/>
      <c r="P1115" s="43"/>
      <c r="Q1115" s="43"/>
      <c r="R1115" s="43"/>
    </row>
    <row r="1116" spans="1:18" x14ac:dyDescent="0.3">
      <c r="A1116" s="17" t="s">
        <v>1778</v>
      </c>
      <c r="B1116" s="17" t="s">
        <v>7261</v>
      </c>
      <c r="C1116" s="17" t="s">
        <v>3394</v>
      </c>
      <c r="D1116" s="17" t="s">
        <v>3600</v>
      </c>
      <c r="E1116" s="17" t="s">
        <v>1780</v>
      </c>
      <c r="F1116" s="17" t="s">
        <v>7262</v>
      </c>
      <c r="G1116" s="18">
        <v>1</v>
      </c>
      <c r="H1116" s="18">
        <v>1</v>
      </c>
      <c r="I1116" s="19">
        <v>0</v>
      </c>
      <c r="J1116" s="20">
        <v>0</v>
      </c>
      <c r="K1116" s="21">
        <v>1</v>
      </c>
      <c r="L1116" s="22">
        <v>0</v>
      </c>
      <c r="M1116" s="43" t="s">
        <v>9700</v>
      </c>
      <c r="N1116" s="43"/>
      <c r="O1116" s="43"/>
      <c r="P1116" s="43"/>
      <c r="Q1116" s="43"/>
      <c r="R1116" s="43"/>
    </row>
    <row r="1117" spans="1:18" x14ac:dyDescent="0.3">
      <c r="A1117" s="17" t="s">
        <v>2526</v>
      </c>
      <c r="B1117" s="17" t="s">
        <v>2527</v>
      </c>
      <c r="C1117" s="17" t="s">
        <v>7263</v>
      </c>
      <c r="D1117" s="17" t="s">
        <v>4768</v>
      </c>
      <c r="E1117" s="17" t="s">
        <v>1525</v>
      </c>
      <c r="F1117" s="17" t="s">
        <v>7264</v>
      </c>
      <c r="G1117" s="18">
        <v>1</v>
      </c>
      <c r="H1117" s="18">
        <v>1</v>
      </c>
      <c r="I1117" s="19">
        <v>0</v>
      </c>
      <c r="J1117" s="20">
        <v>0</v>
      </c>
      <c r="K1117" s="21">
        <v>0</v>
      </c>
      <c r="L1117" s="22">
        <v>1</v>
      </c>
      <c r="M1117" s="43" t="s">
        <v>9700</v>
      </c>
      <c r="N1117" s="43"/>
      <c r="O1117" s="43"/>
      <c r="P1117" s="43"/>
      <c r="Q1117" s="43"/>
      <c r="R1117" s="43"/>
    </row>
    <row r="1118" spans="1:18" x14ac:dyDescent="0.3">
      <c r="A1118" s="17" t="s">
        <v>7265</v>
      </c>
      <c r="B1118" s="17" t="s">
        <v>6869</v>
      </c>
      <c r="C1118" s="17" t="s">
        <v>7266</v>
      </c>
      <c r="D1118" s="17" t="s">
        <v>3427</v>
      </c>
      <c r="E1118" s="17" t="s">
        <v>1282</v>
      </c>
      <c r="F1118" s="17" t="s">
        <v>7267</v>
      </c>
      <c r="G1118" s="18">
        <v>1</v>
      </c>
      <c r="H1118" s="18">
        <v>2</v>
      </c>
      <c r="I1118" s="19">
        <v>0</v>
      </c>
      <c r="J1118" s="20">
        <v>1</v>
      </c>
      <c r="K1118" s="21">
        <v>0</v>
      </c>
      <c r="L1118" s="22">
        <v>0</v>
      </c>
      <c r="M1118" s="43" t="s">
        <v>9699</v>
      </c>
      <c r="N1118" s="43"/>
      <c r="O1118" s="43"/>
      <c r="P1118" s="43"/>
      <c r="Q1118" s="43"/>
      <c r="R1118" s="43"/>
    </row>
    <row r="1119" spans="1:18" x14ac:dyDescent="0.3">
      <c r="A1119" s="17" t="s">
        <v>7268</v>
      </c>
      <c r="B1119" s="17" t="s">
        <v>7269</v>
      </c>
      <c r="C1119" s="17" t="s">
        <v>5062</v>
      </c>
      <c r="D1119" s="17" t="s">
        <v>3440</v>
      </c>
      <c r="E1119" s="17" t="s">
        <v>7270</v>
      </c>
      <c r="F1119" s="17" t="s">
        <v>7271</v>
      </c>
      <c r="G1119" s="18">
        <v>1</v>
      </c>
      <c r="H1119" s="18">
        <v>1</v>
      </c>
      <c r="I1119" s="19">
        <v>0</v>
      </c>
      <c r="J1119" s="20">
        <v>1</v>
      </c>
      <c r="K1119" s="21">
        <v>0</v>
      </c>
      <c r="L1119" s="22">
        <v>0</v>
      </c>
      <c r="M1119" s="43" t="s">
        <v>9698</v>
      </c>
      <c r="N1119" s="43"/>
      <c r="O1119" s="43"/>
      <c r="P1119" s="43"/>
      <c r="Q1119" s="43"/>
      <c r="R1119" s="43"/>
    </row>
    <row r="1120" spans="1:18" x14ac:dyDescent="0.3">
      <c r="A1120" s="17" t="s">
        <v>7272</v>
      </c>
      <c r="B1120" s="17" t="s">
        <v>7273</v>
      </c>
      <c r="C1120" s="17" t="s">
        <v>4237</v>
      </c>
      <c r="D1120" s="17" t="s">
        <v>3825</v>
      </c>
      <c r="E1120" s="17" t="s">
        <v>1227</v>
      </c>
      <c r="F1120" s="17" t="s">
        <v>7274</v>
      </c>
      <c r="G1120" s="18">
        <v>1</v>
      </c>
      <c r="H1120" s="18">
        <v>2</v>
      </c>
      <c r="I1120" s="19">
        <v>0</v>
      </c>
      <c r="J1120" s="20">
        <v>1</v>
      </c>
      <c r="K1120" s="21">
        <v>0</v>
      </c>
      <c r="L1120" s="22">
        <v>0</v>
      </c>
      <c r="M1120" s="43" t="s">
        <v>9699</v>
      </c>
      <c r="N1120" s="43"/>
      <c r="O1120" s="43"/>
      <c r="P1120" s="43"/>
      <c r="Q1120" s="43"/>
      <c r="R1120" s="43"/>
    </row>
    <row r="1121" spans="1:18" x14ac:dyDescent="0.3">
      <c r="A1121" s="17" t="s">
        <v>7275</v>
      </c>
      <c r="B1121" s="17" t="s">
        <v>7276</v>
      </c>
      <c r="C1121" s="17" t="s">
        <v>7277</v>
      </c>
      <c r="D1121" s="17" t="s">
        <v>3440</v>
      </c>
      <c r="E1121" s="17" t="s">
        <v>3385</v>
      </c>
      <c r="F1121" s="17" t="s">
        <v>7278</v>
      </c>
      <c r="G1121" s="18">
        <v>1</v>
      </c>
      <c r="H1121" s="18">
        <v>1</v>
      </c>
      <c r="I1121" s="19">
        <v>0</v>
      </c>
      <c r="J1121" s="20">
        <v>1</v>
      </c>
      <c r="K1121" s="21">
        <v>0</v>
      </c>
      <c r="L1121" s="22">
        <v>0</v>
      </c>
      <c r="M1121" s="43" t="s">
        <v>9699</v>
      </c>
      <c r="N1121" s="43"/>
      <c r="O1121" s="43"/>
      <c r="P1121" s="43"/>
      <c r="Q1121" s="43"/>
      <c r="R1121" s="43"/>
    </row>
    <row r="1122" spans="1:18" x14ac:dyDescent="0.3">
      <c r="A1122" s="17" t="s">
        <v>7279</v>
      </c>
      <c r="B1122" s="17" t="s">
        <v>7280</v>
      </c>
      <c r="C1122" s="17" t="s">
        <v>7281</v>
      </c>
      <c r="D1122" s="17" t="s">
        <v>5955</v>
      </c>
      <c r="E1122" s="17" t="s">
        <v>2101</v>
      </c>
      <c r="F1122" s="17" t="s">
        <v>7282</v>
      </c>
      <c r="G1122" s="18">
        <v>1</v>
      </c>
      <c r="H1122" s="18">
        <v>1</v>
      </c>
      <c r="I1122" s="19">
        <v>0</v>
      </c>
      <c r="J1122" s="20">
        <v>1</v>
      </c>
      <c r="K1122" s="21">
        <v>0</v>
      </c>
      <c r="L1122" s="22">
        <v>0</v>
      </c>
      <c r="M1122" s="43" t="s">
        <v>9699</v>
      </c>
      <c r="N1122" s="43"/>
      <c r="O1122" s="43"/>
      <c r="P1122" s="43"/>
      <c r="Q1122" s="43"/>
      <c r="R1122" s="43"/>
    </row>
    <row r="1123" spans="1:18" x14ac:dyDescent="0.3">
      <c r="A1123" s="17" t="s">
        <v>2897</v>
      </c>
      <c r="B1123" s="17" t="s">
        <v>7283</v>
      </c>
      <c r="C1123" s="17" t="s">
        <v>7284</v>
      </c>
      <c r="D1123" s="17" t="s">
        <v>3427</v>
      </c>
      <c r="E1123" s="17" t="s">
        <v>2876</v>
      </c>
      <c r="F1123" s="17" t="s">
        <v>7285</v>
      </c>
      <c r="G1123" s="18">
        <v>1</v>
      </c>
      <c r="H1123" s="18">
        <v>1</v>
      </c>
      <c r="I1123" s="19">
        <v>0</v>
      </c>
      <c r="J1123" s="20">
        <v>0</v>
      </c>
      <c r="K1123" s="21">
        <v>0</v>
      </c>
      <c r="L1123" s="22">
        <v>1</v>
      </c>
      <c r="M1123" s="43" t="s">
        <v>9700</v>
      </c>
      <c r="N1123" s="43"/>
      <c r="O1123" s="43"/>
      <c r="P1123" s="43"/>
      <c r="Q1123" s="43"/>
      <c r="R1123" s="43"/>
    </row>
    <row r="1124" spans="1:18" x14ac:dyDescent="0.3">
      <c r="A1124" s="17" t="s">
        <v>7286</v>
      </c>
      <c r="B1124" s="17" t="s">
        <v>7287</v>
      </c>
      <c r="C1124" s="17" t="s">
        <v>7288</v>
      </c>
      <c r="D1124" s="17" t="s">
        <v>3402</v>
      </c>
      <c r="E1124" s="17" t="s">
        <v>7289</v>
      </c>
      <c r="F1124" s="17" t="s">
        <v>7290</v>
      </c>
      <c r="G1124" s="18">
        <v>1</v>
      </c>
      <c r="H1124" s="18">
        <v>3</v>
      </c>
      <c r="I1124" s="19">
        <v>1</v>
      </c>
      <c r="J1124" s="20">
        <v>0</v>
      </c>
      <c r="K1124" s="21">
        <v>0</v>
      </c>
      <c r="L1124" s="22">
        <v>0</v>
      </c>
      <c r="M1124" s="43" t="s">
        <v>9698</v>
      </c>
      <c r="N1124" s="43"/>
      <c r="O1124" s="43"/>
      <c r="P1124" s="43"/>
      <c r="Q1124" s="43"/>
      <c r="R1124" s="43"/>
    </row>
    <row r="1125" spans="1:18" x14ac:dyDescent="0.3">
      <c r="A1125" s="17" t="s">
        <v>2169</v>
      </c>
      <c r="B1125" s="17" t="s">
        <v>7291</v>
      </c>
      <c r="C1125" s="17" t="s">
        <v>3394</v>
      </c>
      <c r="D1125" s="17" t="s">
        <v>7209</v>
      </c>
      <c r="E1125" s="17" t="s">
        <v>2120</v>
      </c>
      <c r="F1125" s="17" t="s">
        <v>7292</v>
      </c>
      <c r="G1125" s="18">
        <v>1</v>
      </c>
      <c r="H1125" s="18">
        <v>1</v>
      </c>
      <c r="I1125" s="19">
        <v>0</v>
      </c>
      <c r="J1125" s="20">
        <v>0</v>
      </c>
      <c r="K1125" s="21">
        <v>0</v>
      </c>
      <c r="L1125" s="22">
        <v>1</v>
      </c>
      <c r="M1125" s="43" t="s">
        <v>9700</v>
      </c>
      <c r="N1125" s="43"/>
      <c r="O1125" s="43"/>
      <c r="P1125" s="43"/>
      <c r="Q1125" s="43"/>
      <c r="R1125" s="43"/>
    </row>
    <row r="1126" spans="1:18" x14ac:dyDescent="0.3">
      <c r="A1126" s="17" t="s">
        <v>7293</v>
      </c>
      <c r="B1126" s="17" t="s">
        <v>7294</v>
      </c>
      <c r="C1126" s="17" t="s">
        <v>3394</v>
      </c>
      <c r="D1126" s="17" t="s">
        <v>3766</v>
      </c>
      <c r="E1126" s="17" t="s">
        <v>5204</v>
      </c>
      <c r="F1126" s="17" t="s">
        <v>7295</v>
      </c>
      <c r="G1126" s="18">
        <v>1</v>
      </c>
      <c r="H1126" s="18">
        <v>1</v>
      </c>
      <c r="I1126" s="19">
        <v>0</v>
      </c>
      <c r="J1126" s="20">
        <v>1</v>
      </c>
      <c r="K1126" s="21">
        <v>0</v>
      </c>
      <c r="L1126" s="22">
        <v>0</v>
      </c>
      <c r="M1126" s="43" t="s">
        <v>9702</v>
      </c>
      <c r="N1126" s="43"/>
      <c r="O1126" s="43"/>
      <c r="P1126" s="43"/>
      <c r="Q1126" s="43"/>
      <c r="R1126" s="43"/>
    </row>
    <row r="1127" spans="1:18" x14ac:dyDescent="0.3">
      <c r="A1127" s="17" t="s">
        <v>2446</v>
      </c>
      <c r="B1127" s="17" t="s">
        <v>7296</v>
      </c>
      <c r="C1127" s="17" t="s">
        <v>4353</v>
      </c>
      <c r="D1127" s="17" t="s">
        <v>4254</v>
      </c>
      <c r="E1127" s="17" t="s">
        <v>1181</v>
      </c>
      <c r="F1127" s="17" t="s">
        <v>7297</v>
      </c>
      <c r="G1127" s="18">
        <v>1</v>
      </c>
      <c r="H1127" s="18">
        <v>1</v>
      </c>
      <c r="I1127" s="19">
        <v>0</v>
      </c>
      <c r="J1127" s="20">
        <v>0</v>
      </c>
      <c r="K1127" s="21">
        <v>0</v>
      </c>
      <c r="L1127" s="22">
        <v>1</v>
      </c>
      <c r="M1127" s="43" t="s">
        <v>9700</v>
      </c>
      <c r="N1127" s="43"/>
      <c r="O1127" s="43"/>
      <c r="P1127" s="43"/>
      <c r="Q1127" s="43"/>
      <c r="R1127" s="43"/>
    </row>
    <row r="1128" spans="1:18" x14ac:dyDescent="0.3">
      <c r="A1128" s="17" t="s">
        <v>7298</v>
      </c>
      <c r="B1128" s="17" t="s">
        <v>7299</v>
      </c>
      <c r="C1128" s="17" t="s">
        <v>7300</v>
      </c>
      <c r="D1128" s="17" t="s">
        <v>3427</v>
      </c>
      <c r="E1128" s="17" t="s">
        <v>2339</v>
      </c>
      <c r="F1128" s="17" t="s">
        <v>7301</v>
      </c>
      <c r="G1128" s="18">
        <v>1</v>
      </c>
      <c r="H1128" s="18">
        <v>1</v>
      </c>
      <c r="I1128" s="19">
        <v>0</v>
      </c>
      <c r="J1128" s="20">
        <v>1</v>
      </c>
      <c r="K1128" s="21">
        <v>0</v>
      </c>
      <c r="L1128" s="22">
        <v>0</v>
      </c>
      <c r="M1128" s="43" t="s">
        <v>9699</v>
      </c>
      <c r="N1128" s="43"/>
      <c r="O1128" s="43"/>
      <c r="P1128" s="43"/>
      <c r="Q1128" s="43"/>
      <c r="R1128" s="43"/>
    </row>
    <row r="1129" spans="1:18" x14ac:dyDescent="0.3">
      <c r="A1129" s="17" t="s">
        <v>7302</v>
      </c>
      <c r="B1129" s="17" t="s">
        <v>7303</v>
      </c>
      <c r="C1129" s="17" t="s">
        <v>7304</v>
      </c>
      <c r="D1129" s="17" t="s">
        <v>3682</v>
      </c>
      <c r="E1129" s="17" t="s">
        <v>2101</v>
      </c>
      <c r="F1129" s="17" t="s">
        <v>7305</v>
      </c>
      <c r="G1129" s="18">
        <v>1</v>
      </c>
      <c r="H1129" s="18">
        <v>2</v>
      </c>
      <c r="I1129" s="19">
        <v>0</v>
      </c>
      <c r="J1129" s="20">
        <v>1</v>
      </c>
      <c r="K1129" s="21">
        <v>0</v>
      </c>
      <c r="L1129" s="22">
        <v>0</v>
      </c>
      <c r="M1129" s="43" t="s">
        <v>9698</v>
      </c>
      <c r="N1129" s="43"/>
      <c r="O1129" s="43"/>
      <c r="P1129" s="43"/>
      <c r="Q1129" s="43"/>
      <c r="R1129" s="43"/>
    </row>
    <row r="1130" spans="1:18" x14ac:dyDescent="0.3">
      <c r="A1130" s="17" t="s">
        <v>7306</v>
      </c>
      <c r="B1130" s="17" t="s">
        <v>7307</v>
      </c>
      <c r="C1130" s="17" t="s">
        <v>7308</v>
      </c>
      <c r="D1130" s="17" t="s">
        <v>5433</v>
      </c>
      <c r="E1130" s="17" t="s">
        <v>1235</v>
      </c>
      <c r="F1130" s="17" t="s">
        <v>7309</v>
      </c>
      <c r="G1130" s="18">
        <v>1</v>
      </c>
      <c r="H1130" s="18">
        <v>1</v>
      </c>
      <c r="I1130" s="19">
        <v>0</v>
      </c>
      <c r="J1130" s="20">
        <v>1</v>
      </c>
      <c r="K1130" s="21">
        <v>0</v>
      </c>
      <c r="L1130" s="22">
        <v>0</v>
      </c>
      <c r="M1130" s="43" t="s">
        <v>9699</v>
      </c>
      <c r="N1130" s="43"/>
      <c r="O1130" s="43"/>
      <c r="P1130" s="43"/>
      <c r="Q1130" s="43"/>
      <c r="R1130" s="43"/>
    </row>
    <row r="1131" spans="1:18" x14ac:dyDescent="0.3">
      <c r="A1131" s="17" t="s">
        <v>7310</v>
      </c>
      <c r="B1131" s="17" t="s">
        <v>7311</v>
      </c>
      <c r="C1131" s="17" t="s">
        <v>7312</v>
      </c>
      <c r="D1131" s="17" t="s">
        <v>3422</v>
      </c>
      <c r="E1131" s="17" t="s">
        <v>3463</v>
      </c>
      <c r="F1131" s="17" t="s">
        <v>7313</v>
      </c>
      <c r="G1131" s="18">
        <v>1</v>
      </c>
      <c r="H1131" s="18">
        <v>1</v>
      </c>
      <c r="I1131" s="19">
        <v>0</v>
      </c>
      <c r="J1131" s="20">
        <v>1</v>
      </c>
      <c r="K1131" s="21">
        <v>0</v>
      </c>
      <c r="L1131" s="22">
        <v>0</v>
      </c>
      <c r="M1131" s="43" t="s">
        <v>9698</v>
      </c>
      <c r="N1131" s="43"/>
      <c r="O1131" s="43"/>
      <c r="P1131" s="43"/>
      <c r="Q1131" s="43"/>
      <c r="R1131" s="43"/>
    </row>
    <row r="1132" spans="1:18" x14ac:dyDescent="0.3">
      <c r="A1132" s="17" t="s">
        <v>7314</v>
      </c>
      <c r="B1132" s="17" t="s">
        <v>7299</v>
      </c>
      <c r="C1132" s="17" t="s">
        <v>7315</v>
      </c>
      <c r="D1132" s="17" t="s">
        <v>3427</v>
      </c>
      <c r="E1132" s="17" t="s">
        <v>2339</v>
      </c>
      <c r="F1132" s="17" t="s">
        <v>7316</v>
      </c>
      <c r="G1132" s="18">
        <v>1</v>
      </c>
      <c r="H1132" s="18">
        <v>1</v>
      </c>
      <c r="I1132" s="19">
        <v>0</v>
      </c>
      <c r="J1132" s="20">
        <v>1</v>
      </c>
      <c r="K1132" s="21">
        <v>0</v>
      </c>
      <c r="L1132" s="22">
        <v>0</v>
      </c>
      <c r="M1132" s="43" t="s">
        <v>9699</v>
      </c>
      <c r="N1132" s="43"/>
      <c r="O1132" s="43"/>
      <c r="P1132" s="43"/>
      <c r="Q1132" s="43"/>
      <c r="R1132" s="43"/>
    </row>
    <row r="1133" spans="1:18" x14ac:dyDescent="0.3">
      <c r="A1133" s="17" t="s">
        <v>2173</v>
      </c>
      <c r="B1133" s="17" t="s">
        <v>7317</v>
      </c>
      <c r="C1133" s="17" t="s">
        <v>7318</v>
      </c>
      <c r="D1133" s="17" t="s">
        <v>7319</v>
      </c>
      <c r="E1133" s="17" t="s">
        <v>2120</v>
      </c>
      <c r="F1133" s="17" t="s">
        <v>7320</v>
      </c>
      <c r="G1133" s="18">
        <v>1</v>
      </c>
      <c r="H1133" s="18">
        <v>1</v>
      </c>
      <c r="I1133" s="19">
        <v>0</v>
      </c>
      <c r="J1133" s="20">
        <v>0</v>
      </c>
      <c r="K1133" s="21">
        <v>0</v>
      </c>
      <c r="L1133" s="22">
        <v>1</v>
      </c>
      <c r="M1133" s="43" t="s">
        <v>9700</v>
      </c>
      <c r="N1133" s="43"/>
      <c r="O1133" s="43"/>
      <c r="P1133" s="43"/>
      <c r="Q1133" s="43"/>
      <c r="R1133" s="43"/>
    </row>
    <row r="1134" spans="1:18" x14ac:dyDescent="0.3">
      <c r="A1134" s="17" t="s">
        <v>1322</v>
      </c>
      <c r="B1134" s="17" t="s">
        <v>7321</v>
      </c>
      <c r="C1134" s="17" t="s">
        <v>5422</v>
      </c>
      <c r="D1134" s="17" t="s">
        <v>3427</v>
      </c>
      <c r="E1134" s="17" t="s">
        <v>1324</v>
      </c>
      <c r="F1134" s="17" t="s">
        <v>7322</v>
      </c>
      <c r="G1134" s="18">
        <v>1</v>
      </c>
      <c r="H1134" s="18">
        <v>1</v>
      </c>
      <c r="I1134" s="19">
        <v>0</v>
      </c>
      <c r="J1134" s="20">
        <v>0</v>
      </c>
      <c r="K1134" s="21">
        <v>1</v>
      </c>
      <c r="L1134" s="22">
        <v>0</v>
      </c>
      <c r="M1134" s="43" t="s">
        <v>9700</v>
      </c>
      <c r="N1134" s="43"/>
      <c r="O1134" s="43"/>
      <c r="P1134" s="43"/>
      <c r="Q1134" s="43"/>
      <c r="R1134" s="43"/>
    </row>
    <row r="1135" spans="1:18" x14ac:dyDescent="0.3">
      <c r="A1135" s="17" t="s">
        <v>7323</v>
      </c>
      <c r="B1135" s="17" t="s">
        <v>7324</v>
      </c>
      <c r="C1135" s="17" t="s">
        <v>4054</v>
      </c>
      <c r="D1135" s="17" t="s">
        <v>3427</v>
      </c>
      <c r="E1135" s="17" t="s">
        <v>4055</v>
      </c>
      <c r="F1135" s="17" t="s">
        <v>7325</v>
      </c>
      <c r="G1135" s="18">
        <v>1</v>
      </c>
      <c r="H1135" s="18">
        <v>9</v>
      </c>
      <c r="I1135" s="19">
        <v>0</v>
      </c>
      <c r="J1135" s="20">
        <v>1</v>
      </c>
      <c r="K1135" s="21">
        <v>0</v>
      </c>
      <c r="L1135" s="22">
        <v>0</v>
      </c>
      <c r="M1135" s="43" t="s">
        <v>9699</v>
      </c>
      <c r="N1135" s="43"/>
      <c r="O1135" s="43"/>
      <c r="P1135" s="43"/>
      <c r="Q1135" s="43"/>
      <c r="R1135" s="43"/>
    </row>
    <row r="1136" spans="1:18" x14ac:dyDescent="0.3">
      <c r="A1136" s="17" t="s">
        <v>3116</v>
      </c>
      <c r="B1136" s="17" t="s">
        <v>7326</v>
      </c>
      <c r="C1136" s="17" t="s">
        <v>3394</v>
      </c>
      <c r="D1136" s="17" t="s">
        <v>3427</v>
      </c>
      <c r="E1136" s="17" t="s">
        <v>1691</v>
      </c>
      <c r="F1136" s="17" t="s">
        <v>7327</v>
      </c>
      <c r="G1136" s="18">
        <v>1</v>
      </c>
      <c r="H1136" s="18">
        <v>1</v>
      </c>
      <c r="I1136" s="19">
        <v>0</v>
      </c>
      <c r="J1136" s="20">
        <v>0</v>
      </c>
      <c r="K1136" s="21">
        <v>0</v>
      </c>
      <c r="L1136" s="22">
        <v>1</v>
      </c>
      <c r="M1136" s="43" t="s">
        <v>9700</v>
      </c>
      <c r="N1136" s="43"/>
      <c r="O1136" s="43"/>
      <c r="P1136" s="43"/>
      <c r="Q1136" s="43"/>
      <c r="R1136" s="43"/>
    </row>
    <row r="1137" spans="1:18" x14ac:dyDescent="0.3">
      <c r="A1137" s="17" t="s">
        <v>7328</v>
      </c>
      <c r="B1137" s="17" t="s">
        <v>7329</v>
      </c>
      <c r="C1137" s="17" t="s">
        <v>7330</v>
      </c>
      <c r="D1137" s="17" t="s">
        <v>7331</v>
      </c>
      <c r="E1137" s="17" t="s">
        <v>1144</v>
      </c>
      <c r="F1137" s="17" t="s">
        <v>7332</v>
      </c>
      <c r="G1137" s="18">
        <v>1</v>
      </c>
      <c r="H1137" s="18">
        <v>1</v>
      </c>
      <c r="I1137" s="19">
        <v>0</v>
      </c>
      <c r="J1137" s="20">
        <v>1</v>
      </c>
      <c r="K1137" s="21">
        <v>0</v>
      </c>
      <c r="L1137" s="22">
        <v>0</v>
      </c>
      <c r="M1137" s="43" t="s">
        <v>9698</v>
      </c>
      <c r="N1137" s="43"/>
      <c r="O1137" s="43"/>
      <c r="P1137" s="43"/>
      <c r="Q1137" s="43"/>
      <c r="R1137" s="43"/>
    </row>
    <row r="1138" spans="1:18" x14ac:dyDescent="0.3">
      <c r="A1138" s="17" t="s">
        <v>1931</v>
      </c>
      <c r="B1138" s="17" t="s">
        <v>7333</v>
      </c>
      <c r="C1138" s="17" t="s">
        <v>7334</v>
      </c>
      <c r="D1138" s="17" t="s">
        <v>3897</v>
      </c>
      <c r="E1138" s="17" t="s">
        <v>1933</v>
      </c>
      <c r="F1138" s="17" t="s">
        <v>7335</v>
      </c>
      <c r="G1138" s="18">
        <v>1</v>
      </c>
      <c r="H1138" s="18">
        <v>1</v>
      </c>
      <c r="I1138" s="19">
        <v>0</v>
      </c>
      <c r="J1138" s="20">
        <v>0</v>
      </c>
      <c r="K1138" s="21">
        <v>1</v>
      </c>
      <c r="L1138" s="22">
        <v>0</v>
      </c>
      <c r="M1138" s="43" t="s">
        <v>9700</v>
      </c>
      <c r="N1138" s="43"/>
      <c r="O1138" s="43"/>
      <c r="P1138" s="43"/>
      <c r="Q1138" s="43"/>
      <c r="R1138" s="43"/>
    </row>
    <row r="1139" spans="1:18" x14ac:dyDescent="0.3">
      <c r="A1139" s="17" t="s">
        <v>7336</v>
      </c>
      <c r="B1139" s="17" t="s">
        <v>7337</v>
      </c>
      <c r="C1139" s="17" t="s">
        <v>7338</v>
      </c>
      <c r="D1139" s="17" t="s">
        <v>3427</v>
      </c>
      <c r="E1139" s="17" t="s">
        <v>2043</v>
      </c>
      <c r="F1139" s="17" t="s">
        <v>7339</v>
      </c>
      <c r="G1139" s="18">
        <v>1</v>
      </c>
      <c r="H1139" s="18">
        <v>4</v>
      </c>
      <c r="I1139" s="19">
        <v>0</v>
      </c>
      <c r="J1139" s="20">
        <v>1</v>
      </c>
      <c r="K1139" s="21">
        <v>0</v>
      </c>
      <c r="L1139" s="22">
        <v>0</v>
      </c>
      <c r="M1139" s="43" t="s">
        <v>9698</v>
      </c>
      <c r="N1139" s="43"/>
      <c r="O1139" s="43"/>
      <c r="P1139" s="43"/>
      <c r="Q1139" s="43"/>
      <c r="R1139" s="43"/>
    </row>
    <row r="1140" spans="1:18" x14ac:dyDescent="0.3">
      <c r="A1140" s="17" t="s">
        <v>7340</v>
      </c>
      <c r="B1140" s="17" t="s">
        <v>7341</v>
      </c>
      <c r="C1140" s="17" t="s">
        <v>3544</v>
      </c>
      <c r="D1140" s="17" t="s">
        <v>3545</v>
      </c>
      <c r="E1140" s="17" t="s">
        <v>1266</v>
      </c>
      <c r="F1140" s="17" t="s">
        <v>7342</v>
      </c>
      <c r="G1140" s="18">
        <v>1</v>
      </c>
      <c r="H1140" s="18">
        <v>1</v>
      </c>
      <c r="I1140" s="19">
        <v>0</v>
      </c>
      <c r="J1140" s="20">
        <v>1</v>
      </c>
      <c r="K1140" s="21">
        <v>0</v>
      </c>
      <c r="L1140" s="22">
        <v>0</v>
      </c>
      <c r="M1140" s="43" t="s">
        <v>9698</v>
      </c>
      <c r="N1140" s="43"/>
      <c r="O1140" s="43"/>
      <c r="P1140" s="43"/>
      <c r="Q1140" s="43"/>
      <c r="R1140" s="43"/>
    </row>
    <row r="1141" spans="1:18" x14ac:dyDescent="0.3">
      <c r="A1141" s="17" t="s">
        <v>7343</v>
      </c>
      <c r="B1141" s="17" t="s">
        <v>7344</v>
      </c>
      <c r="C1141" s="17" t="s">
        <v>7345</v>
      </c>
      <c r="D1141" s="17" t="s">
        <v>3427</v>
      </c>
      <c r="E1141" s="17" t="s">
        <v>1435</v>
      </c>
      <c r="F1141" s="17" t="s">
        <v>7346</v>
      </c>
      <c r="G1141" s="18">
        <v>1</v>
      </c>
      <c r="H1141" s="18">
        <v>2</v>
      </c>
      <c r="I1141" s="19">
        <v>1</v>
      </c>
      <c r="J1141" s="20">
        <v>0</v>
      </c>
      <c r="K1141" s="21">
        <v>0</v>
      </c>
      <c r="L1141" s="22">
        <v>0</v>
      </c>
      <c r="M1141" s="43" t="s">
        <v>9698</v>
      </c>
      <c r="N1141" s="43"/>
      <c r="O1141" s="43"/>
      <c r="P1141" s="43"/>
      <c r="Q1141" s="43"/>
      <c r="R1141" s="43"/>
    </row>
    <row r="1142" spans="1:18" x14ac:dyDescent="0.3">
      <c r="A1142" s="17" t="s">
        <v>7347</v>
      </c>
      <c r="B1142" s="17" t="s">
        <v>7348</v>
      </c>
      <c r="C1142" s="17" t="s">
        <v>7349</v>
      </c>
      <c r="D1142" s="17" t="s">
        <v>3427</v>
      </c>
      <c r="E1142" s="17" t="s">
        <v>7350</v>
      </c>
      <c r="F1142" s="17" t="s">
        <v>7347</v>
      </c>
      <c r="G1142" s="18">
        <v>1</v>
      </c>
      <c r="H1142" s="18">
        <v>1</v>
      </c>
      <c r="I1142" s="19">
        <v>0</v>
      </c>
      <c r="J1142" s="20">
        <v>1</v>
      </c>
      <c r="K1142" s="21">
        <v>0</v>
      </c>
      <c r="L1142" s="22">
        <v>0</v>
      </c>
      <c r="M1142" s="43" t="s">
        <v>9698</v>
      </c>
      <c r="N1142" s="43"/>
      <c r="O1142" s="43"/>
      <c r="P1142" s="43"/>
      <c r="Q1142" s="43"/>
      <c r="R1142" s="43"/>
    </row>
    <row r="1143" spans="1:18" x14ac:dyDescent="0.3">
      <c r="A1143" s="17" t="s">
        <v>7351</v>
      </c>
      <c r="B1143" s="17" t="s">
        <v>7352</v>
      </c>
      <c r="C1143" s="17" t="s">
        <v>7353</v>
      </c>
      <c r="D1143" s="17" t="s">
        <v>3422</v>
      </c>
      <c r="E1143" s="17" t="s">
        <v>1789</v>
      </c>
      <c r="F1143" s="17" t="s">
        <v>7354</v>
      </c>
      <c r="G1143" s="18">
        <v>1</v>
      </c>
      <c r="H1143" s="18">
        <v>1</v>
      </c>
      <c r="I1143" s="19">
        <v>0</v>
      </c>
      <c r="J1143" s="20">
        <v>1</v>
      </c>
      <c r="K1143" s="21">
        <v>0</v>
      </c>
      <c r="L1143" s="22">
        <v>0</v>
      </c>
      <c r="M1143" s="43" t="s">
        <v>9698</v>
      </c>
      <c r="N1143" s="43"/>
      <c r="O1143" s="43"/>
      <c r="P1143" s="43"/>
      <c r="Q1143" s="43"/>
      <c r="R1143" s="43"/>
    </row>
    <row r="1144" spans="1:18" x14ac:dyDescent="0.3">
      <c r="A1144" s="17" t="s">
        <v>7355</v>
      </c>
      <c r="B1144" s="17" t="s">
        <v>7356</v>
      </c>
      <c r="C1144" s="17" t="s">
        <v>7357</v>
      </c>
      <c r="D1144" s="17" t="s">
        <v>3812</v>
      </c>
      <c r="E1144" s="17" t="s">
        <v>6127</v>
      </c>
      <c r="F1144" s="17" t="s">
        <v>7358</v>
      </c>
      <c r="G1144" s="18">
        <v>1</v>
      </c>
      <c r="H1144" s="18">
        <v>1</v>
      </c>
      <c r="I1144" s="19">
        <v>0</v>
      </c>
      <c r="J1144" s="20">
        <v>1</v>
      </c>
      <c r="K1144" s="21">
        <v>0</v>
      </c>
      <c r="L1144" s="22">
        <v>0</v>
      </c>
      <c r="M1144" s="43" t="s">
        <v>9698</v>
      </c>
      <c r="N1144" s="43"/>
      <c r="O1144" s="43"/>
      <c r="P1144" s="43"/>
      <c r="Q1144" s="43"/>
      <c r="R1144" s="43"/>
    </row>
    <row r="1145" spans="1:18" x14ac:dyDescent="0.3">
      <c r="A1145" s="17" t="s">
        <v>7359</v>
      </c>
      <c r="B1145" s="17" t="s">
        <v>7360</v>
      </c>
      <c r="C1145" s="17" t="s">
        <v>7361</v>
      </c>
      <c r="D1145" s="17" t="s">
        <v>6751</v>
      </c>
      <c r="E1145" s="17" t="s">
        <v>1144</v>
      </c>
      <c r="F1145" s="17" t="s">
        <v>7362</v>
      </c>
      <c r="G1145" s="18">
        <v>1</v>
      </c>
      <c r="H1145" s="18">
        <v>1</v>
      </c>
      <c r="I1145" s="19">
        <v>0</v>
      </c>
      <c r="J1145" s="20">
        <v>1</v>
      </c>
      <c r="K1145" s="21">
        <v>0</v>
      </c>
      <c r="L1145" s="22">
        <v>0</v>
      </c>
      <c r="M1145" s="43" t="s">
        <v>9699</v>
      </c>
      <c r="N1145" s="43"/>
      <c r="O1145" s="43"/>
      <c r="P1145" s="43"/>
      <c r="Q1145" s="43"/>
      <c r="R1145" s="43"/>
    </row>
    <row r="1146" spans="1:18" x14ac:dyDescent="0.3">
      <c r="A1146" s="17" t="s">
        <v>7363</v>
      </c>
      <c r="B1146" s="17" t="s">
        <v>7364</v>
      </c>
      <c r="C1146" s="17" t="s">
        <v>3394</v>
      </c>
      <c r="D1146" s="17" t="s">
        <v>3983</v>
      </c>
      <c r="E1146" s="17" t="s">
        <v>1227</v>
      </c>
      <c r="F1146" s="17" t="s">
        <v>7365</v>
      </c>
      <c r="G1146" s="18">
        <v>1</v>
      </c>
      <c r="H1146" s="18">
        <v>1</v>
      </c>
      <c r="I1146" s="19">
        <v>0</v>
      </c>
      <c r="J1146" s="20">
        <v>1</v>
      </c>
      <c r="K1146" s="21">
        <v>0</v>
      </c>
      <c r="L1146" s="22">
        <v>0</v>
      </c>
      <c r="M1146" s="43" t="s">
        <v>9699</v>
      </c>
      <c r="N1146" s="43"/>
      <c r="O1146" s="43"/>
      <c r="P1146" s="43"/>
      <c r="Q1146" s="43"/>
      <c r="R1146" s="43"/>
    </row>
    <row r="1147" spans="1:18" x14ac:dyDescent="0.3">
      <c r="A1147" s="17" t="s">
        <v>2149</v>
      </c>
      <c r="B1147" s="17" t="s">
        <v>7366</v>
      </c>
      <c r="C1147" s="17" t="s">
        <v>7367</v>
      </c>
      <c r="D1147" s="17" t="s">
        <v>5045</v>
      </c>
      <c r="E1147" s="17" t="s">
        <v>2120</v>
      </c>
      <c r="F1147" s="17" t="s">
        <v>7368</v>
      </c>
      <c r="G1147" s="18">
        <v>1</v>
      </c>
      <c r="H1147" s="18">
        <v>1</v>
      </c>
      <c r="I1147" s="19">
        <v>0</v>
      </c>
      <c r="J1147" s="20">
        <v>0</v>
      </c>
      <c r="K1147" s="21">
        <v>0</v>
      </c>
      <c r="L1147" s="22">
        <v>1</v>
      </c>
      <c r="M1147" s="43" t="s">
        <v>9700</v>
      </c>
      <c r="N1147" s="43"/>
      <c r="O1147" s="43"/>
      <c r="P1147" s="43"/>
      <c r="Q1147" s="43"/>
      <c r="R1147" s="43"/>
    </row>
    <row r="1148" spans="1:18" x14ac:dyDescent="0.3">
      <c r="A1148" s="17" t="s">
        <v>7369</v>
      </c>
      <c r="B1148" s="17" t="s">
        <v>7370</v>
      </c>
      <c r="C1148" s="17" t="s">
        <v>7371</v>
      </c>
      <c r="D1148" s="17" t="s">
        <v>4029</v>
      </c>
      <c r="E1148" s="17" t="s">
        <v>1684</v>
      </c>
      <c r="F1148" s="17" t="s">
        <v>7372</v>
      </c>
      <c r="G1148" s="18">
        <v>1</v>
      </c>
      <c r="H1148" s="18">
        <v>1</v>
      </c>
      <c r="I1148" s="19">
        <v>0</v>
      </c>
      <c r="J1148" s="20">
        <v>1</v>
      </c>
      <c r="K1148" s="21">
        <v>0</v>
      </c>
      <c r="L1148" s="22">
        <v>0</v>
      </c>
      <c r="M1148" s="43" t="s">
        <v>9699</v>
      </c>
      <c r="N1148" s="43"/>
      <c r="O1148" s="43"/>
      <c r="P1148" s="43"/>
      <c r="Q1148" s="43"/>
      <c r="R1148" s="43"/>
    </row>
    <row r="1149" spans="1:18" x14ac:dyDescent="0.3">
      <c r="A1149" s="17" t="s">
        <v>7373</v>
      </c>
      <c r="B1149" s="17" t="s">
        <v>7374</v>
      </c>
      <c r="C1149" s="17" t="s">
        <v>3394</v>
      </c>
      <c r="D1149" s="17" t="s">
        <v>5158</v>
      </c>
      <c r="E1149" s="17" t="s">
        <v>7375</v>
      </c>
      <c r="F1149" s="17" t="s">
        <v>7376</v>
      </c>
      <c r="G1149" s="18">
        <v>1</v>
      </c>
      <c r="H1149" s="18">
        <v>1</v>
      </c>
      <c r="I1149" s="19">
        <v>0</v>
      </c>
      <c r="J1149" s="20">
        <v>1</v>
      </c>
      <c r="K1149" s="21">
        <v>0</v>
      </c>
      <c r="L1149" s="22">
        <v>0</v>
      </c>
      <c r="M1149" s="43" t="s">
        <v>9698</v>
      </c>
      <c r="N1149" s="43"/>
      <c r="O1149" s="43"/>
      <c r="P1149" s="43"/>
      <c r="Q1149" s="43"/>
      <c r="R1149" s="43"/>
    </row>
    <row r="1150" spans="1:18" x14ac:dyDescent="0.3">
      <c r="A1150" s="17" t="s">
        <v>7377</v>
      </c>
      <c r="B1150" s="17" t="s">
        <v>7378</v>
      </c>
      <c r="C1150" s="17" t="s">
        <v>7379</v>
      </c>
      <c r="D1150" s="17" t="s">
        <v>4768</v>
      </c>
      <c r="E1150" s="17" t="s">
        <v>2839</v>
      </c>
      <c r="F1150" s="17" t="s">
        <v>7380</v>
      </c>
      <c r="G1150" s="18">
        <v>1</v>
      </c>
      <c r="H1150" s="18">
        <v>1</v>
      </c>
      <c r="I1150" s="19">
        <v>0</v>
      </c>
      <c r="J1150" s="20">
        <v>1</v>
      </c>
      <c r="K1150" s="21">
        <v>0</v>
      </c>
      <c r="L1150" s="22">
        <v>0</v>
      </c>
      <c r="M1150" s="43" t="s">
        <v>9699</v>
      </c>
      <c r="N1150" s="43"/>
      <c r="O1150" s="43"/>
      <c r="P1150" s="43"/>
      <c r="Q1150" s="43"/>
      <c r="R1150" s="43"/>
    </row>
    <row r="1151" spans="1:18" x14ac:dyDescent="0.3">
      <c r="A1151" s="17" t="s">
        <v>7381</v>
      </c>
      <c r="B1151" s="17" t="s">
        <v>7382</v>
      </c>
      <c r="C1151" s="17" t="s">
        <v>7383</v>
      </c>
      <c r="D1151" s="17" t="s">
        <v>3535</v>
      </c>
      <c r="E1151" s="17" t="s">
        <v>4598</v>
      </c>
      <c r="F1151" s="17" t="s">
        <v>7384</v>
      </c>
      <c r="G1151" s="18">
        <v>1</v>
      </c>
      <c r="H1151" s="18">
        <v>1</v>
      </c>
      <c r="I1151" s="19">
        <v>0</v>
      </c>
      <c r="J1151" s="20">
        <v>1</v>
      </c>
      <c r="K1151" s="21">
        <v>0</v>
      </c>
      <c r="L1151" s="22">
        <v>0</v>
      </c>
      <c r="M1151" s="43" t="s">
        <v>9698</v>
      </c>
      <c r="N1151" s="43"/>
      <c r="O1151" s="43"/>
      <c r="P1151" s="43"/>
      <c r="Q1151" s="43"/>
      <c r="R1151" s="43"/>
    </row>
    <row r="1152" spans="1:18" x14ac:dyDescent="0.3">
      <c r="A1152" s="17" t="s">
        <v>7385</v>
      </c>
      <c r="B1152" s="17" t="s">
        <v>7386</v>
      </c>
      <c r="C1152" s="17" t="s">
        <v>7387</v>
      </c>
      <c r="D1152" s="17" t="s">
        <v>3427</v>
      </c>
      <c r="E1152" s="17" t="s">
        <v>7388</v>
      </c>
      <c r="F1152" s="17" t="s">
        <v>7389</v>
      </c>
      <c r="G1152" s="18">
        <v>1</v>
      </c>
      <c r="H1152" s="18">
        <v>3</v>
      </c>
      <c r="I1152" s="19">
        <v>0</v>
      </c>
      <c r="J1152" s="20">
        <v>1</v>
      </c>
      <c r="K1152" s="21">
        <v>0</v>
      </c>
      <c r="L1152" s="22">
        <v>0</v>
      </c>
      <c r="M1152" s="43" t="s">
        <v>9698</v>
      </c>
      <c r="N1152" s="43"/>
      <c r="O1152" s="43"/>
      <c r="P1152" s="43"/>
      <c r="Q1152" s="43"/>
      <c r="R1152" s="43"/>
    </row>
    <row r="1153" spans="1:18" x14ac:dyDescent="0.3">
      <c r="A1153" s="17" t="s">
        <v>2874</v>
      </c>
      <c r="B1153" s="17" t="s">
        <v>7390</v>
      </c>
      <c r="C1153" s="17" t="s">
        <v>3394</v>
      </c>
      <c r="D1153" s="17" t="s">
        <v>5045</v>
      </c>
      <c r="E1153" s="17" t="s">
        <v>2876</v>
      </c>
      <c r="F1153" s="17" t="s">
        <v>7391</v>
      </c>
      <c r="G1153" s="18">
        <v>1</v>
      </c>
      <c r="H1153" s="18">
        <v>1</v>
      </c>
      <c r="I1153" s="19">
        <v>0</v>
      </c>
      <c r="J1153" s="20">
        <v>0</v>
      </c>
      <c r="K1153" s="21">
        <v>0</v>
      </c>
      <c r="L1153" s="22">
        <v>1</v>
      </c>
      <c r="M1153" s="43" t="s">
        <v>9700</v>
      </c>
      <c r="N1153" s="43"/>
      <c r="O1153" s="43"/>
      <c r="P1153" s="43"/>
      <c r="Q1153" s="43"/>
      <c r="R1153" s="43"/>
    </row>
    <row r="1154" spans="1:18" x14ac:dyDescent="0.3">
      <c r="A1154" s="17" t="s">
        <v>2075</v>
      </c>
      <c r="B1154" s="17" t="s">
        <v>7392</v>
      </c>
      <c r="C1154" s="17" t="s">
        <v>7393</v>
      </c>
      <c r="D1154" s="17" t="s">
        <v>3440</v>
      </c>
      <c r="E1154" s="17" t="s">
        <v>1731</v>
      </c>
      <c r="F1154" s="17" t="s">
        <v>7394</v>
      </c>
      <c r="G1154" s="18">
        <v>1</v>
      </c>
      <c r="H1154" s="18">
        <v>2</v>
      </c>
      <c r="I1154" s="19">
        <v>0</v>
      </c>
      <c r="J1154" s="20">
        <v>0</v>
      </c>
      <c r="K1154" s="21">
        <v>1</v>
      </c>
      <c r="L1154" s="22">
        <v>0</v>
      </c>
      <c r="M1154" s="43" t="s">
        <v>9700</v>
      </c>
      <c r="N1154" s="43"/>
      <c r="O1154" s="43"/>
      <c r="P1154" s="43"/>
      <c r="Q1154" s="43"/>
      <c r="R1154" s="43"/>
    </row>
    <row r="1155" spans="1:18" x14ac:dyDescent="0.3">
      <c r="A1155" s="17" t="s">
        <v>3297</v>
      </c>
      <c r="B1155" s="17" t="s">
        <v>7395</v>
      </c>
      <c r="C1155" s="17" t="s">
        <v>3394</v>
      </c>
      <c r="D1155" s="17" t="s">
        <v>7396</v>
      </c>
      <c r="E1155" s="17" t="s">
        <v>2120</v>
      </c>
      <c r="F1155" s="17" t="s">
        <v>7397</v>
      </c>
      <c r="G1155" s="18">
        <v>1</v>
      </c>
      <c r="H1155" s="18">
        <v>1</v>
      </c>
      <c r="I1155" s="19">
        <v>0</v>
      </c>
      <c r="J1155" s="20">
        <v>0</v>
      </c>
      <c r="K1155" s="21">
        <v>0</v>
      </c>
      <c r="L1155" s="22">
        <v>1</v>
      </c>
      <c r="M1155" s="43" t="s">
        <v>9700</v>
      </c>
      <c r="N1155" s="43"/>
      <c r="O1155" s="43"/>
      <c r="P1155" s="43"/>
      <c r="Q1155" s="43"/>
      <c r="R1155" s="43"/>
    </row>
    <row r="1156" spans="1:18" x14ac:dyDescent="0.3">
      <c r="A1156" s="17" t="s">
        <v>3305</v>
      </c>
      <c r="B1156" s="17" t="s">
        <v>7398</v>
      </c>
      <c r="C1156" s="17" t="s">
        <v>7399</v>
      </c>
      <c r="D1156" s="17" t="s">
        <v>3427</v>
      </c>
      <c r="E1156" s="17" t="s">
        <v>3307</v>
      </c>
      <c r="F1156" s="17" t="s">
        <v>7400</v>
      </c>
      <c r="G1156" s="18">
        <v>1</v>
      </c>
      <c r="H1156" s="18">
        <v>1</v>
      </c>
      <c r="I1156" s="19">
        <v>0</v>
      </c>
      <c r="J1156" s="20">
        <v>0</v>
      </c>
      <c r="K1156" s="21">
        <v>0</v>
      </c>
      <c r="L1156" s="22">
        <v>1</v>
      </c>
      <c r="M1156" s="43" t="s">
        <v>9700</v>
      </c>
      <c r="N1156" s="43"/>
      <c r="O1156" s="43"/>
      <c r="P1156" s="43"/>
      <c r="Q1156" s="43"/>
      <c r="R1156" s="43"/>
    </row>
    <row r="1157" spans="1:18" x14ac:dyDescent="0.3">
      <c r="A1157" s="17" t="s">
        <v>7401</v>
      </c>
      <c r="B1157" s="17" t="s">
        <v>7402</v>
      </c>
      <c r="C1157" s="17" t="s">
        <v>7094</v>
      </c>
      <c r="D1157" s="17" t="s">
        <v>5433</v>
      </c>
      <c r="E1157" s="17" t="s">
        <v>7403</v>
      </c>
      <c r="F1157" s="17" t="s">
        <v>7404</v>
      </c>
      <c r="G1157" s="18">
        <v>1</v>
      </c>
      <c r="H1157" s="18">
        <v>1</v>
      </c>
      <c r="I1157" s="19">
        <v>0</v>
      </c>
      <c r="J1157" s="20">
        <v>1</v>
      </c>
      <c r="K1157" s="21">
        <v>0</v>
      </c>
      <c r="L1157" s="22">
        <v>0</v>
      </c>
      <c r="M1157" s="43" t="s">
        <v>9699</v>
      </c>
      <c r="N1157" s="43"/>
      <c r="O1157" s="43"/>
      <c r="P1157" s="43"/>
      <c r="Q1157" s="43"/>
      <c r="R1157" s="43"/>
    </row>
    <row r="1158" spans="1:18" x14ac:dyDescent="0.3">
      <c r="A1158" s="17" t="s">
        <v>7405</v>
      </c>
      <c r="B1158" s="17" t="s">
        <v>7406</v>
      </c>
      <c r="C1158" s="17" t="s">
        <v>7407</v>
      </c>
      <c r="D1158" s="17" t="s">
        <v>3402</v>
      </c>
      <c r="E1158" s="17" t="s">
        <v>7408</v>
      </c>
      <c r="F1158" s="17" t="s">
        <v>7409</v>
      </c>
      <c r="G1158" s="18">
        <v>1</v>
      </c>
      <c r="H1158" s="18">
        <v>1</v>
      </c>
      <c r="I1158" s="19">
        <v>0</v>
      </c>
      <c r="J1158" s="20">
        <v>1</v>
      </c>
      <c r="K1158" s="21">
        <v>0</v>
      </c>
      <c r="L1158" s="22">
        <v>0</v>
      </c>
      <c r="M1158" s="43" t="s">
        <v>9698</v>
      </c>
      <c r="N1158" s="43"/>
      <c r="O1158" s="43"/>
      <c r="P1158" s="43"/>
      <c r="Q1158" s="43"/>
      <c r="R1158" s="43"/>
    </row>
    <row r="1159" spans="1:18" x14ac:dyDescent="0.3">
      <c r="A1159" s="17" t="s">
        <v>1757</v>
      </c>
      <c r="B1159" s="17" t="s">
        <v>7410</v>
      </c>
      <c r="C1159" s="17" t="s">
        <v>7411</v>
      </c>
      <c r="D1159" s="17" t="s">
        <v>3402</v>
      </c>
      <c r="E1159" s="17" t="s">
        <v>1360</v>
      </c>
      <c r="F1159" s="17" t="s">
        <v>7412</v>
      </c>
      <c r="G1159" s="18">
        <v>1</v>
      </c>
      <c r="H1159" s="18">
        <v>1</v>
      </c>
      <c r="I1159" s="19">
        <v>0</v>
      </c>
      <c r="J1159" s="20">
        <v>0</v>
      </c>
      <c r="K1159" s="21">
        <v>1</v>
      </c>
      <c r="L1159" s="22">
        <v>0</v>
      </c>
      <c r="M1159" s="43" t="s">
        <v>9700</v>
      </c>
      <c r="N1159" s="43"/>
      <c r="O1159" s="43"/>
      <c r="P1159" s="43"/>
      <c r="Q1159" s="43"/>
      <c r="R1159" s="43"/>
    </row>
    <row r="1160" spans="1:18" x14ac:dyDescent="0.3">
      <c r="A1160" s="17" t="s">
        <v>7413</v>
      </c>
      <c r="B1160" s="17" t="s">
        <v>7414</v>
      </c>
      <c r="C1160" s="17" t="s">
        <v>3901</v>
      </c>
      <c r="D1160" s="17" t="s">
        <v>6855</v>
      </c>
      <c r="E1160" s="17" t="s">
        <v>1134</v>
      </c>
      <c r="F1160" s="17" t="s">
        <v>7415</v>
      </c>
      <c r="G1160" s="18">
        <v>1</v>
      </c>
      <c r="H1160" s="18">
        <v>1</v>
      </c>
      <c r="I1160" s="19">
        <v>0</v>
      </c>
      <c r="J1160" s="20">
        <v>1</v>
      </c>
      <c r="K1160" s="21">
        <v>0</v>
      </c>
      <c r="L1160" s="22">
        <v>0</v>
      </c>
      <c r="M1160" s="43" t="s">
        <v>9699</v>
      </c>
      <c r="N1160" s="43"/>
      <c r="O1160" s="43"/>
      <c r="P1160" s="43"/>
      <c r="Q1160" s="43"/>
      <c r="R1160" s="43"/>
    </row>
    <row r="1161" spans="1:18" x14ac:dyDescent="0.3">
      <c r="A1161" s="17" t="s">
        <v>7416</v>
      </c>
      <c r="B1161" s="17" t="s">
        <v>7417</v>
      </c>
      <c r="C1161" s="17" t="s">
        <v>7418</v>
      </c>
      <c r="D1161" s="17" t="s">
        <v>3427</v>
      </c>
      <c r="E1161" s="17" t="s">
        <v>1215</v>
      </c>
      <c r="F1161" s="17" t="s">
        <v>7419</v>
      </c>
      <c r="G1161" s="18">
        <v>1</v>
      </c>
      <c r="H1161" s="18">
        <v>1</v>
      </c>
      <c r="I1161" s="19">
        <v>0</v>
      </c>
      <c r="J1161" s="20">
        <v>1</v>
      </c>
      <c r="K1161" s="21">
        <v>0</v>
      </c>
      <c r="L1161" s="22">
        <v>0</v>
      </c>
      <c r="M1161" s="43" t="s">
        <v>9699</v>
      </c>
      <c r="N1161" s="43"/>
      <c r="O1161" s="43"/>
      <c r="P1161" s="43"/>
      <c r="Q1161" s="43"/>
      <c r="R1161" s="43"/>
    </row>
    <row r="1162" spans="1:18" x14ac:dyDescent="0.3">
      <c r="A1162" s="17" t="s">
        <v>7420</v>
      </c>
      <c r="B1162" s="17" t="s">
        <v>7421</v>
      </c>
      <c r="C1162" s="17" t="s">
        <v>7422</v>
      </c>
      <c r="D1162" s="17" t="s">
        <v>3427</v>
      </c>
      <c r="E1162" s="17" t="s">
        <v>1144</v>
      </c>
      <c r="F1162" s="17" t="s">
        <v>7423</v>
      </c>
      <c r="G1162" s="18">
        <v>1</v>
      </c>
      <c r="H1162" s="18">
        <v>3</v>
      </c>
      <c r="I1162" s="19">
        <v>0</v>
      </c>
      <c r="J1162" s="20">
        <v>1</v>
      </c>
      <c r="K1162" s="21">
        <v>0</v>
      </c>
      <c r="L1162" s="22">
        <v>0</v>
      </c>
      <c r="M1162" s="43" t="s">
        <v>9699</v>
      </c>
      <c r="N1162" s="43"/>
      <c r="O1162" s="43"/>
      <c r="P1162" s="43"/>
      <c r="Q1162" s="43"/>
      <c r="R1162" s="43"/>
    </row>
    <row r="1163" spans="1:18" x14ac:dyDescent="0.3">
      <c r="A1163" s="17" t="s">
        <v>2556</v>
      </c>
      <c r="B1163" s="17" t="s">
        <v>2557</v>
      </c>
      <c r="C1163" s="17" t="s">
        <v>3394</v>
      </c>
      <c r="D1163" s="17" t="s">
        <v>3427</v>
      </c>
      <c r="E1163" s="17" t="s">
        <v>1181</v>
      </c>
      <c r="F1163" s="17" t="s">
        <v>7424</v>
      </c>
      <c r="G1163" s="18">
        <v>1</v>
      </c>
      <c r="H1163" s="18">
        <v>2</v>
      </c>
      <c r="I1163" s="19">
        <v>0</v>
      </c>
      <c r="J1163" s="20">
        <v>0</v>
      </c>
      <c r="K1163" s="21">
        <v>0</v>
      </c>
      <c r="L1163" s="22">
        <v>1</v>
      </c>
      <c r="M1163" s="43" t="s">
        <v>9696</v>
      </c>
      <c r="N1163" s="43"/>
      <c r="O1163" s="43"/>
      <c r="P1163" s="43"/>
      <c r="Q1163" s="43"/>
      <c r="R1163" s="43"/>
    </row>
    <row r="1164" spans="1:18" x14ac:dyDescent="0.3">
      <c r="A1164" s="17" t="s">
        <v>7425</v>
      </c>
      <c r="B1164" s="17" t="s">
        <v>7426</v>
      </c>
      <c r="C1164" s="17" t="s">
        <v>3394</v>
      </c>
      <c r="D1164" s="17" t="s">
        <v>3427</v>
      </c>
      <c r="E1164" s="17" t="s">
        <v>1374</v>
      </c>
      <c r="F1164" s="17" t="s">
        <v>7427</v>
      </c>
      <c r="G1164" s="18">
        <v>1</v>
      </c>
      <c r="H1164" s="18">
        <v>2</v>
      </c>
      <c r="I1164" s="19">
        <v>0</v>
      </c>
      <c r="J1164" s="20">
        <v>1</v>
      </c>
      <c r="K1164" s="21">
        <v>0</v>
      </c>
      <c r="L1164" s="22">
        <v>0</v>
      </c>
      <c r="M1164" s="43" t="s">
        <v>9699</v>
      </c>
      <c r="N1164" s="43"/>
      <c r="O1164" s="43"/>
      <c r="P1164" s="43"/>
      <c r="Q1164" s="43"/>
      <c r="R1164" s="43"/>
    </row>
    <row r="1165" spans="1:18" x14ac:dyDescent="0.3">
      <c r="A1165" s="17" t="s">
        <v>7428</v>
      </c>
      <c r="B1165" s="17" t="s">
        <v>7429</v>
      </c>
      <c r="C1165" s="17" t="s">
        <v>3394</v>
      </c>
      <c r="D1165" s="17" t="s">
        <v>3897</v>
      </c>
      <c r="E1165" s="17" t="s">
        <v>1479</v>
      </c>
      <c r="F1165" s="17" t="s">
        <v>7430</v>
      </c>
      <c r="G1165" s="18">
        <v>1</v>
      </c>
      <c r="H1165" s="18">
        <v>1</v>
      </c>
      <c r="I1165" s="19">
        <v>0</v>
      </c>
      <c r="J1165" s="20">
        <v>1</v>
      </c>
      <c r="K1165" s="21">
        <v>0</v>
      </c>
      <c r="L1165" s="22">
        <v>0</v>
      </c>
      <c r="M1165" s="43" t="s">
        <v>9699</v>
      </c>
      <c r="N1165" s="43"/>
      <c r="O1165" s="43"/>
      <c r="P1165" s="43"/>
      <c r="Q1165" s="43"/>
      <c r="R1165" s="43"/>
    </row>
    <row r="1166" spans="1:18" x14ac:dyDescent="0.3">
      <c r="A1166" s="17" t="s">
        <v>7431</v>
      </c>
      <c r="B1166" s="17" t="s">
        <v>7432</v>
      </c>
      <c r="C1166" s="17" t="s">
        <v>7433</v>
      </c>
      <c r="D1166" s="17" t="s">
        <v>5359</v>
      </c>
      <c r="E1166" s="17" t="s">
        <v>1169</v>
      </c>
      <c r="F1166" s="17" t="s">
        <v>7434</v>
      </c>
      <c r="G1166" s="18">
        <v>1</v>
      </c>
      <c r="H1166" s="18">
        <v>1</v>
      </c>
      <c r="I1166" s="19">
        <v>1</v>
      </c>
      <c r="J1166" s="20">
        <v>0</v>
      </c>
      <c r="K1166" s="21">
        <v>0</v>
      </c>
      <c r="L1166" s="22">
        <v>0</v>
      </c>
      <c r="M1166" s="43" t="s">
        <v>9698</v>
      </c>
      <c r="N1166" s="43"/>
      <c r="O1166" s="43"/>
      <c r="P1166" s="43"/>
      <c r="Q1166" s="43"/>
      <c r="R1166" s="43"/>
    </row>
    <row r="1167" spans="1:18" x14ac:dyDescent="0.3">
      <c r="A1167" s="17" t="s">
        <v>7435</v>
      </c>
      <c r="B1167" s="17" t="s">
        <v>7436</v>
      </c>
      <c r="C1167" s="17" t="s">
        <v>6651</v>
      </c>
      <c r="D1167" s="17" t="s">
        <v>3422</v>
      </c>
      <c r="E1167" s="17" t="s">
        <v>1181</v>
      </c>
      <c r="F1167" s="17" t="s">
        <v>7437</v>
      </c>
      <c r="G1167" s="18">
        <v>1</v>
      </c>
      <c r="H1167" s="18">
        <v>1</v>
      </c>
      <c r="I1167" s="19">
        <v>0</v>
      </c>
      <c r="J1167" s="20">
        <v>1</v>
      </c>
      <c r="K1167" s="21">
        <v>0</v>
      </c>
      <c r="L1167" s="22">
        <v>0</v>
      </c>
      <c r="M1167" s="43" t="s">
        <v>9698</v>
      </c>
      <c r="N1167" s="43"/>
      <c r="O1167" s="43"/>
      <c r="P1167" s="43"/>
      <c r="Q1167" s="43"/>
      <c r="R1167" s="43"/>
    </row>
    <row r="1168" spans="1:18" x14ac:dyDescent="0.3">
      <c r="A1168" s="17" t="s">
        <v>7438</v>
      </c>
      <c r="B1168" s="17" t="s">
        <v>7439</v>
      </c>
      <c r="C1168" s="17" t="s">
        <v>7440</v>
      </c>
      <c r="D1168" s="17" t="s">
        <v>3427</v>
      </c>
      <c r="E1168" s="17" t="s">
        <v>1215</v>
      </c>
      <c r="F1168" s="17" t="s">
        <v>7441</v>
      </c>
      <c r="G1168" s="18">
        <v>1</v>
      </c>
      <c r="H1168" s="18">
        <v>1</v>
      </c>
      <c r="I1168" s="19">
        <v>1</v>
      </c>
      <c r="J1168" s="20">
        <v>0</v>
      </c>
      <c r="K1168" s="21">
        <v>0</v>
      </c>
      <c r="L1168" s="22">
        <v>0</v>
      </c>
      <c r="M1168" s="43" t="s">
        <v>9698</v>
      </c>
      <c r="N1168" s="43"/>
      <c r="O1168" s="43"/>
      <c r="P1168" s="43"/>
      <c r="Q1168" s="43"/>
      <c r="R1168" s="43"/>
    </row>
    <row r="1169" spans="1:18" x14ac:dyDescent="0.3">
      <c r="A1169" s="17" t="s">
        <v>7442</v>
      </c>
      <c r="B1169" s="17" t="s">
        <v>7443</v>
      </c>
      <c r="C1169" s="17" t="s">
        <v>4327</v>
      </c>
      <c r="D1169" s="17" t="s">
        <v>7444</v>
      </c>
      <c r="E1169" s="17" t="s">
        <v>7445</v>
      </c>
      <c r="F1169" s="17" t="s">
        <v>7442</v>
      </c>
      <c r="G1169" s="18">
        <v>1</v>
      </c>
      <c r="H1169" s="18">
        <v>1</v>
      </c>
      <c r="I1169" s="19">
        <v>0</v>
      </c>
      <c r="J1169" s="20">
        <v>1</v>
      </c>
      <c r="K1169" s="21">
        <v>0</v>
      </c>
      <c r="L1169" s="22">
        <v>0</v>
      </c>
      <c r="M1169" s="43" t="s">
        <v>9698</v>
      </c>
      <c r="N1169" s="43"/>
      <c r="O1169" s="43"/>
      <c r="P1169" s="43"/>
      <c r="Q1169" s="43"/>
      <c r="R1169" s="43"/>
    </row>
    <row r="1170" spans="1:18" x14ac:dyDescent="0.3">
      <c r="A1170" s="17" t="s">
        <v>7446</v>
      </c>
      <c r="B1170" s="17" t="s">
        <v>7447</v>
      </c>
      <c r="C1170" s="17" t="s">
        <v>7448</v>
      </c>
      <c r="D1170" s="17" t="s">
        <v>3427</v>
      </c>
      <c r="E1170" s="17" t="s">
        <v>1291</v>
      </c>
      <c r="F1170" s="17" t="s">
        <v>7449</v>
      </c>
      <c r="G1170" s="18">
        <v>1</v>
      </c>
      <c r="H1170" s="18">
        <v>1</v>
      </c>
      <c r="I1170" s="19">
        <v>0</v>
      </c>
      <c r="J1170" s="20">
        <v>1</v>
      </c>
      <c r="K1170" s="21">
        <v>0</v>
      </c>
      <c r="L1170" s="22">
        <v>0</v>
      </c>
      <c r="M1170" s="43" t="s">
        <v>9699</v>
      </c>
      <c r="N1170" s="43"/>
      <c r="O1170" s="43"/>
      <c r="P1170" s="43"/>
      <c r="Q1170" s="43"/>
      <c r="R1170" s="43"/>
    </row>
    <row r="1171" spans="1:18" x14ac:dyDescent="0.3">
      <c r="A1171" s="17" t="s">
        <v>7450</v>
      </c>
      <c r="B1171" s="17" t="s">
        <v>7299</v>
      </c>
      <c r="C1171" s="17" t="s">
        <v>7451</v>
      </c>
      <c r="D1171" s="17" t="s">
        <v>3427</v>
      </c>
      <c r="E1171" s="17" t="s">
        <v>2339</v>
      </c>
      <c r="F1171" s="17" t="s">
        <v>7452</v>
      </c>
      <c r="G1171" s="18">
        <v>1</v>
      </c>
      <c r="H1171" s="18">
        <v>1</v>
      </c>
      <c r="I1171" s="19">
        <v>0</v>
      </c>
      <c r="J1171" s="20">
        <v>1</v>
      </c>
      <c r="K1171" s="21">
        <v>0</v>
      </c>
      <c r="L1171" s="22">
        <v>0</v>
      </c>
      <c r="M1171" s="43" t="s">
        <v>9699</v>
      </c>
      <c r="N1171" s="43"/>
      <c r="O1171" s="43"/>
      <c r="P1171" s="43"/>
      <c r="Q1171" s="43"/>
      <c r="R1171" s="43"/>
    </row>
    <row r="1172" spans="1:18" x14ac:dyDescent="0.3">
      <c r="A1172" s="17" t="s">
        <v>3261</v>
      </c>
      <c r="B1172" s="17" t="s">
        <v>7453</v>
      </c>
      <c r="C1172" s="17" t="s">
        <v>3394</v>
      </c>
      <c r="D1172" s="17" t="s">
        <v>3440</v>
      </c>
      <c r="E1172" s="17" t="s">
        <v>2223</v>
      </c>
      <c r="F1172" s="17" t="s">
        <v>7454</v>
      </c>
      <c r="G1172" s="18">
        <v>1</v>
      </c>
      <c r="H1172" s="18">
        <v>1</v>
      </c>
      <c r="I1172" s="19">
        <v>0</v>
      </c>
      <c r="J1172" s="20">
        <v>0</v>
      </c>
      <c r="K1172" s="21">
        <v>0</v>
      </c>
      <c r="L1172" s="22">
        <v>1</v>
      </c>
      <c r="M1172" s="43" t="s">
        <v>9700</v>
      </c>
      <c r="N1172" s="43"/>
      <c r="O1172" s="43"/>
      <c r="P1172" s="43"/>
      <c r="Q1172" s="43"/>
      <c r="R1172" s="43"/>
    </row>
    <row r="1173" spans="1:18" x14ac:dyDescent="0.3">
      <c r="A1173" s="17" t="s">
        <v>7455</v>
      </c>
      <c r="B1173" s="17" t="s">
        <v>7456</v>
      </c>
      <c r="C1173" s="17" t="s">
        <v>3394</v>
      </c>
      <c r="D1173" s="17" t="s">
        <v>3422</v>
      </c>
      <c r="E1173" s="17" t="s">
        <v>1307</v>
      </c>
      <c r="F1173" s="17" t="s">
        <v>7457</v>
      </c>
      <c r="G1173" s="18">
        <v>1</v>
      </c>
      <c r="H1173" s="18">
        <v>2</v>
      </c>
      <c r="I1173" s="19">
        <v>0</v>
      </c>
      <c r="J1173" s="20">
        <v>1</v>
      </c>
      <c r="K1173" s="21">
        <v>0</v>
      </c>
      <c r="L1173" s="22">
        <v>0</v>
      </c>
      <c r="M1173" s="43" t="s">
        <v>9699</v>
      </c>
      <c r="N1173" s="43"/>
      <c r="O1173" s="43"/>
      <c r="P1173" s="43"/>
      <c r="Q1173" s="43"/>
      <c r="R1173" s="43"/>
    </row>
    <row r="1174" spans="1:18" x14ac:dyDescent="0.3">
      <c r="A1174" s="17" t="s">
        <v>7458</v>
      </c>
      <c r="B1174" s="17" t="s">
        <v>7459</v>
      </c>
      <c r="C1174" s="17" t="s">
        <v>6665</v>
      </c>
      <c r="D1174" s="17" t="s">
        <v>3545</v>
      </c>
      <c r="E1174" s="17" t="s">
        <v>5665</v>
      </c>
      <c r="F1174" s="17" t="s">
        <v>7460</v>
      </c>
      <c r="G1174" s="18">
        <v>1</v>
      </c>
      <c r="H1174" s="18">
        <v>1</v>
      </c>
      <c r="I1174" s="19">
        <v>0</v>
      </c>
      <c r="J1174" s="20">
        <v>1</v>
      </c>
      <c r="K1174" s="21">
        <v>0</v>
      </c>
      <c r="L1174" s="22">
        <v>0</v>
      </c>
      <c r="M1174" s="43" t="s">
        <v>9698</v>
      </c>
      <c r="N1174" s="43"/>
      <c r="O1174" s="43"/>
      <c r="P1174" s="43"/>
      <c r="Q1174" s="43"/>
      <c r="R1174" s="43"/>
    </row>
    <row r="1175" spans="1:18" x14ac:dyDescent="0.3">
      <c r="A1175" s="17" t="s">
        <v>1749</v>
      </c>
      <c r="B1175" s="17" t="s">
        <v>1750</v>
      </c>
      <c r="C1175" s="17" t="s">
        <v>6045</v>
      </c>
      <c r="D1175" s="17" t="s">
        <v>3858</v>
      </c>
      <c r="E1175" s="17" t="s">
        <v>1711</v>
      </c>
      <c r="F1175" s="17" t="s">
        <v>7461</v>
      </c>
      <c r="G1175" s="18">
        <v>1</v>
      </c>
      <c r="H1175" s="18">
        <v>1</v>
      </c>
      <c r="I1175" s="19">
        <v>0</v>
      </c>
      <c r="J1175" s="20">
        <v>0</v>
      </c>
      <c r="K1175" s="21">
        <v>1</v>
      </c>
      <c r="L1175" s="22">
        <v>0</v>
      </c>
      <c r="M1175" s="43" t="s">
        <v>9700</v>
      </c>
      <c r="N1175" s="43"/>
      <c r="O1175" s="43"/>
      <c r="P1175" s="43"/>
      <c r="Q1175" s="43"/>
      <c r="R1175" s="43"/>
    </row>
    <row r="1176" spans="1:18" x14ac:dyDescent="0.3">
      <c r="A1176" s="17" t="s">
        <v>7462</v>
      </c>
      <c r="B1176" s="17" t="s">
        <v>7463</v>
      </c>
      <c r="C1176" s="17" t="s">
        <v>7464</v>
      </c>
      <c r="D1176" s="17" t="s">
        <v>3427</v>
      </c>
      <c r="E1176" s="17" t="s">
        <v>2018</v>
      </c>
      <c r="F1176" s="17" t="s">
        <v>7465</v>
      </c>
      <c r="G1176" s="18">
        <v>1</v>
      </c>
      <c r="H1176" s="18">
        <v>1</v>
      </c>
      <c r="I1176" s="19">
        <v>1</v>
      </c>
      <c r="J1176" s="20">
        <v>0</v>
      </c>
      <c r="K1176" s="21">
        <v>0</v>
      </c>
      <c r="L1176" s="22">
        <v>0</v>
      </c>
      <c r="M1176" s="43" t="s">
        <v>9698</v>
      </c>
      <c r="N1176" s="43"/>
      <c r="O1176" s="43"/>
      <c r="P1176" s="43"/>
      <c r="Q1176" s="43"/>
      <c r="R1176" s="43"/>
    </row>
    <row r="1177" spans="1:18" x14ac:dyDescent="0.3">
      <c r="A1177" s="17" t="s">
        <v>7466</v>
      </c>
      <c r="B1177" s="17" t="s">
        <v>7467</v>
      </c>
      <c r="C1177" s="17" t="s">
        <v>7468</v>
      </c>
      <c r="D1177" s="17" t="s">
        <v>3427</v>
      </c>
      <c r="E1177" s="17" t="s">
        <v>2339</v>
      </c>
      <c r="F1177" s="17" t="s">
        <v>7469</v>
      </c>
      <c r="G1177" s="18">
        <v>1</v>
      </c>
      <c r="H1177" s="18">
        <v>3</v>
      </c>
      <c r="I1177" s="19">
        <v>0</v>
      </c>
      <c r="J1177" s="20">
        <v>1</v>
      </c>
      <c r="K1177" s="21">
        <v>0</v>
      </c>
      <c r="L1177" s="22">
        <v>0</v>
      </c>
      <c r="M1177" s="43" t="s">
        <v>9699</v>
      </c>
      <c r="N1177" s="43"/>
      <c r="O1177" s="43"/>
      <c r="P1177" s="43"/>
      <c r="Q1177" s="43"/>
      <c r="R1177" s="43"/>
    </row>
    <row r="1178" spans="1:18" x14ac:dyDescent="0.3">
      <c r="A1178" s="17" t="s">
        <v>2826</v>
      </c>
      <c r="B1178" s="17" t="s">
        <v>7470</v>
      </c>
      <c r="C1178" s="17" t="s">
        <v>7471</v>
      </c>
      <c r="D1178" s="17" t="s">
        <v>7472</v>
      </c>
      <c r="E1178" s="17" t="s">
        <v>2120</v>
      </c>
      <c r="F1178" s="17" t="s">
        <v>7473</v>
      </c>
      <c r="G1178" s="18">
        <v>1</v>
      </c>
      <c r="H1178" s="18">
        <v>1</v>
      </c>
      <c r="I1178" s="19">
        <v>0</v>
      </c>
      <c r="J1178" s="20">
        <v>0</v>
      </c>
      <c r="K1178" s="21">
        <v>0</v>
      </c>
      <c r="L1178" s="22">
        <v>1</v>
      </c>
      <c r="M1178" s="43" t="s">
        <v>9700</v>
      </c>
      <c r="N1178" s="43"/>
      <c r="O1178" s="43"/>
      <c r="P1178" s="43"/>
      <c r="Q1178" s="43"/>
      <c r="R1178" s="43"/>
    </row>
    <row r="1179" spans="1:18" x14ac:dyDescent="0.3">
      <c r="A1179" s="17" t="s">
        <v>7474</v>
      </c>
      <c r="B1179" s="17" t="s">
        <v>7475</v>
      </c>
      <c r="C1179" s="17" t="s">
        <v>7476</v>
      </c>
      <c r="D1179" s="17" t="s">
        <v>6926</v>
      </c>
      <c r="E1179" s="17" t="s">
        <v>6718</v>
      </c>
      <c r="F1179" s="17" t="s">
        <v>7477</v>
      </c>
      <c r="G1179" s="18">
        <v>1</v>
      </c>
      <c r="H1179" s="18">
        <v>5</v>
      </c>
      <c r="I1179" s="19">
        <v>0</v>
      </c>
      <c r="J1179" s="20">
        <v>1</v>
      </c>
      <c r="K1179" s="21">
        <v>0</v>
      </c>
      <c r="L1179" s="22">
        <v>0</v>
      </c>
      <c r="M1179" s="43" t="s">
        <v>9698</v>
      </c>
      <c r="N1179" s="43"/>
      <c r="O1179" s="43"/>
      <c r="P1179" s="43"/>
      <c r="Q1179" s="43"/>
      <c r="R1179" s="43"/>
    </row>
    <row r="1180" spans="1:18" x14ac:dyDescent="0.3">
      <c r="A1180" s="17" t="s">
        <v>7478</v>
      </c>
      <c r="B1180" s="17" t="s">
        <v>4129</v>
      </c>
      <c r="C1180" s="17" t="s">
        <v>6407</v>
      </c>
      <c r="D1180" s="17" t="s">
        <v>3617</v>
      </c>
      <c r="E1180" s="17" t="s">
        <v>1711</v>
      </c>
      <c r="F1180" s="17" t="s">
        <v>4131</v>
      </c>
      <c r="G1180" s="18">
        <v>1</v>
      </c>
      <c r="H1180" s="18">
        <v>1</v>
      </c>
      <c r="I1180" s="19">
        <v>1</v>
      </c>
      <c r="J1180" s="20">
        <v>0</v>
      </c>
      <c r="K1180" s="21">
        <v>0</v>
      </c>
      <c r="L1180" s="22">
        <v>0</v>
      </c>
      <c r="M1180" s="43" t="s">
        <v>9698</v>
      </c>
      <c r="N1180" s="43"/>
      <c r="O1180" s="43"/>
      <c r="P1180" s="43"/>
      <c r="Q1180" s="43"/>
      <c r="R1180" s="43"/>
    </row>
    <row r="1181" spans="1:18" x14ac:dyDescent="0.3">
      <c r="A1181" s="17" t="s">
        <v>7479</v>
      </c>
      <c r="B1181" s="17" t="s">
        <v>7480</v>
      </c>
      <c r="C1181" s="17" t="s">
        <v>7481</v>
      </c>
      <c r="D1181" s="17" t="s">
        <v>3535</v>
      </c>
      <c r="E1181" s="17" t="s">
        <v>2033</v>
      </c>
      <c r="F1181" s="17" t="s">
        <v>7482</v>
      </c>
      <c r="G1181" s="18">
        <v>1</v>
      </c>
      <c r="H1181" s="18">
        <v>1</v>
      </c>
      <c r="I1181" s="19">
        <v>0</v>
      </c>
      <c r="J1181" s="20">
        <v>1</v>
      </c>
      <c r="K1181" s="21">
        <v>0</v>
      </c>
      <c r="L1181" s="22">
        <v>0</v>
      </c>
      <c r="M1181" s="43" t="s">
        <v>9699</v>
      </c>
      <c r="N1181" s="43"/>
      <c r="O1181" s="43"/>
      <c r="P1181" s="43"/>
      <c r="Q1181" s="43"/>
      <c r="R1181" s="43"/>
    </row>
    <row r="1182" spans="1:18" x14ac:dyDescent="0.3">
      <c r="A1182" s="17" t="s">
        <v>7483</v>
      </c>
      <c r="B1182" s="17" t="s">
        <v>7484</v>
      </c>
      <c r="C1182" s="17" t="s">
        <v>7485</v>
      </c>
      <c r="D1182" s="17" t="s">
        <v>3427</v>
      </c>
      <c r="E1182" s="17" t="s">
        <v>1282</v>
      </c>
      <c r="F1182" s="17" t="s">
        <v>7486</v>
      </c>
      <c r="G1182" s="18">
        <v>1</v>
      </c>
      <c r="H1182" s="18">
        <v>3</v>
      </c>
      <c r="I1182" s="19">
        <v>0</v>
      </c>
      <c r="J1182" s="20">
        <v>1</v>
      </c>
      <c r="K1182" s="21">
        <v>0</v>
      </c>
      <c r="L1182" s="22">
        <v>0</v>
      </c>
      <c r="M1182" s="43" t="s">
        <v>9698</v>
      </c>
      <c r="N1182" s="43"/>
      <c r="O1182" s="43"/>
      <c r="P1182" s="43"/>
      <c r="Q1182" s="43"/>
      <c r="R1182" s="43"/>
    </row>
    <row r="1183" spans="1:18" x14ac:dyDescent="0.3">
      <c r="A1183" s="17" t="s">
        <v>7487</v>
      </c>
      <c r="B1183" s="17" t="s">
        <v>7488</v>
      </c>
      <c r="C1183" s="17" t="s">
        <v>3686</v>
      </c>
      <c r="D1183" s="17" t="s">
        <v>3440</v>
      </c>
      <c r="E1183" s="17" t="s">
        <v>1235</v>
      </c>
      <c r="F1183" s="17" t="s">
        <v>7489</v>
      </c>
      <c r="G1183" s="18">
        <v>1</v>
      </c>
      <c r="H1183" s="18">
        <v>1</v>
      </c>
      <c r="I1183" s="19">
        <v>0</v>
      </c>
      <c r="J1183" s="20">
        <v>1</v>
      </c>
      <c r="K1183" s="21">
        <v>0</v>
      </c>
      <c r="L1183" s="22">
        <v>0</v>
      </c>
      <c r="M1183" s="43" t="s">
        <v>9699</v>
      </c>
      <c r="N1183" s="43"/>
      <c r="O1183" s="43"/>
      <c r="P1183" s="43"/>
      <c r="Q1183" s="43"/>
      <c r="R1183" s="43"/>
    </row>
    <row r="1184" spans="1:18" x14ac:dyDescent="0.3">
      <c r="A1184" s="17" t="s">
        <v>1594</v>
      </c>
      <c r="B1184" s="17" t="s">
        <v>7490</v>
      </c>
      <c r="C1184" s="17" t="s">
        <v>3394</v>
      </c>
      <c r="D1184" s="17" t="s">
        <v>3427</v>
      </c>
      <c r="E1184" s="17" t="s">
        <v>1596</v>
      </c>
      <c r="F1184" s="17" t="s">
        <v>7491</v>
      </c>
      <c r="G1184" s="18">
        <v>1</v>
      </c>
      <c r="H1184" s="18">
        <v>1</v>
      </c>
      <c r="I1184" s="19">
        <v>0</v>
      </c>
      <c r="J1184" s="20">
        <v>0</v>
      </c>
      <c r="K1184" s="21">
        <v>1</v>
      </c>
      <c r="L1184" s="22">
        <v>0</v>
      </c>
      <c r="M1184" s="43" t="s">
        <v>9700</v>
      </c>
      <c r="N1184" s="43"/>
      <c r="O1184" s="43"/>
      <c r="P1184" s="43"/>
      <c r="Q1184" s="43"/>
      <c r="R1184" s="43"/>
    </row>
    <row r="1185" spans="1:18" x14ac:dyDescent="0.3">
      <c r="A1185" s="17" t="s">
        <v>2660</v>
      </c>
      <c r="B1185" s="17" t="s">
        <v>7492</v>
      </c>
      <c r="C1185" s="17" t="s">
        <v>7493</v>
      </c>
      <c r="D1185" s="17" t="s">
        <v>3427</v>
      </c>
      <c r="E1185" s="17" t="s">
        <v>2662</v>
      </c>
      <c r="F1185" s="17" t="s">
        <v>7494</v>
      </c>
      <c r="G1185" s="18">
        <v>1</v>
      </c>
      <c r="H1185" s="18">
        <v>2</v>
      </c>
      <c r="I1185" s="19">
        <v>0</v>
      </c>
      <c r="J1185" s="20">
        <v>0</v>
      </c>
      <c r="K1185" s="21">
        <v>0</v>
      </c>
      <c r="L1185" s="22">
        <v>1</v>
      </c>
      <c r="M1185" s="43" t="s">
        <v>9700</v>
      </c>
      <c r="N1185" s="43"/>
      <c r="O1185" s="43"/>
      <c r="P1185" s="43"/>
      <c r="Q1185" s="43"/>
      <c r="R1185" s="43"/>
    </row>
    <row r="1186" spans="1:18" x14ac:dyDescent="0.3">
      <c r="A1186" s="17" t="s">
        <v>2520</v>
      </c>
      <c r="B1186" s="17" t="s">
        <v>7495</v>
      </c>
      <c r="C1186" s="17" t="s">
        <v>7125</v>
      </c>
      <c r="D1186" s="17" t="s">
        <v>3427</v>
      </c>
      <c r="E1186" s="17" t="s">
        <v>1435</v>
      </c>
      <c r="F1186" s="17" t="s">
        <v>7496</v>
      </c>
      <c r="G1186" s="18">
        <v>1</v>
      </c>
      <c r="H1186" s="18">
        <v>4</v>
      </c>
      <c r="I1186" s="19">
        <v>0</v>
      </c>
      <c r="J1186" s="20">
        <v>0</v>
      </c>
      <c r="K1186" s="21">
        <v>0</v>
      </c>
      <c r="L1186" s="22">
        <v>1</v>
      </c>
      <c r="M1186" s="43" t="s">
        <v>9700</v>
      </c>
      <c r="N1186" s="43"/>
      <c r="O1186" s="43"/>
      <c r="P1186" s="43"/>
      <c r="Q1186" s="43"/>
      <c r="R1186" s="43"/>
    </row>
    <row r="1187" spans="1:18" x14ac:dyDescent="0.3">
      <c r="A1187" s="17" t="s">
        <v>7497</v>
      </c>
      <c r="B1187" s="17" t="s">
        <v>7498</v>
      </c>
      <c r="C1187" s="17" t="s">
        <v>7499</v>
      </c>
      <c r="D1187" s="17" t="s">
        <v>4691</v>
      </c>
      <c r="E1187" s="17" t="s">
        <v>6718</v>
      </c>
      <c r="F1187" s="17" t="s">
        <v>7500</v>
      </c>
      <c r="G1187" s="18">
        <v>1</v>
      </c>
      <c r="H1187" s="18">
        <v>2</v>
      </c>
      <c r="I1187" s="19">
        <v>1</v>
      </c>
      <c r="J1187" s="20">
        <v>0</v>
      </c>
      <c r="K1187" s="21">
        <v>0</v>
      </c>
      <c r="L1187" s="22">
        <v>0</v>
      </c>
      <c r="M1187" s="43" t="s">
        <v>9698</v>
      </c>
      <c r="N1187" s="43"/>
      <c r="O1187" s="43"/>
      <c r="P1187" s="43"/>
      <c r="Q1187" s="43"/>
      <c r="R1187" s="43"/>
    </row>
    <row r="1188" spans="1:18" x14ac:dyDescent="0.3">
      <c r="A1188" s="17" t="s">
        <v>7501</v>
      </c>
      <c r="B1188" s="17" t="s">
        <v>7502</v>
      </c>
      <c r="C1188" s="17" t="s">
        <v>7503</v>
      </c>
      <c r="D1188" s="17" t="s">
        <v>3427</v>
      </c>
      <c r="E1188" s="17" t="s">
        <v>6106</v>
      </c>
      <c r="F1188" s="17" t="s">
        <v>7504</v>
      </c>
      <c r="G1188" s="18">
        <v>1</v>
      </c>
      <c r="H1188" s="18">
        <v>2</v>
      </c>
      <c r="I1188" s="19">
        <v>0</v>
      </c>
      <c r="J1188" s="20">
        <v>1</v>
      </c>
      <c r="K1188" s="21">
        <v>0</v>
      </c>
      <c r="L1188" s="22">
        <v>0</v>
      </c>
      <c r="M1188" s="43" t="s">
        <v>9698</v>
      </c>
      <c r="N1188" s="43"/>
      <c r="O1188" s="43"/>
      <c r="P1188" s="43"/>
      <c r="Q1188" s="43"/>
      <c r="R1188" s="43"/>
    </row>
    <row r="1189" spans="1:18" x14ac:dyDescent="0.3">
      <c r="A1189" s="17" t="s">
        <v>1922</v>
      </c>
      <c r="B1189" s="17" t="s">
        <v>7505</v>
      </c>
      <c r="C1189" s="17" t="s">
        <v>7506</v>
      </c>
      <c r="D1189" s="17" t="s">
        <v>3427</v>
      </c>
      <c r="E1189" s="17" t="s">
        <v>1291</v>
      </c>
      <c r="F1189" s="17" t="s">
        <v>7507</v>
      </c>
      <c r="G1189" s="18">
        <v>1</v>
      </c>
      <c r="H1189" s="18">
        <v>1</v>
      </c>
      <c r="I1189" s="19">
        <v>0</v>
      </c>
      <c r="J1189" s="20">
        <v>0</v>
      </c>
      <c r="K1189" s="21">
        <v>1</v>
      </c>
      <c r="L1189" s="22">
        <v>0</v>
      </c>
      <c r="M1189" s="43" t="s">
        <v>9700</v>
      </c>
      <c r="N1189" s="43"/>
      <c r="O1189" s="43"/>
      <c r="P1189" s="43"/>
      <c r="Q1189" s="43"/>
      <c r="R1189" s="43"/>
    </row>
    <row r="1190" spans="1:18" x14ac:dyDescent="0.3">
      <c r="A1190" s="17" t="s">
        <v>2913</v>
      </c>
      <c r="B1190" s="17" t="s">
        <v>2914</v>
      </c>
      <c r="C1190" s="17" t="s">
        <v>7508</v>
      </c>
      <c r="D1190" s="17" t="s">
        <v>3427</v>
      </c>
      <c r="E1190" s="17" t="s">
        <v>2885</v>
      </c>
      <c r="F1190" s="17" t="s">
        <v>7509</v>
      </c>
      <c r="G1190" s="18">
        <v>1</v>
      </c>
      <c r="H1190" s="18">
        <v>1</v>
      </c>
      <c r="I1190" s="19">
        <v>0</v>
      </c>
      <c r="J1190" s="20">
        <v>0</v>
      </c>
      <c r="K1190" s="21">
        <v>0</v>
      </c>
      <c r="L1190" s="22">
        <v>1</v>
      </c>
      <c r="M1190" s="43" t="s">
        <v>9700</v>
      </c>
      <c r="N1190" s="43"/>
      <c r="O1190" s="43"/>
      <c r="P1190" s="43"/>
      <c r="Q1190" s="43"/>
      <c r="R1190" s="43"/>
    </row>
    <row r="1191" spans="1:18" x14ac:dyDescent="0.3">
      <c r="A1191" s="17" t="s">
        <v>3089</v>
      </c>
      <c r="B1191" s="17" t="s">
        <v>7510</v>
      </c>
      <c r="C1191" s="17" t="s">
        <v>7094</v>
      </c>
      <c r="D1191" s="17" t="s">
        <v>7511</v>
      </c>
      <c r="E1191" s="17" t="s">
        <v>3088</v>
      </c>
      <c r="F1191" s="17" t="s">
        <v>7512</v>
      </c>
      <c r="G1191" s="18">
        <v>1</v>
      </c>
      <c r="H1191" s="18">
        <v>10</v>
      </c>
      <c r="I1191" s="19">
        <v>0</v>
      </c>
      <c r="J1191" s="20">
        <v>0</v>
      </c>
      <c r="K1191" s="21">
        <v>0</v>
      </c>
      <c r="L1191" s="22">
        <v>1</v>
      </c>
      <c r="M1191" s="43" t="s">
        <v>9700</v>
      </c>
      <c r="N1191" s="43"/>
      <c r="O1191" s="43"/>
      <c r="P1191" s="43"/>
      <c r="Q1191" s="43"/>
      <c r="R1191" s="43"/>
    </row>
    <row r="1192" spans="1:18" x14ac:dyDescent="0.3">
      <c r="A1192" s="17" t="s">
        <v>7513</v>
      </c>
      <c r="B1192" s="17" t="s">
        <v>7514</v>
      </c>
      <c r="C1192" s="17" t="s">
        <v>4713</v>
      </c>
      <c r="D1192" s="17" t="s">
        <v>3897</v>
      </c>
      <c r="E1192" s="17" t="s">
        <v>1360</v>
      </c>
      <c r="F1192" s="17" t="s">
        <v>7515</v>
      </c>
      <c r="G1192" s="18">
        <v>1</v>
      </c>
      <c r="H1192" s="18">
        <v>1</v>
      </c>
      <c r="I1192" s="19">
        <v>0</v>
      </c>
      <c r="J1192" s="20">
        <v>1</v>
      </c>
      <c r="K1192" s="21">
        <v>0</v>
      </c>
      <c r="L1192" s="22">
        <v>0</v>
      </c>
      <c r="M1192" s="43" t="s">
        <v>9699</v>
      </c>
      <c r="N1192" s="43"/>
      <c r="O1192" s="43"/>
      <c r="P1192" s="43"/>
      <c r="Q1192" s="43"/>
      <c r="R1192" s="43"/>
    </row>
    <row r="1193" spans="1:18" x14ac:dyDescent="0.3">
      <c r="A1193" s="17" t="s">
        <v>3097</v>
      </c>
      <c r="B1193" s="17" t="s">
        <v>7516</v>
      </c>
      <c r="C1193" s="17" t="s">
        <v>7517</v>
      </c>
      <c r="D1193" s="17" t="s">
        <v>5636</v>
      </c>
      <c r="E1193" s="17" t="s">
        <v>2273</v>
      </c>
      <c r="F1193" s="17" t="s">
        <v>7518</v>
      </c>
      <c r="G1193" s="18">
        <v>1</v>
      </c>
      <c r="H1193" s="18">
        <v>1</v>
      </c>
      <c r="I1193" s="19">
        <v>0</v>
      </c>
      <c r="J1193" s="20">
        <v>0</v>
      </c>
      <c r="K1193" s="21">
        <v>0</v>
      </c>
      <c r="L1193" s="22">
        <v>1</v>
      </c>
      <c r="M1193" s="43" t="s">
        <v>9695</v>
      </c>
      <c r="N1193" s="43"/>
      <c r="O1193" s="43"/>
      <c r="P1193" s="43"/>
      <c r="Q1193" s="43"/>
      <c r="R1193" s="43"/>
    </row>
    <row r="1194" spans="1:18" x14ac:dyDescent="0.3">
      <c r="A1194" s="17" t="s">
        <v>7519</v>
      </c>
      <c r="B1194" s="17" t="s">
        <v>7520</v>
      </c>
      <c r="C1194" s="17" t="s">
        <v>3394</v>
      </c>
      <c r="D1194" s="17" t="s">
        <v>3427</v>
      </c>
      <c r="E1194" s="17" t="s">
        <v>1144</v>
      </c>
      <c r="F1194" s="17" t="s">
        <v>7521</v>
      </c>
      <c r="G1194" s="18">
        <v>1</v>
      </c>
      <c r="H1194" s="18">
        <v>20</v>
      </c>
      <c r="I1194" s="19">
        <v>0</v>
      </c>
      <c r="J1194" s="20">
        <v>1</v>
      </c>
      <c r="K1194" s="21">
        <v>0</v>
      </c>
      <c r="L1194" s="22">
        <v>0</v>
      </c>
      <c r="M1194" s="43" t="s">
        <v>9699</v>
      </c>
      <c r="N1194" s="43"/>
      <c r="O1194" s="43"/>
      <c r="P1194" s="43"/>
      <c r="Q1194" s="43"/>
      <c r="R1194" s="43"/>
    </row>
    <row r="1195" spans="1:18" x14ac:dyDescent="0.3">
      <c r="A1195" s="17" t="s">
        <v>1588</v>
      </c>
      <c r="B1195" s="17" t="s">
        <v>1589</v>
      </c>
      <c r="C1195" s="17" t="s">
        <v>7522</v>
      </c>
      <c r="D1195" s="17" t="s">
        <v>3545</v>
      </c>
      <c r="E1195" s="17" t="s">
        <v>1266</v>
      </c>
      <c r="F1195" s="17" t="s">
        <v>7523</v>
      </c>
      <c r="G1195" s="18">
        <v>1</v>
      </c>
      <c r="H1195" s="18">
        <v>1</v>
      </c>
      <c r="I1195" s="19">
        <v>0</v>
      </c>
      <c r="J1195" s="20">
        <v>0</v>
      </c>
      <c r="K1195" s="21">
        <v>1</v>
      </c>
      <c r="L1195" s="22">
        <v>0</v>
      </c>
      <c r="M1195" s="43" t="s">
        <v>9700</v>
      </c>
      <c r="N1195" s="43"/>
      <c r="O1195" s="43"/>
      <c r="P1195" s="43"/>
      <c r="Q1195" s="43"/>
      <c r="R1195" s="43"/>
    </row>
    <row r="1196" spans="1:18" x14ac:dyDescent="0.3">
      <c r="A1196" s="17" t="s">
        <v>7524</v>
      </c>
      <c r="B1196" s="17" t="s">
        <v>7525</v>
      </c>
      <c r="C1196" s="17" t="s">
        <v>7526</v>
      </c>
      <c r="D1196" s="17" t="s">
        <v>7527</v>
      </c>
      <c r="E1196" s="17" t="s">
        <v>7528</v>
      </c>
      <c r="F1196" s="17" t="s">
        <v>7529</v>
      </c>
      <c r="G1196" s="18">
        <v>1</v>
      </c>
      <c r="H1196" s="18">
        <v>2</v>
      </c>
      <c r="I1196" s="19">
        <v>0</v>
      </c>
      <c r="J1196" s="20">
        <v>1</v>
      </c>
      <c r="K1196" s="21">
        <v>0</v>
      </c>
      <c r="L1196" s="22">
        <v>0</v>
      </c>
      <c r="M1196" s="43" t="s">
        <v>9699</v>
      </c>
      <c r="N1196" s="43"/>
      <c r="O1196" s="43"/>
      <c r="P1196" s="43"/>
      <c r="Q1196" s="43"/>
      <c r="R1196" s="43"/>
    </row>
    <row r="1197" spans="1:18" x14ac:dyDescent="0.3">
      <c r="A1197" s="17" t="s">
        <v>7530</v>
      </c>
      <c r="B1197" s="17" t="s">
        <v>7531</v>
      </c>
      <c r="C1197" s="17" t="s">
        <v>3394</v>
      </c>
      <c r="D1197" s="17" t="s">
        <v>3897</v>
      </c>
      <c r="E1197" s="17" t="s">
        <v>1151</v>
      </c>
      <c r="F1197" s="17" t="s">
        <v>7532</v>
      </c>
      <c r="G1197" s="18">
        <v>1</v>
      </c>
      <c r="H1197" s="18">
        <v>3</v>
      </c>
      <c r="I1197" s="19">
        <v>0</v>
      </c>
      <c r="J1197" s="20">
        <v>1</v>
      </c>
      <c r="K1197" s="21">
        <v>0</v>
      </c>
      <c r="L1197" s="22">
        <v>0</v>
      </c>
      <c r="M1197" s="43" t="s">
        <v>9698</v>
      </c>
      <c r="N1197" s="43"/>
      <c r="O1197" s="43"/>
      <c r="P1197" s="43"/>
      <c r="Q1197" s="43"/>
      <c r="R1197" s="43"/>
    </row>
    <row r="1198" spans="1:18" x14ac:dyDescent="0.3">
      <c r="A1198" s="17" t="s">
        <v>7533</v>
      </c>
      <c r="B1198" s="17" t="s">
        <v>7534</v>
      </c>
      <c r="C1198" s="17" t="s">
        <v>3394</v>
      </c>
      <c r="D1198" s="17" t="s">
        <v>3384</v>
      </c>
      <c r="E1198" s="17" t="s">
        <v>2096</v>
      </c>
      <c r="F1198" s="17" t="s">
        <v>7535</v>
      </c>
      <c r="G1198" s="18">
        <v>1</v>
      </c>
      <c r="H1198" s="18">
        <v>1</v>
      </c>
      <c r="I1198" s="19">
        <v>0</v>
      </c>
      <c r="J1198" s="20">
        <v>1</v>
      </c>
      <c r="K1198" s="21">
        <v>0</v>
      </c>
      <c r="L1198" s="22">
        <v>0</v>
      </c>
      <c r="M1198" s="43" t="s">
        <v>9697</v>
      </c>
      <c r="N1198" s="43"/>
      <c r="O1198" s="43"/>
      <c r="P1198" s="43"/>
      <c r="Q1198" s="43"/>
      <c r="R1198" s="43"/>
    </row>
    <row r="1199" spans="1:18" x14ac:dyDescent="0.3">
      <c r="A1199" s="17" t="s">
        <v>7536</v>
      </c>
      <c r="B1199" s="17" t="s">
        <v>5440</v>
      </c>
      <c r="C1199" s="17" t="s">
        <v>7537</v>
      </c>
      <c r="D1199" s="17" t="s">
        <v>3427</v>
      </c>
      <c r="E1199" s="17" t="s">
        <v>5441</v>
      </c>
      <c r="F1199" s="17" t="s">
        <v>7538</v>
      </c>
      <c r="G1199" s="18">
        <v>1</v>
      </c>
      <c r="H1199" s="18">
        <v>1</v>
      </c>
      <c r="I1199" s="19">
        <v>0</v>
      </c>
      <c r="J1199" s="20">
        <v>1</v>
      </c>
      <c r="K1199" s="21">
        <v>0</v>
      </c>
      <c r="L1199" s="22">
        <v>0</v>
      </c>
      <c r="M1199" s="43" t="s">
        <v>9699</v>
      </c>
      <c r="N1199" s="43"/>
      <c r="O1199" s="43"/>
      <c r="P1199" s="43"/>
      <c r="Q1199" s="43"/>
      <c r="R1199" s="43"/>
    </row>
    <row r="1200" spans="1:18" x14ac:dyDescent="0.3">
      <c r="A1200" s="17" t="s">
        <v>7539</v>
      </c>
      <c r="B1200" s="17" t="s">
        <v>7540</v>
      </c>
      <c r="C1200" s="17" t="s">
        <v>4844</v>
      </c>
      <c r="D1200" s="17" t="s">
        <v>3427</v>
      </c>
      <c r="E1200" s="17" t="s">
        <v>4251</v>
      </c>
      <c r="F1200" s="17" t="s">
        <v>7541</v>
      </c>
      <c r="G1200" s="18">
        <v>1</v>
      </c>
      <c r="H1200" s="18">
        <v>1</v>
      </c>
      <c r="I1200" s="19">
        <v>0</v>
      </c>
      <c r="J1200" s="20">
        <v>1</v>
      </c>
      <c r="K1200" s="21">
        <v>0</v>
      </c>
      <c r="L1200" s="22">
        <v>0</v>
      </c>
      <c r="M1200" s="43" t="s">
        <v>9698</v>
      </c>
      <c r="N1200" s="43"/>
      <c r="O1200" s="43"/>
      <c r="P1200" s="43"/>
      <c r="Q1200" s="43"/>
      <c r="R1200" s="43"/>
    </row>
    <row r="1201" spans="1:18" x14ac:dyDescent="0.3">
      <c r="A1201" s="17" t="s">
        <v>2031</v>
      </c>
      <c r="B1201" s="17" t="s">
        <v>7542</v>
      </c>
      <c r="C1201" s="17" t="s">
        <v>7543</v>
      </c>
      <c r="D1201" s="17" t="s">
        <v>3535</v>
      </c>
      <c r="E1201" s="17" t="s">
        <v>2033</v>
      </c>
      <c r="F1201" s="17" t="s">
        <v>7544</v>
      </c>
      <c r="G1201" s="18">
        <v>1</v>
      </c>
      <c r="H1201" s="18">
        <v>1</v>
      </c>
      <c r="I1201" s="19">
        <v>0</v>
      </c>
      <c r="J1201" s="20">
        <v>0</v>
      </c>
      <c r="K1201" s="21">
        <v>1</v>
      </c>
      <c r="L1201" s="22">
        <v>0</v>
      </c>
      <c r="M1201" s="43" t="s">
        <v>9700</v>
      </c>
      <c r="N1201" s="43"/>
      <c r="O1201" s="43"/>
      <c r="P1201" s="43"/>
      <c r="Q1201" s="43"/>
      <c r="R1201" s="43"/>
    </row>
    <row r="1202" spans="1:18" x14ac:dyDescent="0.3">
      <c r="A1202" s="17" t="s">
        <v>7545</v>
      </c>
      <c r="B1202" s="17" t="s">
        <v>7546</v>
      </c>
      <c r="C1202" s="17" t="s">
        <v>3451</v>
      </c>
      <c r="D1202" s="17" t="s">
        <v>7547</v>
      </c>
      <c r="E1202" s="17" t="s">
        <v>5466</v>
      </c>
      <c r="F1202" s="17" t="s">
        <v>7548</v>
      </c>
      <c r="G1202" s="18">
        <v>1</v>
      </c>
      <c r="H1202" s="18">
        <v>8</v>
      </c>
      <c r="I1202" s="19">
        <v>1</v>
      </c>
      <c r="J1202" s="20">
        <v>0</v>
      </c>
      <c r="K1202" s="21">
        <v>0</v>
      </c>
      <c r="L1202" s="22">
        <v>0</v>
      </c>
      <c r="M1202" s="43" t="s">
        <v>9698</v>
      </c>
      <c r="N1202" s="43"/>
      <c r="O1202" s="43"/>
      <c r="P1202" s="43"/>
      <c r="Q1202" s="43"/>
      <c r="R1202" s="43"/>
    </row>
    <row r="1203" spans="1:18" x14ac:dyDescent="0.3">
      <c r="A1203" s="17" t="s">
        <v>1792</v>
      </c>
      <c r="B1203" s="17" t="s">
        <v>7549</v>
      </c>
      <c r="C1203" s="17" t="s">
        <v>3394</v>
      </c>
      <c r="D1203" s="17" t="s">
        <v>7550</v>
      </c>
      <c r="E1203" s="17" t="s">
        <v>1711</v>
      </c>
      <c r="F1203" s="17" t="s">
        <v>7551</v>
      </c>
      <c r="G1203" s="18">
        <v>1</v>
      </c>
      <c r="H1203" s="18">
        <v>1</v>
      </c>
      <c r="I1203" s="19">
        <v>0</v>
      </c>
      <c r="J1203" s="20">
        <v>0</v>
      </c>
      <c r="K1203" s="21">
        <v>1</v>
      </c>
      <c r="L1203" s="22">
        <v>0</v>
      </c>
      <c r="M1203" s="43" t="s">
        <v>9700</v>
      </c>
      <c r="N1203" s="43"/>
      <c r="O1203" s="43"/>
      <c r="P1203" s="43"/>
      <c r="Q1203" s="43"/>
      <c r="R1203" s="43"/>
    </row>
    <row r="1204" spans="1:18" x14ac:dyDescent="0.3">
      <c r="A1204" s="17" t="s">
        <v>1622</v>
      </c>
      <c r="B1204" s="17" t="s">
        <v>7552</v>
      </c>
      <c r="C1204" s="17" t="s">
        <v>3751</v>
      </c>
      <c r="D1204" s="17" t="s">
        <v>3427</v>
      </c>
      <c r="E1204" s="17" t="s">
        <v>1134</v>
      </c>
      <c r="F1204" s="17" t="s">
        <v>7553</v>
      </c>
      <c r="G1204" s="18">
        <v>1</v>
      </c>
      <c r="H1204" s="18">
        <v>1</v>
      </c>
      <c r="I1204" s="19">
        <v>0</v>
      </c>
      <c r="J1204" s="20">
        <v>0</v>
      </c>
      <c r="K1204" s="21">
        <v>1</v>
      </c>
      <c r="L1204" s="22">
        <v>0</v>
      </c>
      <c r="M1204" s="43" t="s">
        <v>9700</v>
      </c>
      <c r="N1204" s="43"/>
      <c r="O1204" s="43"/>
      <c r="P1204" s="43"/>
      <c r="Q1204" s="43"/>
      <c r="R1204" s="43"/>
    </row>
    <row r="1205" spans="1:18" x14ac:dyDescent="0.3">
      <c r="A1205" s="17" t="s">
        <v>2072</v>
      </c>
      <c r="B1205" s="17" t="s">
        <v>7554</v>
      </c>
      <c r="C1205" s="17" t="s">
        <v>3394</v>
      </c>
      <c r="D1205" s="17" t="s">
        <v>3402</v>
      </c>
      <c r="E1205" s="17" t="s">
        <v>1731</v>
      </c>
      <c r="F1205" s="17" t="s">
        <v>7555</v>
      </c>
      <c r="G1205" s="18">
        <v>1</v>
      </c>
      <c r="H1205" s="18">
        <v>1</v>
      </c>
      <c r="I1205" s="19">
        <v>0</v>
      </c>
      <c r="J1205" s="20">
        <v>0</v>
      </c>
      <c r="K1205" s="21">
        <v>1</v>
      </c>
      <c r="L1205" s="22">
        <v>0</v>
      </c>
      <c r="M1205" s="43" t="s">
        <v>9700</v>
      </c>
      <c r="N1205" s="43"/>
      <c r="O1205" s="43"/>
      <c r="P1205" s="43"/>
      <c r="Q1205" s="43"/>
      <c r="R1205" s="43"/>
    </row>
    <row r="1206" spans="1:18" x14ac:dyDescent="0.3">
      <c r="A1206" s="17" t="s">
        <v>7556</v>
      </c>
      <c r="B1206" s="17" t="s">
        <v>7557</v>
      </c>
      <c r="C1206" s="17" t="s">
        <v>3751</v>
      </c>
      <c r="D1206" s="17" t="s">
        <v>4287</v>
      </c>
      <c r="E1206" s="17" t="s">
        <v>1134</v>
      </c>
      <c r="F1206" s="17" t="s">
        <v>7558</v>
      </c>
      <c r="G1206" s="18">
        <v>1</v>
      </c>
      <c r="H1206" s="18">
        <v>1</v>
      </c>
      <c r="I1206" s="19">
        <v>1</v>
      </c>
      <c r="J1206" s="20">
        <v>0</v>
      </c>
      <c r="K1206" s="21">
        <v>0</v>
      </c>
      <c r="L1206" s="22">
        <v>0</v>
      </c>
      <c r="M1206" s="43" t="s">
        <v>9696</v>
      </c>
      <c r="N1206" s="43"/>
      <c r="O1206" s="43"/>
      <c r="P1206" s="43"/>
      <c r="Q1206" s="43"/>
      <c r="R1206" s="43"/>
    </row>
    <row r="1207" spans="1:18" x14ac:dyDescent="0.3">
      <c r="A1207" s="17" t="s">
        <v>3143</v>
      </c>
      <c r="B1207" s="17" t="s">
        <v>7559</v>
      </c>
      <c r="C1207" s="17" t="s">
        <v>7560</v>
      </c>
      <c r="D1207" s="17" t="s">
        <v>4892</v>
      </c>
      <c r="E1207" s="17" t="s">
        <v>3145</v>
      </c>
      <c r="F1207" s="17" t="s">
        <v>7561</v>
      </c>
      <c r="G1207" s="18">
        <v>1</v>
      </c>
      <c r="H1207" s="18">
        <v>1</v>
      </c>
      <c r="I1207" s="19">
        <v>0</v>
      </c>
      <c r="J1207" s="20">
        <v>0</v>
      </c>
      <c r="K1207" s="21">
        <v>0</v>
      </c>
      <c r="L1207" s="22">
        <v>1</v>
      </c>
      <c r="M1207" s="43" t="s">
        <v>9700</v>
      </c>
      <c r="N1207" s="43"/>
      <c r="O1207" s="43"/>
      <c r="P1207" s="43"/>
      <c r="Q1207" s="43"/>
      <c r="R1207" s="43"/>
    </row>
    <row r="1208" spans="1:18" x14ac:dyDescent="0.3">
      <c r="A1208" s="17" t="s">
        <v>3045</v>
      </c>
      <c r="B1208" s="17" t="s">
        <v>7562</v>
      </c>
      <c r="C1208" s="17" t="s">
        <v>7563</v>
      </c>
      <c r="D1208" s="17" t="s">
        <v>4104</v>
      </c>
      <c r="E1208" s="17" t="s">
        <v>3047</v>
      </c>
      <c r="F1208" s="17" t="s">
        <v>7564</v>
      </c>
      <c r="G1208" s="18">
        <v>1</v>
      </c>
      <c r="H1208" s="18">
        <v>1</v>
      </c>
      <c r="I1208" s="19">
        <v>0</v>
      </c>
      <c r="J1208" s="20">
        <v>0</v>
      </c>
      <c r="K1208" s="21">
        <v>0</v>
      </c>
      <c r="L1208" s="22">
        <v>1</v>
      </c>
      <c r="M1208" s="43" t="s">
        <v>9700</v>
      </c>
      <c r="N1208" s="43"/>
      <c r="O1208" s="43"/>
      <c r="P1208" s="43"/>
      <c r="Q1208" s="43"/>
      <c r="R1208" s="43"/>
    </row>
    <row r="1209" spans="1:18" x14ac:dyDescent="0.3">
      <c r="A1209" s="17" t="s">
        <v>7565</v>
      </c>
      <c r="B1209" s="17" t="s">
        <v>7566</v>
      </c>
      <c r="C1209" s="17" t="s">
        <v>3394</v>
      </c>
      <c r="D1209" s="17" t="s">
        <v>3427</v>
      </c>
      <c r="E1209" s="17" t="s">
        <v>2885</v>
      </c>
      <c r="F1209" s="17" t="s">
        <v>7567</v>
      </c>
      <c r="G1209" s="18">
        <v>1</v>
      </c>
      <c r="H1209" s="18">
        <v>4</v>
      </c>
      <c r="I1209" s="19">
        <v>0</v>
      </c>
      <c r="J1209" s="20">
        <v>1</v>
      </c>
      <c r="K1209" s="21">
        <v>0</v>
      </c>
      <c r="L1209" s="22">
        <v>0</v>
      </c>
      <c r="M1209" s="43" t="s">
        <v>9698</v>
      </c>
      <c r="N1209" s="43"/>
      <c r="O1209" s="43"/>
      <c r="P1209" s="43"/>
      <c r="Q1209" s="43"/>
      <c r="R1209" s="43"/>
    </row>
    <row r="1210" spans="1:18" x14ac:dyDescent="0.3">
      <c r="A1210" s="17" t="s">
        <v>3369</v>
      </c>
      <c r="B1210" s="17" t="s">
        <v>7568</v>
      </c>
      <c r="C1210" s="17" t="s">
        <v>7569</v>
      </c>
      <c r="D1210" s="17" t="s">
        <v>3427</v>
      </c>
      <c r="E1210" s="17" t="s">
        <v>1215</v>
      </c>
      <c r="F1210" s="17" t="s">
        <v>7570</v>
      </c>
      <c r="G1210" s="18">
        <v>1</v>
      </c>
      <c r="H1210" s="18">
        <v>1</v>
      </c>
      <c r="I1210" s="19">
        <v>0</v>
      </c>
      <c r="J1210" s="20">
        <v>0</v>
      </c>
      <c r="K1210" s="21">
        <v>0</v>
      </c>
      <c r="L1210" s="22">
        <v>1</v>
      </c>
      <c r="M1210" s="43" t="s">
        <v>9700</v>
      </c>
      <c r="N1210" s="43"/>
      <c r="O1210" s="43"/>
      <c r="P1210" s="43"/>
      <c r="Q1210" s="43"/>
      <c r="R1210" s="43"/>
    </row>
    <row r="1211" spans="1:18" x14ac:dyDescent="0.3">
      <c r="A1211" s="17" t="s">
        <v>7571</v>
      </c>
      <c r="B1211" s="17" t="s">
        <v>5452</v>
      </c>
      <c r="C1211" s="17" t="s">
        <v>7572</v>
      </c>
      <c r="D1211" s="17" t="s">
        <v>5454</v>
      </c>
      <c r="E1211" s="17" t="s">
        <v>3463</v>
      </c>
      <c r="F1211" s="17" t="s">
        <v>7573</v>
      </c>
      <c r="G1211" s="18">
        <v>1</v>
      </c>
      <c r="H1211" s="18">
        <v>2</v>
      </c>
      <c r="I1211" s="19">
        <v>0</v>
      </c>
      <c r="J1211" s="20">
        <v>1</v>
      </c>
      <c r="K1211" s="21">
        <v>0</v>
      </c>
      <c r="L1211" s="22">
        <v>0</v>
      </c>
      <c r="M1211" s="43" t="s">
        <v>9698</v>
      </c>
      <c r="N1211" s="43"/>
      <c r="O1211" s="43"/>
      <c r="P1211" s="43"/>
      <c r="Q1211" s="43"/>
      <c r="R1211" s="43"/>
    </row>
    <row r="1212" spans="1:18" x14ac:dyDescent="0.3">
      <c r="A1212" s="17" t="s">
        <v>7574</v>
      </c>
      <c r="B1212" s="17" t="s">
        <v>6545</v>
      </c>
      <c r="C1212" s="17" t="s">
        <v>7575</v>
      </c>
      <c r="D1212" s="17" t="s">
        <v>4768</v>
      </c>
      <c r="E1212" s="17" t="s">
        <v>6547</v>
      </c>
      <c r="F1212" s="17" t="s">
        <v>7576</v>
      </c>
      <c r="G1212" s="18">
        <v>1</v>
      </c>
      <c r="H1212" s="18">
        <v>3</v>
      </c>
      <c r="I1212" s="19">
        <v>0</v>
      </c>
      <c r="J1212" s="20">
        <v>1</v>
      </c>
      <c r="K1212" s="21">
        <v>0</v>
      </c>
      <c r="L1212" s="22">
        <v>0</v>
      </c>
      <c r="M1212" s="43" t="s">
        <v>9698</v>
      </c>
      <c r="N1212" s="43"/>
      <c r="O1212" s="43"/>
      <c r="P1212" s="43"/>
      <c r="Q1212" s="43"/>
      <c r="R1212" s="43"/>
    </row>
    <row r="1213" spans="1:18" x14ac:dyDescent="0.3">
      <c r="A1213" s="17" t="s">
        <v>7577</v>
      </c>
      <c r="B1213" s="17" t="s">
        <v>7578</v>
      </c>
      <c r="C1213" s="17" t="s">
        <v>3394</v>
      </c>
      <c r="D1213" s="17" t="s">
        <v>3427</v>
      </c>
      <c r="E1213" s="17" t="s">
        <v>7579</v>
      </c>
      <c r="F1213" s="17" t="s">
        <v>7580</v>
      </c>
      <c r="G1213" s="18">
        <v>1</v>
      </c>
      <c r="H1213" s="18">
        <v>4</v>
      </c>
      <c r="I1213" s="19">
        <v>0</v>
      </c>
      <c r="J1213" s="20">
        <v>1</v>
      </c>
      <c r="K1213" s="21">
        <v>0</v>
      </c>
      <c r="L1213" s="22">
        <v>0</v>
      </c>
      <c r="M1213" s="43" t="s">
        <v>9699</v>
      </c>
      <c r="N1213" s="43"/>
      <c r="O1213" s="43"/>
      <c r="P1213" s="43"/>
      <c r="Q1213" s="43"/>
      <c r="R1213" s="43"/>
    </row>
    <row r="1214" spans="1:18" x14ac:dyDescent="0.3">
      <c r="A1214" s="17" t="s">
        <v>3333</v>
      </c>
      <c r="B1214" s="17" t="s">
        <v>7581</v>
      </c>
      <c r="C1214" s="17" t="s">
        <v>7582</v>
      </c>
      <c r="D1214" s="17" t="s">
        <v>3673</v>
      </c>
      <c r="E1214" s="17" t="s">
        <v>1193</v>
      </c>
      <c r="F1214" s="17" t="s">
        <v>7583</v>
      </c>
      <c r="G1214" s="18">
        <v>1</v>
      </c>
      <c r="H1214" s="18">
        <v>1</v>
      </c>
      <c r="I1214" s="19">
        <v>0</v>
      </c>
      <c r="J1214" s="20">
        <v>0</v>
      </c>
      <c r="K1214" s="21">
        <v>0</v>
      </c>
      <c r="L1214" s="22">
        <v>1</v>
      </c>
      <c r="M1214" s="43" t="s">
        <v>9700</v>
      </c>
      <c r="N1214" s="43"/>
      <c r="O1214" s="43"/>
      <c r="P1214" s="43"/>
      <c r="Q1214" s="43"/>
      <c r="R1214" s="43"/>
    </row>
    <row r="1215" spans="1:18" x14ac:dyDescent="0.3">
      <c r="A1215" s="17" t="s">
        <v>7584</v>
      </c>
      <c r="B1215" s="17" t="s">
        <v>7585</v>
      </c>
      <c r="C1215" s="17" t="s">
        <v>7586</v>
      </c>
      <c r="D1215" s="17" t="s">
        <v>3427</v>
      </c>
      <c r="E1215" s="17" t="s">
        <v>7587</v>
      </c>
      <c r="F1215" s="17" t="s">
        <v>7588</v>
      </c>
      <c r="G1215" s="18">
        <v>1</v>
      </c>
      <c r="H1215" s="18">
        <v>12</v>
      </c>
      <c r="I1215" s="19">
        <v>0</v>
      </c>
      <c r="J1215" s="20">
        <v>1</v>
      </c>
      <c r="K1215" s="21">
        <v>0</v>
      </c>
      <c r="L1215" s="22">
        <v>0</v>
      </c>
      <c r="M1215" s="43" t="s">
        <v>9698</v>
      </c>
      <c r="N1215" s="43"/>
      <c r="O1215" s="43"/>
      <c r="P1215" s="43"/>
      <c r="Q1215" s="43"/>
      <c r="R1215" s="43"/>
    </row>
    <row r="1216" spans="1:18" x14ac:dyDescent="0.3">
      <c r="A1216" s="17" t="s">
        <v>3236</v>
      </c>
      <c r="B1216" s="17" t="s">
        <v>3237</v>
      </c>
      <c r="C1216" s="17" t="s">
        <v>3808</v>
      </c>
      <c r="D1216" s="17" t="s">
        <v>3427</v>
      </c>
      <c r="E1216" s="17" t="s">
        <v>3238</v>
      </c>
      <c r="F1216" s="17" t="s">
        <v>7589</v>
      </c>
      <c r="G1216" s="18">
        <v>1</v>
      </c>
      <c r="H1216" s="18">
        <v>2</v>
      </c>
      <c r="I1216" s="19">
        <v>0</v>
      </c>
      <c r="J1216" s="20">
        <v>0</v>
      </c>
      <c r="K1216" s="21">
        <v>0</v>
      </c>
      <c r="L1216" s="22">
        <v>1</v>
      </c>
      <c r="M1216" s="43" t="s">
        <v>9700</v>
      </c>
      <c r="N1216" s="43"/>
      <c r="O1216" s="43"/>
      <c r="P1216" s="43"/>
      <c r="Q1216" s="43"/>
      <c r="R1216" s="43"/>
    </row>
    <row r="1217" spans="1:18" x14ac:dyDescent="0.3">
      <c r="A1217" s="17" t="s">
        <v>1709</v>
      </c>
      <c r="B1217" s="17" t="s">
        <v>7590</v>
      </c>
      <c r="C1217" s="17" t="s">
        <v>3394</v>
      </c>
      <c r="D1217" s="17" t="s">
        <v>7591</v>
      </c>
      <c r="E1217" s="17" t="s">
        <v>1711</v>
      </c>
      <c r="F1217" s="17" t="s">
        <v>7592</v>
      </c>
      <c r="G1217" s="18">
        <v>1</v>
      </c>
      <c r="H1217" s="18">
        <v>1</v>
      </c>
      <c r="I1217" s="19">
        <v>0</v>
      </c>
      <c r="J1217" s="20">
        <v>0</v>
      </c>
      <c r="K1217" s="21">
        <v>1</v>
      </c>
      <c r="L1217" s="22">
        <v>0</v>
      </c>
      <c r="M1217" s="43" t="s">
        <v>9700</v>
      </c>
      <c r="N1217" s="43"/>
      <c r="O1217" s="43"/>
      <c r="P1217" s="43"/>
      <c r="Q1217" s="43"/>
      <c r="R1217" s="43"/>
    </row>
    <row r="1218" spans="1:18" x14ac:dyDescent="0.3">
      <c r="A1218" s="17" t="s">
        <v>1821</v>
      </c>
      <c r="B1218" s="17" t="s">
        <v>7593</v>
      </c>
      <c r="C1218" s="17" t="s">
        <v>7594</v>
      </c>
      <c r="D1218" s="17" t="s">
        <v>6786</v>
      </c>
      <c r="E1218" s="17" t="s">
        <v>1823</v>
      </c>
      <c r="F1218" s="17" t="s">
        <v>7595</v>
      </c>
      <c r="G1218" s="18">
        <v>1</v>
      </c>
      <c r="H1218" s="18">
        <v>1</v>
      </c>
      <c r="I1218" s="19">
        <v>0</v>
      </c>
      <c r="J1218" s="20">
        <v>0</v>
      </c>
      <c r="K1218" s="21">
        <v>1</v>
      </c>
      <c r="L1218" s="22">
        <v>0</v>
      </c>
      <c r="M1218" s="43" t="s">
        <v>9700</v>
      </c>
      <c r="N1218" s="43"/>
      <c r="O1218" s="43"/>
      <c r="P1218" s="43"/>
      <c r="Q1218" s="43"/>
      <c r="R1218" s="43"/>
    </row>
    <row r="1219" spans="1:18" x14ac:dyDescent="0.3">
      <c r="A1219" s="17" t="s">
        <v>7596</v>
      </c>
      <c r="B1219" s="17" t="s">
        <v>7597</v>
      </c>
      <c r="C1219" s="17" t="s">
        <v>3394</v>
      </c>
      <c r="D1219" s="17" t="s">
        <v>3858</v>
      </c>
      <c r="E1219" s="17" t="s">
        <v>1227</v>
      </c>
      <c r="F1219" s="17" t="s">
        <v>7598</v>
      </c>
      <c r="G1219" s="18">
        <v>1</v>
      </c>
      <c r="H1219" s="18">
        <v>1</v>
      </c>
      <c r="I1219" s="19">
        <v>0</v>
      </c>
      <c r="J1219" s="20">
        <v>1</v>
      </c>
      <c r="K1219" s="21">
        <v>0</v>
      </c>
      <c r="L1219" s="22">
        <v>0</v>
      </c>
      <c r="M1219" s="43" t="s">
        <v>9699</v>
      </c>
      <c r="N1219" s="43"/>
      <c r="O1219" s="43"/>
      <c r="P1219" s="43"/>
      <c r="Q1219" s="43"/>
      <c r="R1219" s="43"/>
    </row>
    <row r="1220" spans="1:18" x14ac:dyDescent="0.3">
      <c r="A1220" s="17" t="s">
        <v>7599</v>
      </c>
      <c r="B1220" s="17" t="s">
        <v>3948</v>
      </c>
      <c r="C1220" s="17" t="s">
        <v>7600</v>
      </c>
      <c r="D1220" s="17" t="s">
        <v>3646</v>
      </c>
      <c r="E1220" s="17" t="s">
        <v>1181</v>
      </c>
      <c r="F1220" s="17" t="s">
        <v>7601</v>
      </c>
      <c r="G1220" s="18">
        <v>1</v>
      </c>
      <c r="H1220" s="18">
        <v>2</v>
      </c>
      <c r="I1220" s="19">
        <v>0</v>
      </c>
      <c r="J1220" s="20">
        <v>1</v>
      </c>
      <c r="K1220" s="21">
        <v>0</v>
      </c>
      <c r="L1220" s="22">
        <v>0</v>
      </c>
      <c r="M1220" s="43" t="s">
        <v>9698</v>
      </c>
      <c r="N1220" s="43"/>
      <c r="O1220" s="43"/>
      <c r="P1220" s="43"/>
      <c r="Q1220" s="43"/>
      <c r="R1220" s="43"/>
    </row>
    <row r="1221" spans="1:18" x14ac:dyDescent="0.3">
      <c r="A1221" s="17" t="s">
        <v>7602</v>
      </c>
      <c r="B1221" s="17" t="s">
        <v>7603</v>
      </c>
      <c r="C1221" s="17" t="s">
        <v>4515</v>
      </c>
      <c r="D1221" s="17" t="s">
        <v>3402</v>
      </c>
      <c r="E1221" s="17" t="s">
        <v>1227</v>
      </c>
      <c r="F1221" s="17" t="s">
        <v>7604</v>
      </c>
      <c r="G1221" s="18">
        <v>1</v>
      </c>
      <c r="H1221" s="18">
        <v>1</v>
      </c>
      <c r="I1221" s="19">
        <v>0</v>
      </c>
      <c r="J1221" s="20">
        <v>1</v>
      </c>
      <c r="K1221" s="21">
        <v>0</v>
      </c>
      <c r="L1221" s="22">
        <v>0</v>
      </c>
      <c r="M1221" s="43" t="s">
        <v>9698</v>
      </c>
      <c r="N1221" s="43"/>
      <c r="O1221" s="43"/>
      <c r="P1221" s="43"/>
      <c r="Q1221" s="43"/>
      <c r="R1221" s="43"/>
    </row>
    <row r="1222" spans="1:18" x14ac:dyDescent="0.3">
      <c r="A1222" s="17" t="s">
        <v>7605</v>
      </c>
      <c r="B1222" s="17" t="s">
        <v>7606</v>
      </c>
      <c r="C1222" s="17" t="s">
        <v>3901</v>
      </c>
      <c r="D1222" s="17" t="s">
        <v>7607</v>
      </c>
      <c r="E1222" s="17" t="s">
        <v>1181</v>
      </c>
      <c r="F1222" s="17" t="s">
        <v>7608</v>
      </c>
      <c r="G1222" s="18">
        <v>1</v>
      </c>
      <c r="H1222" s="18">
        <v>4</v>
      </c>
      <c r="I1222" s="19">
        <v>0</v>
      </c>
      <c r="J1222" s="20">
        <v>1</v>
      </c>
      <c r="K1222" s="21">
        <v>0</v>
      </c>
      <c r="L1222" s="22">
        <v>0</v>
      </c>
      <c r="M1222" s="43" t="s">
        <v>9699</v>
      </c>
      <c r="N1222" s="43"/>
      <c r="O1222" s="43"/>
      <c r="P1222" s="43"/>
      <c r="Q1222" s="43"/>
      <c r="R1222" s="43"/>
    </row>
    <row r="1223" spans="1:18" x14ac:dyDescent="0.3">
      <c r="A1223" s="17" t="s">
        <v>7609</v>
      </c>
      <c r="B1223" s="17" t="s">
        <v>7610</v>
      </c>
      <c r="C1223" s="17" t="s">
        <v>7611</v>
      </c>
      <c r="D1223" s="17" t="s">
        <v>7612</v>
      </c>
      <c r="E1223" s="17" t="s">
        <v>7613</v>
      </c>
      <c r="F1223" s="17" t="s">
        <v>7614</v>
      </c>
      <c r="G1223" s="18">
        <v>1</v>
      </c>
      <c r="H1223" s="18">
        <v>2</v>
      </c>
      <c r="I1223" s="19">
        <v>0</v>
      </c>
      <c r="J1223" s="20">
        <v>1</v>
      </c>
      <c r="K1223" s="21">
        <v>0</v>
      </c>
      <c r="L1223" s="22">
        <v>0</v>
      </c>
      <c r="M1223" s="43" t="s">
        <v>9698</v>
      </c>
      <c r="N1223" s="43"/>
      <c r="O1223" s="43"/>
      <c r="P1223" s="43"/>
      <c r="Q1223" s="43"/>
      <c r="R1223" s="43"/>
    </row>
    <row r="1224" spans="1:18" x14ac:dyDescent="0.3">
      <c r="A1224" s="17" t="s">
        <v>7615</v>
      </c>
      <c r="B1224" s="17" t="s">
        <v>7616</v>
      </c>
      <c r="C1224" s="17" t="s">
        <v>3394</v>
      </c>
      <c r="D1224" s="17" t="s">
        <v>3427</v>
      </c>
      <c r="E1224" s="17" t="s">
        <v>2543</v>
      </c>
      <c r="F1224" s="17" t="s">
        <v>7617</v>
      </c>
      <c r="G1224" s="18">
        <v>1</v>
      </c>
      <c r="H1224" s="18">
        <v>1</v>
      </c>
      <c r="I1224" s="19">
        <v>0</v>
      </c>
      <c r="J1224" s="20">
        <v>1</v>
      </c>
      <c r="K1224" s="21">
        <v>0</v>
      </c>
      <c r="L1224" s="22">
        <v>0</v>
      </c>
      <c r="M1224" s="43" t="s">
        <v>9696</v>
      </c>
      <c r="N1224" s="43"/>
      <c r="O1224" s="43"/>
      <c r="P1224" s="43"/>
      <c r="Q1224" s="43"/>
      <c r="R1224" s="43"/>
    </row>
    <row r="1225" spans="1:18" x14ac:dyDescent="0.3">
      <c r="A1225" s="17" t="s">
        <v>7618</v>
      </c>
      <c r="B1225" s="17" t="s">
        <v>7619</v>
      </c>
      <c r="C1225" s="17" t="s">
        <v>3394</v>
      </c>
      <c r="D1225" s="17" t="s">
        <v>3427</v>
      </c>
      <c r="E1225" s="17" t="s">
        <v>1201</v>
      </c>
      <c r="F1225" s="17" t="s">
        <v>7620</v>
      </c>
      <c r="G1225" s="18">
        <v>1</v>
      </c>
      <c r="H1225" s="18">
        <v>1</v>
      </c>
      <c r="I1225" s="19">
        <v>1</v>
      </c>
      <c r="J1225" s="20">
        <v>0</v>
      </c>
      <c r="K1225" s="21">
        <v>0</v>
      </c>
      <c r="L1225" s="22">
        <v>0</v>
      </c>
      <c r="M1225" s="43" t="s">
        <v>9698</v>
      </c>
      <c r="N1225" s="43"/>
      <c r="O1225" s="43"/>
      <c r="P1225" s="43"/>
      <c r="Q1225" s="43"/>
      <c r="R1225" s="43"/>
    </row>
    <row r="1226" spans="1:18" x14ac:dyDescent="0.3">
      <c r="A1226" s="17" t="s">
        <v>1384</v>
      </c>
      <c r="B1226" s="17" t="s">
        <v>7621</v>
      </c>
      <c r="C1226" s="17" t="s">
        <v>7622</v>
      </c>
      <c r="D1226" s="17" t="s">
        <v>3427</v>
      </c>
      <c r="E1226" s="17" t="s">
        <v>1387</v>
      </c>
      <c r="F1226" s="17" t="s">
        <v>7623</v>
      </c>
      <c r="G1226" s="18">
        <v>1</v>
      </c>
      <c r="H1226" s="18">
        <v>1</v>
      </c>
      <c r="I1226" s="19">
        <v>0</v>
      </c>
      <c r="J1226" s="20">
        <v>0</v>
      </c>
      <c r="K1226" s="21">
        <v>1</v>
      </c>
      <c r="L1226" s="22">
        <v>0</v>
      </c>
      <c r="M1226" s="43" t="s">
        <v>9700</v>
      </c>
      <c r="N1226" s="43"/>
      <c r="O1226" s="43"/>
      <c r="P1226" s="43"/>
      <c r="Q1226" s="43"/>
      <c r="R1226" s="43"/>
    </row>
    <row r="1227" spans="1:18" x14ac:dyDescent="0.3">
      <c r="A1227" s="17" t="s">
        <v>7624</v>
      </c>
      <c r="B1227" s="17" t="s">
        <v>7006</v>
      </c>
      <c r="C1227" s="17" t="s">
        <v>7625</v>
      </c>
      <c r="D1227" s="17" t="s">
        <v>7008</v>
      </c>
      <c r="E1227" s="17" t="s">
        <v>3984</v>
      </c>
      <c r="F1227" s="17" t="s">
        <v>7624</v>
      </c>
      <c r="G1227" s="18">
        <v>1</v>
      </c>
      <c r="H1227" s="18">
        <v>5</v>
      </c>
      <c r="I1227" s="19">
        <v>0</v>
      </c>
      <c r="J1227" s="20">
        <v>1</v>
      </c>
      <c r="K1227" s="21">
        <v>0</v>
      </c>
      <c r="L1227" s="22">
        <v>0</v>
      </c>
      <c r="M1227" s="43" t="s">
        <v>9698</v>
      </c>
      <c r="N1227" s="43"/>
      <c r="O1227" s="43"/>
      <c r="P1227" s="43"/>
      <c r="Q1227" s="43"/>
      <c r="R1227" s="43"/>
    </row>
    <row r="1228" spans="1:18" x14ac:dyDescent="0.3">
      <c r="A1228" s="17" t="s">
        <v>2068</v>
      </c>
      <c r="B1228" s="17" t="s">
        <v>7626</v>
      </c>
      <c r="C1228" s="17" t="s">
        <v>7110</v>
      </c>
      <c r="D1228" s="17" t="s">
        <v>3427</v>
      </c>
      <c r="E1228" s="17" t="s">
        <v>1374</v>
      </c>
      <c r="F1228" s="17" t="s">
        <v>7627</v>
      </c>
      <c r="G1228" s="18">
        <v>1</v>
      </c>
      <c r="H1228" s="18">
        <v>1</v>
      </c>
      <c r="I1228" s="19">
        <v>0</v>
      </c>
      <c r="J1228" s="20">
        <v>0</v>
      </c>
      <c r="K1228" s="21">
        <v>1</v>
      </c>
      <c r="L1228" s="22">
        <v>0</v>
      </c>
      <c r="M1228" s="43" t="s">
        <v>9700</v>
      </c>
      <c r="N1228" s="43"/>
      <c r="O1228" s="43"/>
      <c r="P1228" s="43"/>
      <c r="Q1228" s="43"/>
      <c r="R1228" s="43"/>
    </row>
    <row r="1229" spans="1:18" x14ac:dyDescent="0.3">
      <c r="A1229" s="17" t="s">
        <v>7628</v>
      </c>
      <c r="B1229" s="17" t="s">
        <v>7629</v>
      </c>
      <c r="C1229" s="17" t="s">
        <v>7630</v>
      </c>
      <c r="D1229" s="17" t="s">
        <v>3427</v>
      </c>
      <c r="E1229" s="17" t="s">
        <v>1169</v>
      </c>
      <c r="F1229" s="17" t="s">
        <v>7631</v>
      </c>
      <c r="G1229" s="18">
        <v>1</v>
      </c>
      <c r="H1229" s="18">
        <v>50</v>
      </c>
      <c r="I1229" s="19">
        <v>1</v>
      </c>
      <c r="J1229" s="20">
        <v>0</v>
      </c>
      <c r="K1229" s="21">
        <v>0</v>
      </c>
      <c r="L1229" s="22">
        <v>0</v>
      </c>
      <c r="M1229" s="43" t="s">
        <v>9698</v>
      </c>
      <c r="N1229" s="43"/>
      <c r="O1229" s="43"/>
      <c r="P1229" s="43"/>
      <c r="Q1229" s="43"/>
      <c r="R1229" s="43"/>
    </row>
    <row r="1230" spans="1:18" x14ac:dyDescent="0.3">
      <c r="A1230" s="17" t="s">
        <v>7632</v>
      </c>
      <c r="B1230" s="17" t="s">
        <v>7356</v>
      </c>
      <c r="C1230" s="17" t="s">
        <v>7633</v>
      </c>
      <c r="D1230" s="17" t="s">
        <v>3812</v>
      </c>
      <c r="E1230" s="17" t="s">
        <v>6127</v>
      </c>
      <c r="F1230" s="17" t="s">
        <v>7634</v>
      </c>
      <c r="G1230" s="18">
        <v>1</v>
      </c>
      <c r="H1230" s="18">
        <v>3</v>
      </c>
      <c r="I1230" s="19">
        <v>0</v>
      </c>
      <c r="J1230" s="20">
        <v>1</v>
      </c>
      <c r="K1230" s="21">
        <v>0</v>
      </c>
      <c r="L1230" s="22">
        <v>0</v>
      </c>
      <c r="M1230" s="43" t="s">
        <v>9698</v>
      </c>
      <c r="N1230" s="43"/>
      <c r="O1230" s="43"/>
      <c r="P1230" s="43"/>
      <c r="Q1230" s="43"/>
      <c r="R1230" s="43"/>
    </row>
    <row r="1231" spans="1:18" x14ac:dyDescent="0.3">
      <c r="A1231" s="17" t="s">
        <v>2998</v>
      </c>
      <c r="B1231" s="17" t="s">
        <v>7635</v>
      </c>
      <c r="C1231" s="17" t="s">
        <v>7636</v>
      </c>
      <c r="D1231" s="17" t="s">
        <v>4119</v>
      </c>
      <c r="E1231" s="17" t="s">
        <v>1181</v>
      </c>
      <c r="F1231" s="17" t="s">
        <v>7637</v>
      </c>
      <c r="G1231" s="18">
        <v>1</v>
      </c>
      <c r="H1231" s="18">
        <v>1</v>
      </c>
      <c r="I1231" s="19">
        <v>0</v>
      </c>
      <c r="J1231" s="20">
        <v>0</v>
      </c>
      <c r="K1231" s="21">
        <v>0</v>
      </c>
      <c r="L1231" s="22">
        <v>1</v>
      </c>
      <c r="M1231" s="43" t="s">
        <v>9700</v>
      </c>
      <c r="N1231" s="43"/>
      <c r="O1231" s="43"/>
      <c r="P1231" s="43"/>
      <c r="Q1231" s="43"/>
      <c r="R1231" s="43"/>
    </row>
    <row r="1232" spans="1:18" x14ac:dyDescent="0.3">
      <c r="A1232" s="17" t="s">
        <v>7638</v>
      </c>
      <c r="B1232" s="17" t="s">
        <v>7639</v>
      </c>
      <c r="C1232" s="17" t="s">
        <v>6582</v>
      </c>
      <c r="D1232" s="17" t="s">
        <v>4138</v>
      </c>
      <c r="E1232" s="17" t="s">
        <v>1684</v>
      </c>
      <c r="F1232" s="17" t="s">
        <v>7640</v>
      </c>
      <c r="G1232" s="18">
        <v>1</v>
      </c>
      <c r="H1232" s="18">
        <v>2</v>
      </c>
      <c r="I1232" s="19">
        <v>0</v>
      </c>
      <c r="J1232" s="20">
        <v>1</v>
      </c>
      <c r="K1232" s="21">
        <v>0</v>
      </c>
      <c r="L1232" s="22">
        <v>0</v>
      </c>
      <c r="M1232" s="43" t="s">
        <v>9698</v>
      </c>
      <c r="N1232" s="43"/>
      <c r="O1232" s="43"/>
      <c r="P1232" s="43"/>
      <c r="Q1232" s="43"/>
      <c r="R1232" s="43"/>
    </row>
    <row r="1233" spans="1:18" x14ac:dyDescent="0.3">
      <c r="A1233" s="17" t="s">
        <v>7641</v>
      </c>
      <c r="B1233" s="17" t="s">
        <v>7642</v>
      </c>
      <c r="C1233" s="17" t="s">
        <v>5791</v>
      </c>
      <c r="D1233" s="17" t="s">
        <v>5183</v>
      </c>
      <c r="E1233" s="17" t="s">
        <v>1266</v>
      </c>
      <c r="F1233" s="17" t="s">
        <v>7643</v>
      </c>
      <c r="G1233" s="18">
        <v>1</v>
      </c>
      <c r="H1233" s="18">
        <v>1</v>
      </c>
      <c r="I1233" s="19">
        <v>0</v>
      </c>
      <c r="J1233" s="20">
        <v>1</v>
      </c>
      <c r="K1233" s="21">
        <v>0</v>
      </c>
      <c r="L1233" s="22">
        <v>0</v>
      </c>
      <c r="M1233" s="43" t="s">
        <v>9698</v>
      </c>
      <c r="N1233" s="43"/>
      <c r="O1233" s="43"/>
      <c r="P1233" s="43"/>
      <c r="Q1233" s="43"/>
      <c r="R1233" s="43"/>
    </row>
    <row r="1234" spans="1:18" x14ac:dyDescent="0.3">
      <c r="A1234" s="17" t="s">
        <v>2773</v>
      </c>
      <c r="B1234" s="17" t="s">
        <v>7644</v>
      </c>
      <c r="C1234" s="17" t="s">
        <v>7645</v>
      </c>
      <c r="D1234" s="17" t="s">
        <v>3670</v>
      </c>
      <c r="E1234" s="17" t="s">
        <v>2043</v>
      </c>
      <c r="F1234" s="17" t="s">
        <v>7646</v>
      </c>
      <c r="G1234" s="18">
        <v>1</v>
      </c>
      <c r="H1234" s="18">
        <v>2</v>
      </c>
      <c r="I1234" s="19">
        <v>0</v>
      </c>
      <c r="J1234" s="20">
        <v>0</v>
      </c>
      <c r="K1234" s="21">
        <v>0</v>
      </c>
      <c r="L1234" s="22">
        <v>1</v>
      </c>
      <c r="M1234" s="43" t="s">
        <v>9700</v>
      </c>
      <c r="N1234" s="43"/>
      <c r="O1234" s="43"/>
      <c r="P1234" s="43"/>
      <c r="Q1234" s="43"/>
      <c r="R1234" s="43"/>
    </row>
    <row r="1235" spans="1:18" x14ac:dyDescent="0.3">
      <c r="A1235" s="17" t="s">
        <v>7647</v>
      </c>
      <c r="B1235" s="17" t="s">
        <v>7648</v>
      </c>
      <c r="C1235" s="17" t="s">
        <v>7649</v>
      </c>
      <c r="D1235" s="17" t="s">
        <v>3427</v>
      </c>
      <c r="E1235" s="17" t="s">
        <v>2339</v>
      </c>
      <c r="F1235" s="17" t="s">
        <v>7650</v>
      </c>
      <c r="G1235" s="18">
        <v>1</v>
      </c>
      <c r="H1235" s="18">
        <v>1</v>
      </c>
      <c r="I1235" s="19">
        <v>0</v>
      </c>
      <c r="J1235" s="20">
        <v>1</v>
      </c>
      <c r="K1235" s="21">
        <v>0</v>
      </c>
      <c r="L1235" s="22">
        <v>0</v>
      </c>
      <c r="M1235" s="43" t="s">
        <v>9699</v>
      </c>
      <c r="N1235" s="43"/>
      <c r="O1235" s="43"/>
      <c r="P1235" s="43"/>
      <c r="Q1235" s="43"/>
      <c r="R1235" s="43"/>
    </row>
    <row r="1236" spans="1:18" x14ac:dyDescent="0.3">
      <c r="A1236" s="17" t="s">
        <v>1497</v>
      </c>
      <c r="B1236" s="17" t="s">
        <v>7651</v>
      </c>
      <c r="C1236" s="17" t="s">
        <v>3394</v>
      </c>
      <c r="D1236" s="17" t="s">
        <v>4892</v>
      </c>
      <c r="E1236" s="17" t="s">
        <v>1159</v>
      </c>
      <c r="F1236" s="17" t="s">
        <v>7652</v>
      </c>
      <c r="G1236" s="18">
        <v>1</v>
      </c>
      <c r="H1236" s="18">
        <v>1</v>
      </c>
      <c r="I1236" s="19">
        <v>0</v>
      </c>
      <c r="J1236" s="20">
        <v>0</v>
      </c>
      <c r="K1236" s="21">
        <v>1</v>
      </c>
      <c r="L1236" s="22">
        <v>0</v>
      </c>
      <c r="M1236" s="43" t="s">
        <v>9700</v>
      </c>
      <c r="N1236" s="43"/>
      <c r="O1236" s="43"/>
      <c r="P1236" s="43"/>
      <c r="Q1236" s="43"/>
      <c r="R1236" s="43"/>
    </row>
    <row r="1237" spans="1:18" x14ac:dyDescent="0.3">
      <c r="A1237" s="17" t="s">
        <v>7653</v>
      </c>
      <c r="B1237" s="17" t="s">
        <v>7654</v>
      </c>
      <c r="C1237" s="17" t="s">
        <v>7655</v>
      </c>
      <c r="D1237" s="17" t="s">
        <v>3427</v>
      </c>
      <c r="E1237" s="17" t="s">
        <v>7350</v>
      </c>
      <c r="F1237" s="17" t="s">
        <v>7656</v>
      </c>
      <c r="G1237" s="18">
        <v>1</v>
      </c>
      <c r="H1237" s="18">
        <v>1</v>
      </c>
      <c r="I1237" s="19">
        <v>0</v>
      </c>
      <c r="J1237" s="20">
        <v>1</v>
      </c>
      <c r="K1237" s="21">
        <v>0</v>
      </c>
      <c r="L1237" s="22">
        <v>0</v>
      </c>
      <c r="M1237" s="43" t="s">
        <v>9698</v>
      </c>
      <c r="N1237" s="43"/>
      <c r="O1237" s="43"/>
      <c r="P1237" s="43"/>
      <c r="Q1237" s="43"/>
      <c r="R1237" s="43"/>
    </row>
    <row r="1238" spans="1:18" x14ac:dyDescent="0.3">
      <c r="A1238" s="17" t="s">
        <v>7657</v>
      </c>
      <c r="B1238" s="17" t="s">
        <v>7658</v>
      </c>
      <c r="C1238" s="17" t="s">
        <v>7659</v>
      </c>
      <c r="D1238" s="17" t="s">
        <v>7660</v>
      </c>
      <c r="E1238" s="17" t="s">
        <v>7408</v>
      </c>
      <c r="F1238" s="17" t="s">
        <v>7661</v>
      </c>
      <c r="G1238" s="18">
        <v>1</v>
      </c>
      <c r="H1238" s="18">
        <v>1</v>
      </c>
      <c r="I1238" s="19">
        <v>0</v>
      </c>
      <c r="J1238" s="20">
        <v>1</v>
      </c>
      <c r="K1238" s="21">
        <v>0</v>
      </c>
      <c r="L1238" s="22">
        <v>0</v>
      </c>
      <c r="M1238" s="43" t="s">
        <v>9698</v>
      </c>
      <c r="N1238" s="43"/>
      <c r="O1238" s="43"/>
      <c r="P1238" s="43"/>
      <c r="Q1238" s="43"/>
      <c r="R1238" s="43"/>
    </row>
    <row r="1239" spans="1:18" x14ac:dyDescent="0.3">
      <c r="A1239" s="17" t="s">
        <v>7662</v>
      </c>
      <c r="B1239" s="17" t="s">
        <v>7663</v>
      </c>
      <c r="C1239" s="17" t="s">
        <v>6441</v>
      </c>
      <c r="D1239" s="17" t="s">
        <v>3897</v>
      </c>
      <c r="E1239" s="17" t="s">
        <v>1789</v>
      </c>
      <c r="F1239" s="17" t="s">
        <v>7664</v>
      </c>
      <c r="G1239" s="18">
        <v>1</v>
      </c>
      <c r="H1239" s="18">
        <v>1</v>
      </c>
      <c r="I1239" s="19">
        <v>0</v>
      </c>
      <c r="J1239" s="20">
        <v>1</v>
      </c>
      <c r="K1239" s="21">
        <v>0</v>
      </c>
      <c r="L1239" s="22">
        <v>0</v>
      </c>
      <c r="M1239" s="43" t="s">
        <v>9698</v>
      </c>
      <c r="N1239" s="43"/>
      <c r="O1239" s="43"/>
      <c r="P1239" s="43"/>
      <c r="Q1239" s="43"/>
      <c r="R1239" s="43"/>
    </row>
    <row r="1240" spans="1:18" x14ac:dyDescent="0.3">
      <c r="A1240" s="17" t="s">
        <v>2811</v>
      </c>
      <c r="B1240" s="17" t="s">
        <v>4919</v>
      </c>
      <c r="C1240" s="17" t="s">
        <v>3394</v>
      </c>
      <c r="D1240" s="17" t="s">
        <v>4411</v>
      </c>
      <c r="E1240" s="17" t="s">
        <v>2752</v>
      </c>
      <c r="F1240" s="17" t="s">
        <v>4920</v>
      </c>
      <c r="G1240" s="18">
        <v>1</v>
      </c>
      <c r="H1240" s="18">
        <v>2</v>
      </c>
      <c r="I1240" s="19">
        <v>0</v>
      </c>
      <c r="J1240" s="20">
        <v>0</v>
      </c>
      <c r="K1240" s="21">
        <v>0</v>
      </c>
      <c r="L1240" s="22">
        <v>1</v>
      </c>
      <c r="M1240" s="43" t="s">
        <v>9695</v>
      </c>
      <c r="N1240" s="43"/>
      <c r="O1240" s="43"/>
      <c r="P1240" s="43"/>
      <c r="Q1240" s="43"/>
      <c r="R1240" s="43"/>
    </row>
    <row r="1241" spans="1:18" x14ac:dyDescent="0.3">
      <c r="A1241" s="17" t="s">
        <v>1608</v>
      </c>
      <c r="B1241" s="17" t="s">
        <v>7665</v>
      </c>
      <c r="C1241" s="17" t="s">
        <v>3394</v>
      </c>
      <c r="D1241" s="17" t="s">
        <v>3402</v>
      </c>
      <c r="E1241" s="17" t="s">
        <v>1610</v>
      </c>
      <c r="F1241" s="17" t="s">
        <v>7666</v>
      </c>
      <c r="G1241" s="18">
        <v>1</v>
      </c>
      <c r="H1241" s="18">
        <v>1</v>
      </c>
      <c r="I1241" s="19">
        <v>0</v>
      </c>
      <c r="J1241" s="20">
        <v>0</v>
      </c>
      <c r="K1241" s="21">
        <v>1</v>
      </c>
      <c r="L1241" s="22">
        <v>0</v>
      </c>
      <c r="M1241" s="43" t="s">
        <v>9700</v>
      </c>
      <c r="N1241" s="43"/>
      <c r="O1241" s="43"/>
      <c r="P1241" s="43"/>
      <c r="Q1241" s="43"/>
      <c r="R1241" s="43"/>
    </row>
    <row r="1242" spans="1:18" x14ac:dyDescent="0.3">
      <c r="A1242" s="17" t="s">
        <v>7667</v>
      </c>
      <c r="B1242" s="17" t="s">
        <v>7668</v>
      </c>
      <c r="C1242" s="17" t="s">
        <v>4273</v>
      </c>
      <c r="D1242" s="17" t="s">
        <v>3427</v>
      </c>
      <c r="E1242" s="17" t="s">
        <v>2018</v>
      </c>
      <c r="F1242" s="17" t="s">
        <v>7669</v>
      </c>
      <c r="G1242" s="18">
        <v>1</v>
      </c>
      <c r="H1242" s="18">
        <v>1</v>
      </c>
      <c r="I1242" s="19">
        <v>0</v>
      </c>
      <c r="J1242" s="20">
        <v>1</v>
      </c>
      <c r="K1242" s="21">
        <v>0</v>
      </c>
      <c r="L1242" s="22">
        <v>0</v>
      </c>
      <c r="M1242" s="43" t="s">
        <v>9699</v>
      </c>
      <c r="N1242" s="43"/>
      <c r="O1242" s="43"/>
      <c r="P1242" s="43"/>
      <c r="Q1242" s="43"/>
      <c r="R1242" s="43"/>
    </row>
    <row r="1243" spans="1:18" x14ac:dyDescent="0.3">
      <c r="A1243" s="17" t="s">
        <v>7670</v>
      </c>
      <c r="B1243" s="17" t="s">
        <v>7671</v>
      </c>
      <c r="C1243" s="17" t="s">
        <v>7672</v>
      </c>
      <c r="D1243" s="17" t="s">
        <v>3427</v>
      </c>
      <c r="E1243" s="17" t="s">
        <v>7673</v>
      </c>
      <c r="F1243" s="17" t="s">
        <v>7674</v>
      </c>
      <c r="G1243" s="18">
        <v>1</v>
      </c>
      <c r="H1243" s="18">
        <v>1</v>
      </c>
      <c r="I1243" s="19">
        <v>0</v>
      </c>
      <c r="J1243" s="20">
        <v>1</v>
      </c>
      <c r="K1243" s="21">
        <v>0</v>
      </c>
      <c r="L1243" s="22">
        <v>0</v>
      </c>
      <c r="M1243" s="43" t="s">
        <v>9699</v>
      </c>
      <c r="N1243" s="43"/>
      <c r="O1243" s="43"/>
      <c r="P1243" s="43"/>
      <c r="Q1243" s="43"/>
      <c r="R1243" s="43"/>
    </row>
    <row r="1244" spans="1:18" x14ac:dyDescent="0.3">
      <c r="A1244" s="17" t="s">
        <v>7675</v>
      </c>
      <c r="B1244" s="17" t="s">
        <v>7676</v>
      </c>
      <c r="C1244" s="17" t="s">
        <v>7677</v>
      </c>
      <c r="D1244" s="17" t="s">
        <v>3574</v>
      </c>
      <c r="E1244" s="17" t="s">
        <v>1789</v>
      </c>
      <c r="F1244" s="17" t="s">
        <v>7678</v>
      </c>
      <c r="G1244" s="18">
        <v>1</v>
      </c>
      <c r="H1244" s="18">
        <v>2</v>
      </c>
      <c r="I1244" s="19">
        <v>0</v>
      </c>
      <c r="J1244" s="20">
        <v>1</v>
      </c>
      <c r="K1244" s="21">
        <v>0</v>
      </c>
      <c r="L1244" s="22">
        <v>0</v>
      </c>
      <c r="M1244" s="43" t="s">
        <v>9699</v>
      </c>
      <c r="N1244" s="43"/>
      <c r="O1244" s="43"/>
      <c r="P1244" s="43"/>
      <c r="Q1244" s="43"/>
      <c r="R1244" s="43"/>
    </row>
    <row r="1245" spans="1:18" x14ac:dyDescent="0.3">
      <c r="A1245" s="17" t="s">
        <v>2761</v>
      </c>
      <c r="B1245" s="17" t="s">
        <v>7679</v>
      </c>
      <c r="C1245" s="17" t="s">
        <v>3394</v>
      </c>
      <c r="D1245" s="17" t="s">
        <v>7680</v>
      </c>
      <c r="E1245" s="17" t="s">
        <v>2120</v>
      </c>
      <c r="F1245" s="17" t="s">
        <v>7681</v>
      </c>
      <c r="G1245" s="18">
        <v>1</v>
      </c>
      <c r="H1245" s="18">
        <v>1</v>
      </c>
      <c r="I1245" s="19">
        <v>0</v>
      </c>
      <c r="J1245" s="20">
        <v>0</v>
      </c>
      <c r="K1245" s="21">
        <v>0</v>
      </c>
      <c r="L1245" s="22">
        <v>1</v>
      </c>
      <c r="M1245" s="43" t="s">
        <v>9700</v>
      </c>
      <c r="N1245" s="43"/>
      <c r="O1245" s="43"/>
      <c r="P1245" s="43"/>
      <c r="Q1245" s="43"/>
      <c r="R1245" s="43"/>
    </row>
    <row r="1246" spans="1:18" x14ac:dyDescent="0.3">
      <c r="A1246" s="17" t="s">
        <v>7682</v>
      </c>
      <c r="B1246" s="17" t="s">
        <v>7683</v>
      </c>
      <c r="C1246" s="17" t="s">
        <v>3394</v>
      </c>
      <c r="D1246" s="17" t="s">
        <v>3427</v>
      </c>
      <c r="E1246" s="17" t="s">
        <v>7684</v>
      </c>
      <c r="F1246" s="17" t="s">
        <v>7685</v>
      </c>
      <c r="G1246" s="18">
        <v>1</v>
      </c>
      <c r="H1246" s="18">
        <v>2</v>
      </c>
      <c r="I1246" s="19">
        <v>0</v>
      </c>
      <c r="J1246" s="20">
        <v>1</v>
      </c>
      <c r="K1246" s="21">
        <v>0</v>
      </c>
      <c r="L1246" s="22">
        <v>0</v>
      </c>
      <c r="M1246" s="43" t="s">
        <v>9699</v>
      </c>
      <c r="N1246" s="43"/>
      <c r="O1246" s="43"/>
      <c r="P1246" s="43"/>
      <c r="Q1246" s="43"/>
      <c r="R1246" s="43"/>
    </row>
    <row r="1247" spans="1:18" x14ac:dyDescent="0.3">
      <c r="A1247" s="17" t="s">
        <v>7686</v>
      </c>
      <c r="B1247" s="17" t="s">
        <v>7687</v>
      </c>
      <c r="C1247" s="17" t="s">
        <v>7688</v>
      </c>
      <c r="D1247" s="17" t="s">
        <v>7689</v>
      </c>
      <c r="E1247" s="17" t="s">
        <v>1789</v>
      </c>
      <c r="F1247" s="17" t="s">
        <v>7690</v>
      </c>
      <c r="G1247" s="18">
        <v>1</v>
      </c>
      <c r="H1247" s="18">
        <v>1</v>
      </c>
      <c r="I1247" s="19">
        <v>0</v>
      </c>
      <c r="J1247" s="20">
        <v>1</v>
      </c>
      <c r="K1247" s="21">
        <v>0</v>
      </c>
      <c r="L1247" s="22">
        <v>0</v>
      </c>
      <c r="M1247" s="43" t="s">
        <v>9698</v>
      </c>
      <c r="N1247" s="43"/>
      <c r="O1247" s="43"/>
      <c r="P1247" s="43"/>
      <c r="Q1247" s="43"/>
      <c r="R1247" s="43"/>
    </row>
    <row r="1248" spans="1:18" x14ac:dyDescent="0.3">
      <c r="A1248" s="17" t="s">
        <v>3041</v>
      </c>
      <c r="B1248" s="17" t="s">
        <v>7691</v>
      </c>
      <c r="C1248" s="17" t="s">
        <v>3394</v>
      </c>
      <c r="D1248" s="17" t="s">
        <v>3417</v>
      </c>
      <c r="E1248" s="17" t="s">
        <v>2105</v>
      </c>
      <c r="F1248" s="17" t="s">
        <v>7692</v>
      </c>
      <c r="G1248" s="18">
        <v>1</v>
      </c>
      <c r="H1248" s="18">
        <v>1</v>
      </c>
      <c r="I1248" s="19">
        <v>0</v>
      </c>
      <c r="J1248" s="20">
        <v>0</v>
      </c>
      <c r="K1248" s="21">
        <v>0</v>
      </c>
      <c r="L1248" s="22">
        <v>1</v>
      </c>
      <c r="M1248" s="43" t="s">
        <v>9695</v>
      </c>
      <c r="N1248" s="43"/>
      <c r="O1248" s="43"/>
      <c r="P1248" s="43"/>
      <c r="Q1248" s="43"/>
      <c r="R1248" s="43"/>
    </row>
    <row r="1249" spans="1:18" x14ac:dyDescent="0.3">
      <c r="A1249" s="17" t="s">
        <v>7693</v>
      </c>
      <c r="B1249" s="17" t="s">
        <v>7694</v>
      </c>
      <c r="C1249" s="17" t="s">
        <v>7695</v>
      </c>
      <c r="D1249" s="17" t="s">
        <v>3384</v>
      </c>
      <c r="E1249" s="17" t="s">
        <v>5027</v>
      </c>
      <c r="F1249" s="17" t="s">
        <v>7696</v>
      </c>
      <c r="G1249" s="18">
        <v>1</v>
      </c>
      <c r="H1249" s="18">
        <v>1</v>
      </c>
      <c r="I1249" s="19">
        <v>1</v>
      </c>
      <c r="J1249" s="20">
        <v>0</v>
      </c>
      <c r="K1249" s="21">
        <v>0</v>
      </c>
      <c r="L1249" s="22">
        <v>0</v>
      </c>
      <c r="M1249" s="43" t="s">
        <v>9698</v>
      </c>
      <c r="N1249" s="43"/>
      <c r="O1249" s="43"/>
      <c r="P1249" s="43"/>
      <c r="Q1249" s="43"/>
      <c r="R1249" s="43"/>
    </row>
    <row r="1250" spans="1:18" x14ac:dyDescent="0.3">
      <c r="A1250" s="17" t="s">
        <v>7697</v>
      </c>
      <c r="B1250" s="17" t="s">
        <v>7698</v>
      </c>
      <c r="C1250" s="17" t="s">
        <v>7699</v>
      </c>
      <c r="D1250" s="17" t="s">
        <v>3427</v>
      </c>
      <c r="E1250" s="17" t="s">
        <v>1215</v>
      </c>
      <c r="F1250" s="17" t="s">
        <v>7700</v>
      </c>
      <c r="G1250" s="18">
        <v>1</v>
      </c>
      <c r="H1250" s="18">
        <v>6</v>
      </c>
      <c r="I1250" s="19">
        <v>0</v>
      </c>
      <c r="J1250" s="20">
        <v>1</v>
      </c>
      <c r="K1250" s="21">
        <v>0</v>
      </c>
      <c r="L1250" s="22">
        <v>0</v>
      </c>
      <c r="M1250" s="43" t="s">
        <v>9698</v>
      </c>
      <c r="N1250" s="43"/>
      <c r="O1250" s="43"/>
      <c r="P1250" s="43"/>
      <c r="Q1250" s="43"/>
      <c r="R1250" s="43"/>
    </row>
    <row r="1251" spans="1:18" x14ac:dyDescent="0.3">
      <c r="A1251" s="17" t="s">
        <v>7701</v>
      </c>
      <c r="B1251" s="17" t="s">
        <v>7702</v>
      </c>
      <c r="C1251" s="17" t="s">
        <v>4290</v>
      </c>
      <c r="D1251" s="17" t="s">
        <v>3427</v>
      </c>
      <c r="E1251" s="17" t="s">
        <v>2339</v>
      </c>
      <c r="F1251" s="17" t="s">
        <v>7703</v>
      </c>
      <c r="G1251" s="18">
        <v>1</v>
      </c>
      <c r="H1251" s="18">
        <v>4</v>
      </c>
      <c r="I1251" s="19">
        <v>1</v>
      </c>
      <c r="J1251" s="20">
        <v>0</v>
      </c>
      <c r="K1251" s="21">
        <v>0</v>
      </c>
      <c r="L1251" s="22">
        <v>0</v>
      </c>
      <c r="M1251" s="43" t="s">
        <v>9698</v>
      </c>
      <c r="N1251" s="43"/>
      <c r="O1251" s="43"/>
      <c r="P1251" s="43"/>
      <c r="Q1251" s="43"/>
      <c r="R1251" s="43"/>
    </row>
    <row r="1252" spans="1:18" x14ac:dyDescent="0.3">
      <c r="A1252" s="17" t="s">
        <v>7704</v>
      </c>
      <c r="B1252" s="17" t="s">
        <v>7705</v>
      </c>
      <c r="C1252" s="17" t="s">
        <v>4134</v>
      </c>
      <c r="D1252" s="17" t="s">
        <v>3545</v>
      </c>
      <c r="E1252" s="17" t="s">
        <v>1266</v>
      </c>
      <c r="F1252" s="17" t="s">
        <v>7706</v>
      </c>
      <c r="G1252" s="18">
        <v>1</v>
      </c>
      <c r="H1252" s="18">
        <v>1</v>
      </c>
      <c r="I1252" s="19">
        <v>0</v>
      </c>
      <c r="J1252" s="20">
        <v>1</v>
      </c>
      <c r="K1252" s="21">
        <v>0</v>
      </c>
      <c r="L1252" s="22">
        <v>0</v>
      </c>
      <c r="M1252" s="43" t="s">
        <v>9698</v>
      </c>
      <c r="N1252" s="43"/>
      <c r="O1252" s="43"/>
      <c r="P1252" s="43"/>
      <c r="Q1252" s="43"/>
      <c r="R1252" s="43"/>
    </row>
    <row r="1253" spans="1:18" x14ac:dyDescent="0.3">
      <c r="A1253" s="17" t="s">
        <v>7707</v>
      </c>
      <c r="B1253" s="17" t="s">
        <v>7708</v>
      </c>
      <c r="C1253" s="17" t="s">
        <v>3394</v>
      </c>
      <c r="D1253" s="17" t="s">
        <v>3427</v>
      </c>
      <c r="E1253" s="17" t="s">
        <v>1176</v>
      </c>
      <c r="F1253" s="17" t="s">
        <v>7709</v>
      </c>
      <c r="G1253" s="18">
        <v>1</v>
      </c>
      <c r="H1253" s="18">
        <v>1</v>
      </c>
      <c r="I1253" s="19">
        <v>0</v>
      </c>
      <c r="J1253" s="20">
        <v>1</v>
      </c>
      <c r="K1253" s="21">
        <v>0</v>
      </c>
      <c r="L1253" s="22">
        <v>0</v>
      </c>
      <c r="M1253" s="43" t="s">
        <v>9699</v>
      </c>
      <c r="N1253" s="43"/>
      <c r="O1253" s="43"/>
      <c r="P1253" s="43"/>
      <c r="Q1253" s="43"/>
      <c r="R1253" s="43"/>
    </row>
    <row r="1254" spans="1:18" x14ac:dyDescent="0.3">
      <c r="A1254" s="17" t="s">
        <v>7710</v>
      </c>
      <c r="B1254" s="17" t="s">
        <v>7711</v>
      </c>
      <c r="C1254" s="17" t="s">
        <v>7712</v>
      </c>
      <c r="D1254" s="17" t="s">
        <v>3427</v>
      </c>
      <c r="E1254" s="17" t="s">
        <v>1181</v>
      </c>
      <c r="F1254" s="17" t="s">
        <v>7713</v>
      </c>
      <c r="G1254" s="18">
        <v>1</v>
      </c>
      <c r="H1254" s="18">
        <v>1</v>
      </c>
      <c r="I1254" s="19">
        <v>0</v>
      </c>
      <c r="J1254" s="20">
        <v>1</v>
      </c>
      <c r="K1254" s="21">
        <v>0</v>
      </c>
      <c r="L1254" s="22">
        <v>0</v>
      </c>
      <c r="M1254" s="43" t="s">
        <v>9699</v>
      </c>
      <c r="N1254" s="43"/>
      <c r="O1254" s="43"/>
      <c r="P1254" s="43"/>
      <c r="Q1254" s="43"/>
      <c r="R1254" s="43"/>
    </row>
    <row r="1255" spans="1:18" x14ac:dyDescent="0.3">
      <c r="A1255" s="17" t="s">
        <v>7714</v>
      </c>
      <c r="B1255" s="17" t="s">
        <v>7715</v>
      </c>
      <c r="C1255" s="17" t="s">
        <v>3394</v>
      </c>
      <c r="D1255" s="17" t="s">
        <v>3427</v>
      </c>
      <c r="E1255" s="17" t="s">
        <v>1193</v>
      </c>
      <c r="F1255" s="17" t="s">
        <v>7716</v>
      </c>
      <c r="G1255" s="18">
        <v>1</v>
      </c>
      <c r="H1255" s="18">
        <v>1</v>
      </c>
      <c r="I1255" s="19">
        <v>0</v>
      </c>
      <c r="J1255" s="20">
        <v>1</v>
      </c>
      <c r="K1255" s="21">
        <v>0</v>
      </c>
      <c r="L1255" s="22">
        <v>0</v>
      </c>
      <c r="M1255" s="43" t="s">
        <v>9699</v>
      </c>
      <c r="N1255" s="43"/>
      <c r="O1255" s="43"/>
      <c r="P1255" s="43"/>
      <c r="Q1255" s="43"/>
      <c r="R1255" s="43"/>
    </row>
    <row r="1256" spans="1:18" x14ac:dyDescent="0.3">
      <c r="A1256" s="17" t="s">
        <v>7717</v>
      </c>
      <c r="B1256" s="17" t="s">
        <v>7718</v>
      </c>
      <c r="C1256" s="17" t="s">
        <v>3383</v>
      </c>
      <c r="D1256" s="17" t="s">
        <v>3553</v>
      </c>
      <c r="E1256" s="17" t="s">
        <v>3554</v>
      </c>
      <c r="F1256" s="17" t="s">
        <v>7719</v>
      </c>
      <c r="G1256" s="18">
        <v>1</v>
      </c>
      <c r="H1256" s="18">
        <v>1</v>
      </c>
      <c r="I1256" s="19">
        <v>1</v>
      </c>
      <c r="J1256" s="20">
        <v>0</v>
      </c>
      <c r="K1256" s="21">
        <v>0</v>
      </c>
      <c r="L1256" s="22">
        <v>0</v>
      </c>
      <c r="M1256" s="43" t="s">
        <v>9698</v>
      </c>
      <c r="N1256" s="43"/>
      <c r="O1256" s="43"/>
      <c r="P1256" s="43"/>
      <c r="Q1256" s="43"/>
      <c r="R1256" s="43"/>
    </row>
    <row r="1257" spans="1:18" x14ac:dyDescent="0.3">
      <c r="A1257" s="17" t="s">
        <v>7720</v>
      </c>
      <c r="B1257" s="17" t="s">
        <v>7721</v>
      </c>
      <c r="C1257" s="17" t="s">
        <v>3544</v>
      </c>
      <c r="D1257" s="17" t="s">
        <v>3545</v>
      </c>
      <c r="E1257" s="17" t="s">
        <v>1266</v>
      </c>
      <c r="F1257" s="17" t="s">
        <v>7722</v>
      </c>
      <c r="G1257" s="18">
        <v>1</v>
      </c>
      <c r="H1257" s="18">
        <v>1</v>
      </c>
      <c r="I1257" s="19">
        <v>0</v>
      </c>
      <c r="J1257" s="20">
        <v>1</v>
      </c>
      <c r="K1257" s="21">
        <v>0</v>
      </c>
      <c r="L1257" s="22">
        <v>0</v>
      </c>
      <c r="M1257" s="43" t="s">
        <v>9698</v>
      </c>
      <c r="N1257" s="43"/>
      <c r="O1257" s="43"/>
      <c r="P1257" s="43"/>
      <c r="Q1257" s="43"/>
      <c r="R1257" s="43"/>
    </row>
    <row r="1258" spans="1:18" x14ac:dyDescent="0.3">
      <c r="A1258" s="17" t="s">
        <v>1295</v>
      </c>
      <c r="B1258" s="17" t="s">
        <v>7723</v>
      </c>
      <c r="C1258" s="17" t="s">
        <v>4671</v>
      </c>
      <c r="D1258" s="17" t="s">
        <v>3427</v>
      </c>
      <c r="E1258" s="17" t="s">
        <v>1134</v>
      </c>
      <c r="F1258" s="17" t="s">
        <v>7724</v>
      </c>
      <c r="G1258" s="18">
        <v>1</v>
      </c>
      <c r="H1258" s="18">
        <v>5</v>
      </c>
      <c r="I1258" s="19">
        <v>0</v>
      </c>
      <c r="J1258" s="20">
        <v>0</v>
      </c>
      <c r="K1258" s="21">
        <v>1</v>
      </c>
      <c r="L1258" s="22">
        <v>0</v>
      </c>
      <c r="M1258" s="43" t="s">
        <v>9700</v>
      </c>
      <c r="N1258" s="43"/>
      <c r="O1258" s="43"/>
      <c r="P1258" s="43"/>
      <c r="Q1258" s="43"/>
      <c r="R1258" s="43"/>
    </row>
    <row r="1259" spans="1:18" x14ac:dyDescent="0.3">
      <c r="A1259" s="17" t="s">
        <v>7725</v>
      </c>
      <c r="B1259" s="17" t="s">
        <v>6545</v>
      </c>
      <c r="C1259" s="17" t="s">
        <v>7726</v>
      </c>
      <c r="D1259" s="17" t="s">
        <v>4768</v>
      </c>
      <c r="E1259" s="17" t="s">
        <v>6547</v>
      </c>
      <c r="F1259" s="17" t="s">
        <v>7727</v>
      </c>
      <c r="G1259" s="18">
        <v>1</v>
      </c>
      <c r="H1259" s="18">
        <v>2</v>
      </c>
      <c r="I1259" s="19">
        <v>0</v>
      </c>
      <c r="J1259" s="20">
        <v>1</v>
      </c>
      <c r="K1259" s="21">
        <v>0</v>
      </c>
      <c r="L1259" s="22">
        <v>0</v>
      </c>
      <c r="M1259" s="43" t="s">
        <v>9698</v>
      </c>
      <c r="N1259" s="43"/>
      <c r="O1259" s="43"/>
      <c r="P1259" s="43"/>
      <c r="Q1259" s="43"/>
      <c r="R1259" s="43"/>
    </row>
    <row r="1260" spans="1:18" x14ac:dyDescent="0.3">
      <c r="A1260" s="17" t="s">
        <v>7728</v>
      </c>
      <c r="B1260" s="17" t="s">
        <v>7729</v>
      </c>
      <c r="C1260" s="17" t="s">
        <v>7730</v>
      </c>
      <c r="D1260" s="17" t="s">
        <v>5433</v>
      </c>
      <c r="E1260" s="17" t="s">
        <v>7731</v>
      </c>
      <c r="F1260" s="17" t="s">
        <v>7732</v>
      </c>
      <c r="G1260" s="18">
        <v>1</v>
      </c>
      <c r="H1260" s="18">
        <v>10</v>
      </c>
      <c r="I1260" s="19">
        <v>0</v>
      </c>
      <c r="J1260" s="20">
        <v>1</v>
      </c>
      <c r="K1260" s="21">
        <v>0</v>
      </c>
      <c r="L1260" s="22">
        <v>0</v>
      </c>
      <c r="M1260" s="43" t="s">
        <v>9698</v>
      </c>
      <c r="N1260" s="43"/>
      <c r="O1260" s="43"/>
      <c r="P1260" s="43"/>
      <c r="Q1260" s="43"/>
      <c r="R1260" s="43"/>
    </row>
    <row r="1261" spans="1:18" x14ac:dyDescent="0.3">
      <c r="A1261" s="17" t="s">
        <v>7733</v>
      </c>
      <c r="B1261" s="17" t="s">
        <v>7734</v>
      </c>
      <c r="C1261" s="17" t="s">
        <v>7735</v>
      </c>
      <c r="D1261" s="17" t="s">
        <v>3427</v>
      </c>
      <c r="E1261" s="17" t="s">
        <v>1430</v>
      </c>
      <c r="F1261" s="17" t="s">
        <v>7736</v>
      </c>
      <c r="G1261" s="18">
        <v>1</v>
      </c>
      <c r="H1261" s="18">
        <v>30</v>
      </c>
      <c r="I1261" s="19">
        <v>0</v>
      </c>
      <c r="J1261" s="20">
        <v>1</v>
      </c>
      <c r="K1261" s="21">
        <v>0</v>
      </c>
      <c r="L1261" s="22">
        <v>0</v>
      </c>
      <c r="M1261" s="43" t="s">
        <v>9698</v>
      </c>
      <c r="N1261" s="43"/>
      <c r="O1261" s="43"/>
      <c r="P1261" s="43"/>
      <c r="Q1261" s="43"/>
      <c r="R1261" s="43"/>
    </row>
    <row r="1262" spans="1:18" x14ac:dyDescent="0.3">
      <c r="A1262" s="17" t="s">
        <v>7737</v>
      </c>
      <c r="B1262" s="17" t="s">
        <v>7738</v>
      </c>
      <c r="C1262" s="17" t="s">
        <v>4429</v>
      </c>
      <c r="D1262" s="17" t="s">
        <v>3427</v>
      </c>
      <c r="E1262" s="17" t="s">
        <v>1201</v>
      </c>
      <c r="F1262" s="17" t="s">
        <v>7739</v>
      </c>
      <c r="G1262" s="18">
        <v>1</v>
      </c>
      <c r="H1262" s="18">
        <v>1</v>
      </c>
      <c r="I1262" s="19">
        <v>0</v>
      </c>
      <c r="J1262" s="20">
        <v>1</v>
      </c>
      <c r="K1262" s="21">
        <v>0</v>
      </c>
      <c r="L1262" s="22">
        <v>0</v>
      </c>
      <c r="M1262" s="43" t="s">
        <v>9699</v>
      </c>
      <c r="N1262" s="43"/>
      <c r="O1262" s="43"/>
      <c r="P1262" s="43"/>
      <c r="Q1262" s="43"/>
      <c r="R1262" s="43"/>
    </row>
    <row r="1263" spans="1:18" x14ac:dyDescent="0.3">
      <c r="A1263" s="17" t="s">
        <v>2575</v>
      </c>
      <c r="B1263" s="17" t="s">
        <v>2576</v>
      </c>
      <c r="C1263" s="17" t="s">
        <v>7740</v>
      </c>
      <c r="D1263" s="17" t="s">
        <v>3384</v>
      </c>
      <c r="E1263" s="17" t="s">
        <v>2043</v>
      </c>
      <c r="F1263" s="17" t="s">
        <v>7741</v>
      </c>
      <c r="G1263" s="18">
        <v>1</v>
      </c>
      <c r="H1263" s="18">
        <v>1</v>
      </c>
      <c r="I1263" s="19">
        <v>0</v>
      </c>
      <c r="J1263" s="20">
        <v>0</v>
      </c>
      <c r="K1263" s="21">
        <v>0</v>
      </c>
      <c r="L1263" s="22">
        <v>1</v>
      </c>
      <c r="M1263" s="43" t="s">
        <v>9700</v>
      </c>
      <c r="N1263" s="43"/>
      <c r="O1263" s="43"/>
      <c r="P1263" s="43"/>
      <c r="Q1263" s="43"/>
      <c r="R1263" s="43"/>
    </row>
    <row r="1264" spans="1:18" x14ac:dyDescent="0.3">
      <c r="A1264" s="17" t="s">
        <v>7742</v>
      </c>
      <c r="B1264" s="17" t="s">
        <v>7743</v>
      </c>
      <c r="C1264" s="17" t="s">
        <v>7744</v>
      </c>
      <c r="D1264" s="17" t="s">
        <v>3402</v>
      </c>
      <c r="E1264" s="17" t="s">
        <v>5124</v>
      </c>
      <c r="F1264" s="17" t="s">
        <v>7745</v>
      </c>
      <c r="G1264" s="18">
        <v>1</v>
      </c>
      <c r="H1264" s="18">
        <v>4</v>
      </c>
      <c r="I1264" s="19">
        <v>0</v>
      </c>
      <c r="J1264" s="20">
        <v>1</v>
      </c>
      <c r="K1264" s="21">
        <v>0</v>
      </c>
      <c r="L1264" s="22">
        <v>0</v>
      </c>
      <c r="M1264" s="43" t="s">
        <v>9698</v>
      </c>
      <c r="N1264" s="43"/>
      <c r="O1264" s="43"/>
      <c r="P1264" s="43"/>
      <c r="Q1264" s="43"/>
      <c r="R1264" s="43"/>
    </row>
    <row r="1265" spans="1:18" x14ac:dyDescent="0.3">
      <c r="A1265" s="17" t="s">
        <v>7746</v>
      </c>
      <c r="B1265" s="17" t="s">
        <v>7747</v>
      </c>
      <c r="C1265" s="17" t="s">
        <v>7748</v>
      </c>
      <c r="D1265" s="17" t="s">
        <v>6321</v>
      </c>
      <c r="E1265" s="17" t="s">
        <v>1684</v>
      </c>
      <c r="F1265" s="17" t="s">
        <v>7749</v>
      </c>
      <c r="G1265" s="18">
        <v>1</v>
      </c>
      <c r="H1265" s="18">
        <v>1</v>
      </c>
      <c r="I1265" s="19">
        <v>0</v>
      </c>
      <c r="J1265" s="20">
        <v>1</v>
      </c>
      <c r="K1265" s="21">
        <v>0</v>
      </c>
      <c r="L1265" s="22">
        <v>0</v>
      </c>
      <c r="M1265" s="43" t="s">
        <v>9699</v>
      </c>
      <c r="N1265" s="43"/>
      <c r="O1265" s="43"/>
      <c r="P1265" s="43"/>
      <c r="Q1265" s="43"/>
      <c r="R1265" s="43"/>
    </row>
    <row r="1266" spans="1:18" x14ac:dyDescent="0.3">
      <c r="A1266" s="17" t="s">
        <v>7750</v>
      </c>
      <c r="B1266" s="17" t="s">
        <v>7751</v>
      </c>
      <c r="C1266" s="17" t="s">
        <v>7752</v>
      </c>
      <c r="D1266" s="17" t="s">
        <v>3427</v>
      </c>
      <c r="E1266" s="17" t="s">
        <v>2339</v>
      </c>
      <c r="F1266" s="17" t="s">
        <v>7753</v>
      </c>
      <c r="G1266" s="18">
        <v>1</v>
      </c>
      <c r="H1266" s="18">
        <v>4</v>
      </c>
      <c r="I1266" s="19">
        <v>0</v>
      </c>
      <c r="J1266" s="20">
        <v>1</v>
      </c>
      <c r="K1266" s="21">
        <v>0</v>
      </c>
      <c r="L1266" s="22">
        <v>0</v>
      </c>
      <c r="M1266" s="43" t="s">
        <v>9698</v>
      </c>
      <c r="N1266" s="43"/>
      <c r="O1266" s="43"/>
      <c r="P1266" s="43"/>
      <c r="Q1266" s="43"/>
      <c r="R1266" s="43"/>
    </row>
    <row r="1267" spans="1:18" x14ac:dyDescent="0.3">
      <c r="A1267" s="17" t="s">
        <v>7754</v>
      </c>
      <c r="B1267" s="17" t="s">
        <v>7755</v>
      </c>
      <c r="C1267" s="17" t="s">
        <v>7756</v>
      </c>
      <c r="D1267" s="17" t="s">
        <v>3440</v>
      </c>
      <c r="E1267" s="17" t="s">
        <v>3385</v>
      </c>
      <c r="F1267" s="17" t="s">
        <v>7757</v>
      </c>
      <c r="G1267" s="18">
        <v>1</v>
      </c>
      <c r="H1267" s="18">
        <v>1</v>
      </c>
      <c r="I1267" s="19">
        <v>0</v>
      </c>
      <c r="J1267" s="20">
        <v>1</v>
      </c>
      <c r="K1267" s="21">
        <v>0</v>
      </c>
      <c r="L1267" s="22">
        <v>0</v>
      </c>
      <c r="M1267" s="43" t="s">
        <v>9699</v>
      </c>
      <c r="N1267" s="43"/>
      <c r="O1267" s="43"/>
      <c r="P1267" s="43"/>
      <c r="Q1267" s="43"/>
      <c r="R1267" s="43"/>
    </row>
    <row r="1268" spans="1:18" x14ac:dyDescent="0.3">
      <c r="A1268" s="17" t="s">
        <v>7758</v>
      </c>
      <c r="B1268" s="17" t="s">
        <v>7759</v>
      </c>
      <c r="C1268" s="17" t="s">
        <v>7760</v>
      </c>
      <c r="D1268" s="17" t="s">
        <v>3427</v>
      </c>
      <c r="E1268" s="17" t="s">
        <v>6718</v>
      </c>
      <c r="F1268" s="17" t="s">
        <v>7761</v>
      </c>
      <c r="G1268" s="18">
        <v>1</v>
      </c>
      <c r="H1268" s="18">
        <v>9</v>
      </c>
      <c r="I1268" s="19">
        <v>0</v>
      </c>
      <c r="J1268" s="20">
        <v>1</v>
      </c>
      <c r="K1268" s="21">
        <v>0</v>
      </c>
      <c r="L1268" s="22">
        <v>0</v>
      </c>
      <c r="M1268" s="43" t="s">
        <v>9699</v>
      </c>
      <c r="N1268" s="43"/>
      <c r="O1268" s="43"/>
      <c r="P1268" s="43"/>
      <c r="Q1268" s="43"/>
      <c r="R1268" s="43"/>
    </row>
    <row r="1269" spans="1:18" x14ac:dyDescent="0.3">
      <c r="A1269" s="17" t="s">
        <v>1415</v>
      </c>
      <c r="B1269" s="17" t="s">
        <v>7762</v>
      </c>
      <c r="C1269" s="17" t="s">
        <v>7763</v>
      </c>
      <c r="D1269" s="17" t="s">
        <v>3427</v>
      </c>
      <c r="E1269" s="17" t="s">
        <v>1134</v>
      </c>
      <c r="F1269" s="17" t="s">
        <v>7764</v>
      </c>
      <c r="G1269" s="18">
        <v>1</v>
      </c>
      <c r="H1269" s="18">
        <v>1</v>
      </c>
      <c r="I1269" s="19">
        <v>0</v>
      </c>
      <c r="J1269" s="20">
        <v>0</v>
      </c>
      <c r="K1269" s="21">
        <v>1</v>
      </c>
      <c r="L1269" s="22">
        <v>0</v>
      </c>
      <c r="M1269" s="43" t="s">
        <v>9696</v>
      </c>
      <c r="N1269" s="43"/>
      <c r="O1269" s="43"/>
      <c r="P1269" s="43"/>
      <c r="Q1269" s="43"/>
      <c r="R1269" s="43"/>
    </row>
    <row r="1270" spans="1:18" x14ac:dyDescent="0.3">
      <c r="A1270" s="17" t="s">
        <v>7765</v>
      </c>
      <c r="B1270" s="17" t="s">
        <v>7766</v>
      </c>
      <c r="C1270" s="17" t="s">
        <v>3394</v>
      </c>
      <c r="D1270" s="17" t="s">
        <v>3440</v>
      </c>
      <c r="E1270" s="17" t="s">
        <v>3592</v>
      </c>
      <c r="F1270" s="17" t="s">
        <v>7767</v>
      </c>
      <c r="G1270" s="18">
        <v>1</v>
      </c>
      <c r="H1270" s="18">
        <v>2</v>
      </c>
      <c r="I1270" s="19">
        <v>0</v>
      </c>
      <c r="J1270" s="20">
        <v>1</v>
      </c>
      <c r="K1270" s="21">
        <v>0</v>
      </c>
      <c r="L1270" s="22">
        <v>0</v>
      </c>
      <c r="M1270" s="43" t="s">
        <v>9699</v>
      </c>
      <c r="N1270" s="43"/>
      <c r="O1270" s="43"/>
      <c r="P1270" s="43"/>
      <c r="Q1270" s="43"/>
      <c r="R1270" s="43"/>
    </row>
    <row r="1271" spans="1:18" x14ac:dyDescent="0.3">
      <c r="A1271" s="17" t="s">
        <v>2057</v>
      </c>
      <c r="B1271" s="17" t="s">
        <v>7768</v>
      </c>
      <c r="C1271" s="17" t="s">
        <v>7769</v>
      </c>
      <c r="D1271" s="17" t="s">
        <v>3402</v>
      </c>
      <c r="E1271" s="17" t="s">
        <v>1467</v>
      </c>
      <c r="F1271" s="17" t="s">
        <v>7770</v>
      </c>
      <c r="G1271" s="18">
        <v>1</v>
      </c>
      <c r="H1271" s="18">
        <v>1</v>
      </c>
      <c r="I1271" s="19">
        <v>0</v>
      </c>
      <c r="J1271" s="20">
        <v>0</v>
      </c>
      <c r="K1271" s="21">
        <v>1</v>
      </c>
      <c r="L1271" s="22">
        <v>0</v>
      </c>
      <c r="M1271" s="43" t="s">
        <v>9700</v>
      </c>
      <c r="N1271" s="43"/>
      <c r="O1271" s="43"/>
      <c r="P1271" s="43"/>
      <c r="Q1271" s="43"/>
      <c r="R1271" s="43"/>
    </row>
    <row r="1272" spans="1:18" x14ac:dyDescent="0.3">
      <c r="A1272" s="17" t="s">
        <v>7771</v>
      </c>
      <c r="B1272" s="17" t="s">
        <v>7772</v>
      </c>
      <c r="C1272" s="17" t="s">
        <v>7773</v>
      </c>
      <c r="D1272" s="17" t="s">
        <v>4877</v>
      </c>
      <c r="E1272" s="17" t="s">
        <v>1786</v>
      </c>
      <c r="F1272" s="17" t="s">
        <v>7774</v>
      </c>
      <c r="G1272" s="18">
        <v>1</v>
      </c>
      <c r="H1272" s="18">
        <v>1</v>
      </c>
      <c r="I1272" s="19">
        <v>1</v>
      </c>
      <c r="J1272" s="20">
        <v>0</v>
      </c>
      <c r="K1272" s="21">
        <v>0</v>
      </c>
      <c r="L1272" s="22">
        <v>0</v>
      </c>
      <c r="M1272" s="43" t="s">
        <v>9698</v>
      </c>
      <c r="N1272" s="43"/>
      <c r="O1272" s="43"/>
      <c r="P1272" s="43"/>
      <c r="Q1272" s="43"/>
      <c r="R1272" s="43"/>
    </row>
    <row r="1273" spans="1:18" x14ac:dyDescent="0.3">
      <c r="A1273" s="17" t="s">
        <v>7775</v>
      </c>
      <c r="B1273" s="17" t="s">
        <v>7776</v>
      </c>
      <c r="C1273" s="17" t="s">
        <v>7777</v>
      </c>
      <c r="D1273" s="17" t="s">
        <v>7778</v>
      </c>
      <c r="E1273" s="17" t="s">
        <v>3409</v>
      </c>
      <c r="F1273" s="17" t="s">
        <v>7779</v>
      </c>
      <c r="G1273" s="18">
        <v>1</v>
      </c>
      <c r="H1273" s="18">
        <v>10</v>
      </c>
      <c r="I1273" s="19">
        <v>1</v>
      </c>
      <c r="J1273" s="20">
        <v>0</v>
      </c>
      <c r="K1273" s="21">
        <v>0</v>
      </c>
      <c r="L1273" s="22">
        <v>0</v>
      </c>
      <c r="M1273" s="43" t="s">
        <v>9698</v>
      </c>
      <c r="N1273" s="43"/>
      <c r="O1273" s="43"/>
      <c r="P1273" s="43"/>
      <c r="Q1273" s="43"/>
      <c r="R1273" s="43"/>
    </row>
    <row r="1274" spans="1:18" x14ac:dyDescent="0.3">
      <c r="A1274" s="17" t="s">
        <v>7780</v>
      </c>
      <c r="B1274" s="17" t="s">
        <v>7781</v>
      </c>
      <c r="C1274" s="17" t="s">
        <v>7782</v>
      </c>
      <c r="D1274" s="17" t="s">
        <v>3427</v>
      </c>
      <c r="E1274" s="17" t="s">
        <v>6106</v>
      </c>
      <c r="F1274" s="17" t="s">
        <v>7783</v>
      </c>
      <c r="G1274" s="18">
        <v>1</v>
      </c>
      <c r="H1274" s="18">
        <v>1</v>
      </c>
      <c r="I1274" s="19">
        <v>0</v>
      </c>
      <c r="J1274" s="20">
        <v>1</v>
      </c>
      <c r="K1274" s="21">
        <v>0</v>
      </c>
      <c r="L1274" s="22">
        <v>0</v>
      </c>
      <c r="M1274" s="43" t="s">
        <v>9698</v>
      </c>
      <c r="N1274" s="43"/>
      <c r="O1274" s="43"/>
      <c r="P1274" s="43"/>
      <c r="Q1274" s="43"/>
      <c r="R1274" s="43"/>
    </row>
    <row r="1275" spans="1:18" x14ac:dyDescent="0.3">
      <c r="A1275" s="17" t="s">
        <v>7784</v>
      </c>
      <c r="B1275" s="17" t="s">
        <v>7785</v>
      </c>
      <c r="C1275" s="17" t="s">
        <v>7786</v>
      </c>
      <c r="D1275" s="17" t="s">
        <v>7787</v>
      </c>
      <c r="E1275" s="17" t="s">
        <v>1684</v>
      </c>
      <c r="F1275" s="17" t="s">
        <v>7788</v>
      </c>
      <c r="G1275" s="18">
        <v>1</v>
      </c>
      <c r="H1275" s="18">
        <v>2</v>
      </c>
      <c r="I1275" s="19">
        <v>0</v>
      </c>
      <c r="J1275" s="20">
        <v>1</v>
      </c>
      <c r="K1275" s="21">
        <v>0</v>
      </c>
      <c r="L1275" s="22">
        <v>0</v>
      </c>
      <c r="M1275" s="43" t="s">
        <v>9698</v>
      </c>
      <c r="N1275" s="43"/>
      <c r="O1275" s="43"/>
      <c r="P1275" s="43"/>
      <c r="Q1275" s="43"/>
      <c r="R1275" s="43"/>
    </row>
    <row r="1276" spans="1:18" x14ac:dyDescent="0.3">
      <c r="A1276" s="17" t="s">
        <v>2077</v>
      </c>
      <c r="B1276" s="17" t="s">
        <v>7789</v>
      </c>
      <c r="C1276" s="17" t="s">
        <v>3573</v>
      </c>
      <c r="D1276" s="17" t="s">
        <v>3402</v>
      </c>
      <c r="E1276" s="17" t="s">
        <v>1731</v>
      </c>
      <c r="F1276" s="17" t="s">
        <v>7790</v>
      </c>
      <c r="G1276" s="18">
        <v>1</v>
      </c>
      <c r="H1276" s="18">
        <v>1</v>
      </c>
      <c r="I1276" s="19">
        <v>0</v>
      </c>
      <c r="J1276" s="20">
        <v>0</v>
      </c>
      <c r="K1276" s="21">
        <v>1</v>
      </c>
      <c r="L1276" s="22">
        <v>0</v>
      </c>
      <c r="M1276" s="43" t="s">
        <v>9700</v>
      </c>
      <c r="N1276" s="43"/>
      <c r="O1276" s="43"/>
      <c r="P1276" s="43"/>
      <c r="Q1276" s="43"/>
      <c r="R1276" s="43"/>
    </row>
    <row r="1277" spans="1:18" x14ac:dyDescent="0.3">
      <c r="A1277" s="17" t="s">
        <v>7791</v>
      </c>
      <c r="B1277" s="17" t="s">
        <v>7792</v>
      </c>
      <c r="C1277" s="17" t="s">
        <v>3394</v>
      </c>
      <c r="D1277" s="17" t="s">
        <v>3427</v>
      </c>
      <c r="E1277" s="17" t="s">
        <v>7793</v>
      </c>
      <c r="F1277" s="17" t="s">
        <v>7794</v>
      </c>
      <c r="G1277" s="18">
        <v>1</v>
      </c>
      <c r="H1277" s="18">
        <v>1</v>
      </c>
      <c r="I1277" s="19">
        <v>1</v>
      </c>
      <c r="J1277" s="20">
        <v>0</v>
      </c>
      <c r="K1277" s="21">
        <v>0</v>
      </c>
      <c r="L1277" s="22">
        <v>0</v>
      </c>
      <c r="M1277" s="43" t="s">
        <v>9698</v>
      </c>
      <c r="N1277" s="43"/>
      <c r="O1277" s="43"/>
      <c r="P1277" s="43"/>
      <c r="Q1277" s="43"/>
      <c r="R1277" s="43"/>
    </row>
    <row r="1278" spans="1:18" x14ac:dyDescent="0.3">
      <c r="A1278" s="17" t="s">
        <v>7795</v>
      </c>
      <c r="B1278" s="17" t="s">
        <v>7755</v>
      </c>
      <c r="C1278" s="17" t="s">
        <v>4313</v>
      </c>
      <c r="D1278" s="17" t="s">
        <v>3440</v>
      </c>
      <c r="E1278" s="17" t="s">
        <v>3385</v>
      </c>
      <c r="F1278" s="17" t="s">
        <v>7796</v>
      </c>
      <c r="G1278" s="18">
        <v>1</v>
      </c>
      <c r="H1278" s="18">
        <v>1</v>
      </c>
      <c r="I1278" s="19">
        <v>0</v>
      </c>
      <c r="J1278" s="20">
        <v>1</v>
      </c>
      <c r="K1278" s="21">
        <v>0</v>
      </c>
      <c r="L1278" s="22">
        <v>0</v>
      </c>
      <c r="M1278" s="43" t="s">
        <v>9699</v>
      </c>
      <c r="N1278" s="43"/>
      <c r="O1278" s="43"/>
      <c r="P1278" s="43"/>
      <c r="Q1278" s="43"/>
      <c r="R1278" s="43"/>
    </row>
    <row r="1279" spans="1:18" x14ac:dyDescent="0.3">
      <c r="A1279" s="17" t="s">
        <v>2268</v>
      </c>
      <c r="B1279" s="17" t="s">
        <v>7797</v>
      </c>
      <c r="C1279" s="17" t="s">
        <v>3394</v>
      </c>
      <c r="D1279" s="17" t="s">
        <v>3417</v>
      </c>
      <c r="E1279" s="17" t="s">
        <v>2105</v>
      </c>
      <c r="F1279" s="17" t="s">
        <v>7798</v>
      </c>
      <c r="G1279" s="18">
        <v>1</v>
      </c>
      <c r="H1279" s="18">
        <v>1</v>
      </c>
      <c r="I1279" s="19">
        <v>0</v>
      </c>
      <c r="J1279" s="20">
        <v>0</v>
      </c>
      <c r="K1279" s="21">
        <v>0</v>
      </c>
      <c r="L1279" s="22">
        <v>1</v>
      </c>
      <c r="M1279" s="43" t="s">
        <v>9695</v>
      </c>
      <c r="N1279" s="43"/>
      <c r="O1279" s="43"/>
      <c r="P1279" s="43"/>
      <c r="Q1279" s="43"/>
      <c r="R1279" s="43"/>
    </row>
    <row r="1280" spans="1:18" x14ac:dyDescent="0.3">
      <c r="A1280" s="17" t="s">
        <v>7799</v>
      </c>
      <c r="B1280" s="17" t="s">
        <v>7800</v>
      </c>
      <c r="C1280" s="17" t="s">
        <v>3394</v>
      </c>
      <c r="D1280" s="17" t="s">
        <v>3427</v>
      </c>
      <c r="E1280" s="17" t="s">
        <v>1553</v>
      </c>
      <c r="F1280" s="17" t="s">
        <v>7801</v>
      </c>
      <c r="G1280" s="18">
        <v>1</v>
      </c>
      <c r="H1280" s="18">
        <v>1</v>
      </c>
      <c r="I1280" s="19">
        <v>0</v>
      </c>
      <c r="J1280" s="20">
        <v>1</v>
      </c>
      <c r="K1280" s="21">
        <v>0</v>
      </c>
      <c r="L1280" s="22">
        <v>0</v>
      </c>
      <c r="M1280" s="43" t="s">
        <v>9697</v>
      </c>
      <c r="N1280" s="43"/>
      <c r="O1280" s="43"/>
      <c r="P1280" s="43"/>
      <c r="Q1280" s="43"/>
      <c r="R1280" s="43"/>
    </row>
    <row r="1281" spans="1:18" x14ac:dyDescent="0.3">
      <c r="A1281" s="17" t="s">
        <v>7802</v>
      </c>
      <c r="B1281" s="17" t="s">
        <v>7803</v>
      </c>
      <c r="C1281" s="17" t="s">
        <v>5991</v>
      </c>
      <c r="D1281" s="17" t="s">
        <v>3427</v>
      </c>
      <c r="E1281" s="17" t="s">
        <v>1479</v>
      </c>
      <c r="F1281" s="17" t="s">
        <v>7804</v>
      </c>
      <c r="G1281" s="18">
        <v>1</v>
      </c>
      <c r="H1281" s="18">
        <v>1</v>
      </c>
      <c r="I1281" s="19">
        <v>0</v>
      </c>
      <c r="J1281" s="20">
        <v>1</v>
      </c>
      <c r="K1281" s="21">
        <v>0</v>
      </c>
      <c r="L1281" s="22">
        <v>0</v>
      </c>
      <c r="M1281" s="43" t="s">
        <v>9699</v>
      </c>
      <c r="N1281" s="43"/>
      <c r="O1281" s="43"/>
      <c r="P1281" s="43"/>
      <c r="Q1281" s="43"/>
      <c r="R1281" s="43"/>
    </row>
    <row r="1282" spans="1:18" x14ac:dyDescent="0.3">
      <c r="A1282" s="17" t="s">
        <v>7805</v>
      </c>
      <c r="B1282" s="17" t="s">
        <v>7806</v>
      </c>
      <c r="C1282" s="17" t="s">
        <v>7807</v>
      </c>
      <c r="D1282" s="17" t="s">
        <v>4366</v>
      </c>
      <c r="E1282" s="17" t="s">
        <v>1789</v>
      </c>
      <c r="F1282" s="17" t="s">
        <v>7808</v>
      </c>
      <c r="G1282" s="18">
        <v>1</v>
      </c>
      <c r="H1282" s="18">
        <v>2</v>
      </c>
      <c r="I1282" s="19">
        <v>1</v>
      </c>
      <c r="J1282" s="20">
        <v>0</v>
      </c>
      <c r="K1282" s="21">
        <v>0</v>
      </c>
      <c r="L1282" s="22">
        <v>0</v>
      </c>
      <c r="M1282" s="43" t="s">
        <v>9698</v>
      </c>
      <c r="N1282" s="43"/>
      <c r="O1282" s="43"/>
      <c r="P1282" s="43"/>
      <c r="Q1282" s="43"/>
      <c r="R1282" s="43"/>
    </row>
    <row r="1283" spans="1:18" x14ac:dyDescent="0.3">
      <c r="A1283" s="17" t="s">
        <v>7809</v>
      </c>
      <c r="B1283" s="17" t="s">
        <v>7488</v>
      </c>
      <c r="C1283" s="17" t="s">
        <v>7810</v>
      </c>
      <c r="D1283" s="17" t="s">
        <v>3897</v>
      </c>
      <c r="E1283" s="17" t="s">
        <v>1235</v>
      </c>
      <c r="F1283" s="17" t="s">
        <v>7811</v>
      </c>
      <c r="G1283" s="18">
        <v>1</v>
      </c>
      <c r="H1283" s="18">
        <v>1</v>
      </c>
      <c r="I1283" s="19">
        <v>0</v>
      </c>
      <c r="J1283" s="20">
        <v>1</v>
      </c>
      <c r="K1283" s="21">
        <v>0</v>
      </c>
      <c r="L1283" s="22">
        <v>0</v>
      </c>
      <c r="M1283" s="43" t="s">
        <v>9699</v>
      </c>
      <c r="N1283" s="43"/>
      <c r="O1283" s="43"/>
      <c r="P1283" s="43"/>
      <c r="Q1283" s="43"/>
      <c r="R1283" s="43"/>
    </row>
    <row r="1284" spans="1:18" x14ac:dyDescent="0.3">
      <c r="A1284" s="17" t="s">
        <v>7812</v>
      </c>
      <c r="B1284" s="17" t="s">
        <v>7813</v>
      </c>
      <c r="C1284" s="17" t="s">
        <v>5685</v>
      </c>
      <c r="D1284" s="17" t="s">
        <v>3422</v>
      </c>
      <c r="E1284" s="17" t="s">
        <v>1789</v>
      </c>
      <c r="F1284" s="17" t="s">
        <v>7814</v>
      </c>
      <c r="G1284" s="18">
        <v>1</v>
      </c>
      <c r="H1284" s="18">
        <v>1</v>
      </c>
      <c r="I1284" s="19">
        <v>0</v>
      </c>
      <c r="J1284" s="20">
        <v>1</v>
      </c>
      <c r="K1284" s="21">
        <v>0</v>
      </c>
      <c r="L1284" s="22">
        <v>0</v>
      </c>
      <c r="M1284" s="43" t="s">
        <v>9699</v>
      </c>
      <c r="N1284" s="43"/>
      <c r="O1284" s="43"/>
      <c r="P1284" s="43"/>
      <c r="Q1284" s="43"/>
      <c r="R1284" s="43"/>
    </row>
    <row r="1285" spans="1:18" x14ac:dyDescent="0.3">
      <c r="A1285" s="17" t="s">
        <v>3031</v>
      </c>
      <c r="B1285" s="17" t="s">
        <v>7815</v>
      </c>
      <c r="C1285" s="17" t="s">
        <v>7816</v>
      </c>
      <c r="D1285" s="17" t="s">
        <v>3553</v>
      </c>
      <c r="E1285" s="17" t="s">
        <v>3033</v>
      </c>
      <c r="F1285" s="17" t="s">
        <v>7817</v>
      </c>
      <c r="G1285" s="18">
        <v>1</v>
      </c>
      <c r="H1285" s="18">
        <v>4</v>
      </c>
      <c r="I1285" s="19">
        <v>0</v>
      </c>
      <c r="J1285" s="20">
        <v>0</v>
      </c>
      <c r="K1285" s="21">
        <v>0</v>
      </c>
      <c r="L1285" s="22">
        <v>1</v>
      </c>
      <c r="M1285" s="43" t="s">
        <v>9700</v>
      </c>
      <c r="N1285" s="43"/>
      <c r="O1285" s="43"/>
      <c r="P1285" s="43"/>
      <c r="Q1285" s="43"/>
      <c r="R1285" s="43"/>
    </row>
    <row r="1286" spans="1:18" x14ac:dyDescent="0.3">
      <c r="A1286" s="17" t="s">
        <v>3051</v>
      </c>
      <c r="B1286" s="17" t="s">
        <v>3052</v>
      </c>
      <c r="C1286" s="17" t="s">
        <v>7818</v>
      </c>
      <c r="D1286" s="17" t="s">
        <v>3845</v>
      </c>
      <c r="E1286" s="17" t="s">
        <v>2043</v>
      </c>
      <c r="F1286" s="17" t="s">
        <v>7819</v>
      </c>
      <c r="G1286" s="18">
        <v>1</v>
      </c>
      <c r="H1286" s="18">
        <v>1</v>
      </c>
      <c r="I1286" s="19">
        <v>0</v>
      </c>
      <c r="J1286" s="20">
        <v>0</v>
      </c>
      <c r="K1286" s="21">
        <v>0</v>
      </c>
      <c r="L1286" s="22">
        <v>1</v>
      </c>
      <c r="M1286" s="43" t="s">
        <v>9700</v>
      </c>
      <c r="N1286" s="43"/>
      <c r="O1286" s="43"/>
      <c r="P1286" s="43"/>
      <c r="Q1286" s="43"/>
      <c r="R1286" s="43"/>
    </row>
    <row r="1287" spans="1:18" x14ac:dyDescent="0.3">
      <c r="A1287" s="17" t="s">
        <v>7820</v>
      </c>
      <c r="B1287" s="17" t="s">
        <v>7821</v>
      </c>
      <c r="C1287" s="17" t="s">
        <v>3451</v>
      </c>
      <c r="D1287" s="17" t="s">
        <v>3408</v>
      </c>
      <c r="E1287" s="17" t="s">
        <v>3409</v>
      </c>
      <c r="F1287" s="17" t="s">
        <v>3452</v>
      </c>
      <c r="G1287" s="18">
        <v>1</v>
      </c>
      <c r="H1287" s="18">
        <v>1</v>
      </c>
      <c r="I1287" s="19">
        <v>1</v>
      </c>
      <c r="J1287" s="20">
        <v>0</v>
      </c>
      <c r="K1287" s="21">
        <v>0</v>
      </c>
      <c r="L1287" s="22">
        <v>0</v>
      </c>
      <c r="M1287" s="43" t="s">
        <v>9698</v>
      </c>
      <c r="N1287" s="43"/>
      <c r="O1287" s="43"/>
      <c r="P1287" s="43"/>
      <c r="Q1287" s="43"/>
      <c r="R1287" s="43"/>
    </row>
    <row r="1288" spans="1:18" x14ac:dyDescent="0.3">
      <c r="A1288" s="17" t="s">
        <v>7822</v>
      </c>
      <c r="B1288" s="17" t="s">
        <v>7823</v>
      </c>
      <c r="C1288" s="17" t="s">
        <v>7824</v>
      </c>
      <c r="D1288" s="17" t="s">
        <v>3771</v>
      </c>
      <c r="E1288" s="17" t="s">
        <v>1144</v>
      </c>
      <c r="F1288" s="17" t="s">
        <v>7825</v>
      </c>
      <c r="G1288" s="18">
        <v>1</v>
      </c>
      <c r="H1288" s="18">
        <v>2</v>
      </c>
      <c r="I1288" s="19">
        <v>1</v>
      </c>
      <c r="J1288" s="20">
        <v>0</v>
      </c>
      <c r="K1288" s="21">
        <v>0</v>
      </c>
      <c r="L1288" s="22">
        <v>0</v>
      </c>
      <c r="M1288" s="43" t="s">
        <v>9698</v>
      </c>
      <c r="N1288" s="43"/>
      <c r="O1288" s="43"/>
      <c r="P1288" s="43"/>
      <c r="Q1288" s="43"/>
      <c r="R1288" s="43"/>
    </row>
    <row r="1289" spans="1:18" x14ac:dyDescent="0.3">
      <c r="A1289" s="17" t="s">
        <v>7826</v>
      </c>
      <c r="B1289" s="17" t="s">
        <v>7827</v>
      </c>
      <c r="C1289" s="17" t="s">
        <v>4169</v>
      </c>
      <c r="D1289" s="17" t="s">
        <v>3408</v>
      </c>
      <c r="E1289" s="17" t="s">
        <v>3409</v>
      </c>
      <c r="F1289" s="17" t="s">
        <v>4170</v>
      </c>
      <c r="G1289" s="18">
        <v>1</v>
      </c>
      <c r="H1289" s="18">
        <v>10</v>
      </c>
      <c r="I1289" s="19">
        <v>0</v>
      </c>
      <c r="J1289" s="20">
        <v>1</v>
      </c>
      <c r="K1289" s="21">
        <v>0</v>
      </c>
      <c r="L1289" s="22">
        <v>0</v>
      </c>
      <c r="M1289" s="43" t="s">
        <v>9698</v>
      </c>
      <c r="N1289" s="43"/>
      <c r="O1289" s="43"/>
      <c r="P1289" s="43"/>
      <c r="Q1289" s="43"/>
      <c r="R1289" s="43"/>
    </row>
    <row r="1290" spans="1:18" x14ac:dyDescent="0.3">
      <c r="A1290" s="17" t="s">
        <v>7828</v>
      </c>
      <c r="B1290" s="17" t="s">
        <v>7829</v>
      </c>
      <c r="C1290" s="17" t="s">
        <v>7830</v>
      </c>
      <c r="D1290" s="17" t="s">
        <v>6519</v>
      </c>
      <c r="E1290" s="17" t="s">
        <v>7831</v>
      </c>
      <c r="F1290" s="17" t="s">
        <v>7832</v>
      </c>
      <c r="G1290" s="18">
        <v>1</v>
      </c>
      <c r="H1290" s="18">
        <v>1</v>
      </c>
      <c r="I1290" s="19">
        <v>0</v>
      </c>
      <c r="J1290" s="20">
        <v>1</v>
      </c>
      <c r="K1290" s="21">
        <v>0</v>
      </c>
      <c r="L1290" s="22">
        <v>0</v>
      </c>
      <c r="M1290" s="43" t="s">
        <v>9698</v>
      </c>
      <c r="N1290" s="43"/>
      <c r="O1290" s="43"/>
      <c r="P1290" s="43"/>
      <c r="Q1290" s="43"/>
      <c r="R1290" s="43"/>
    </row>
    <row r="1291" spans="1:18" x14ac:dyDescent="0.3">
      <c r="A1291" s="17" t="s">
        <v>7833</v>
      </c>
      <c r="B1291" s="17" t="s">
        <v>7834</v>
      </c>
      <c r="C1291" s="17" t="s">
        <v>3394</v>
      </c>
      <c r="D1291" s="17" t="s">
        <v>3427</v>
      </c>
      <c r="E1291" s="17" t="s">
        <v>7835</v>
      </c>
      <c r="F1291" s="17" t="s">
        <v>7833</v>
      </c>
      <c r="G1291" s="18">
        <v>1</v>
      </c>
      <c r="H1291" s="18">
        <v>1</v>
      </c>
      <c r="I1291" s="19">
        <v>0</v>
      </c>
      <c r="J1291" s="20">
        <v>1</v>
      </c>
      <c r="K1291" s="21">
        <v>0</v>
      </c>
      <c r="L1291" s="22">
        <v>0</v>
      </c>
      <c r="M1291" s="43" t="s">
        <v>9698</v>
      </c>
      <c r="N1291" s="43"/>
      <c r="O1291" s="43"/>
      <c r="P1291" s="43"/>
      <c r="Q1291" s="43"/>
      <c r="R1291" s="43"/>
    </row>
    <row r="1292" spans="1:18" x14ac:dyDescent="0.3">
      <c r="A1292" s="17" t="s">
        <v>7836</v>
      </c>
      <c r="B1292" s="17" t="s">
        <v>7837</v>
      </c>
      <c r="C1292" s="17" t="s">
        <v>3394</v>
      </c>
      <c r="D1292" s="17" t="s">
        <v>6435</v>
      </c>
      <c r="E1292" s="17" t="s">
        <v>7838</v>
      </c>
      <c r="F1292" s="17" t="s">
        <v>7839</v>
      </c>
      <c r="G1292" s="18">
        <v>1</v>
      </c>
      <c r="H1292" s="18">
        <v>3</v>
      </c>
      <c r="I1292" s="19">
        <v>0</v>
      </c>
      <c r="J1292" s="20">
        <v>1</v>
      </c>
      <c r="K1292" s="21">
        <v>0</v>
      </c>
      <c r="L1292" s="22">
        <v>0</v>
      </c>
      <c r="M1292" s="43" t="s">
        <v>9697</v>
      </c>
      <c r="N1292" s="43"/>
      <c r="O1292" s="43"/>
      <c r="P1292" s="43"/>
      <c r="Q1292" s="43"/>
      <c r="R1292" s="43"/>
    </row>
    <row r="1293" spans="1:18" x14ac:dyDescent="0.3">
      <c r="A1293" s="17" t="s">
        <v>7840</v>
      </c>
      <c r="B1293" s="17" t="s">
        <v>7841</v>
      </c>
      <c r="C1293" s="17" t="s">
        <v>3870</v>
      </c>
      <c r="D1293" s="17" t="s">
        <v>3553</v>
      </c>
      <c r="E1293" s="17" t="s">
        <v>7842</v>
      </c>
      <c r="F1293" s="17" t="s">
        <v>7843</v>
      </c>
      <c r="G1293" s="18">
        <v>1</v>
      </c>
      <c r="H1293" s="18">
        <v>2</v>
      </c>
      <c r="I1293" s="19">
        <v>0</v>
      </c>
      <c r="J1293" s="20">
        <v>1</v>
      </c>
      <c r="K1293" s="21">
        <v>0</v>
      </c>
      <c r="L1293" s="22">
        <v>0</v>
      </c>
      <c r="M1293" s="43" t="s">
        <v>9699</v>
      </c>
      <c r="N1293" s="43"/>
      <c r="O1293" s="43"/>
      <c r="P1293" s="43"/>
      <c r="Q1293" s="43"/>
      <c r="R1293" s="43"/>
    </row>
    <row r="1294" spans="1:18" x14ac:dyDescent="0.3">
      <c r="A1294" s="17" t="s">
        <v>7844</v>
      </c>
      <c r="B1294" s="17" t="s">
        <v>7845</v>
      </c>
      <c r="C1294" s="17" t="s">
        <v>7017</v>
      </c>
      <c r="D1294" s="17" t="s">
        <v>3427</v>
      </c>
      <c r="E1294" s="17" t="s">
        <v>2339</v>
      </c>
      <c r="F1294" s="17" t="s">
        <v>7846</v>
      </c>
      <c r="G1294" s="18">
        <v>1</v>
      </c>
      <c r="H1294" s="18">
        <v>2</v>
      </c>
      <c r="I1294" s="19">
        <v>0</v>
      </c>
      <c r="J1294" s="20">
        <v>1</v>
      </c>
      <c r="K1294" s="21">
        <v>0</v>
      </c>
      <c r="L1294" s="22">
        <v>0</v>
      </c>
      <c r="M1294" s="43" t="s">
        <v>9698</v>
      </c>
      <c r="N1294" s="43"/>
      <c r="O1294" s="43"/>
      <c r="P1294" s="43"/>
      <c r="Q1294" s="43"/>
      <c r="R1294" s="43"/>
    </row>
    <row r="1295" spans="1:18" x14ac:dyDescent="0.3">
      <c r="A1295" s="17" t="s">
        <v>7847</v>
      </c>
      <c r="B1295" s="17" t="s">
        <v>7848</v>
      </c>
      <c r="C1295" s="17" t="s">
        <v>3901</v>
      </c>
      <c r="D1295" s="17" t="s">
        <v>3384</v>
      </c>
      <c r="E1295" s="17" t="s">
        <v>7235</v>
      </c>
      <c r="F1295" s="17" t="s">
        <v>7847</v>
      </c>
      <c r="G1295" s="18">
        <v>1</v>
      </c>
      <c r="H1295" s="18">
        <v>2</v>
      </c>
      <c r="I1295" s="19">
        <v>0</v>
      </c>
      <c r="J1295" s="20">
        <v>1</v>
      </c>
      <c r="K1295" s="21">
        <v>0</v>
      </c>
      <c r="L1295" s="22">
        <v>0</v>
      </c>
      <c r="M1295" s="43" t="s">
        <v>9698</v>
      </c>
      <c r="N1295" s="43"/>
      <c r="O1295" s="43"/>
      <c r="P1295" s="43"/>
      <c r="Q1295" s="43"/>
      <c r="R1295" s="43"/>
    </row>
    <row r="1296" spans="1:18" x14ac:dyDescent="0.3">
      <c r="A1296" s="17" t="s">
        <v>7849</v>
      </c>
      <c r="B1296" s="17" t="s">
        <v>7850</v>
      </c>
      <c r="C1296" s="17" t="s">
        <v>4479</v>
      </c>
      <c r="D1296" s="17" t="s">
        <v>3427</v>
      </c>
      <c r="E1296" s="17" t="s">
        <v>1852</v>
      </c>
      <c r="F1296" s="17" t="s">
        <v>7851</v>
      </c>
      <c r="G1296" s="18">
        <v>1</v>
      </c>
      <c r="H1296" s="18">
        <v>1</v>
      </c>
      <c r="I1296" s="19">
        <v>0</v>
      </c>
      <c r="J1296" s="20">
        <v>1</v>
      </c>
      <c r="K1296" s="21">
        <v>0</v>
      </c>
      <c r="L1296" s="22">
        <v>0</v>
      </c>
      <c r="M1296" s="43" t="s">
        <v>9699</v>
      </c>
      <c r="N1296" s="43"/>
      <c r="O1296" s="43"/>
      <c r="P1296" s="43"/>
      <c r="Q1296" s="43"/>
      <c r="R1296" s="43"/>
    </row>
    <row r="1297" spans="1:18" x14ac:dyDescent="0.3">
      <c r="A1297" s="17" t="s">
        <v>1837</v>
      </c>
      <c r="B1297" s="17" t="s">
        <v>7852</v>
      </c>
      <c r="C1297" s="17" t="s">
        <v>7853</v>
      </c>
      <c r="D1297" s="17" t="s">
        <v>5640</v>
      </c>
      <c r="E1297" s="17" t="s">
        <v>1181</v>
      </c>
      <c r="F1297" s="17" t="s">
        <v>7854</v>
      </c>
      <c r="G1297" s="18">
        <v>1</v>
      </c>
      <c r="H1297" s="18">
        <v>1</v>
      </c>
      <c r="I1297" s="19">
        <v>0</v>
      </c>
      <c r="J1297" s="20">
        <v>0</v>
      </c>
      <c r="K1297" s="21">
        <v>1</v>
      </c>
      <c r="L1297" s="22">
        <v>0</v>
      </c>
      <c r="M1297" s="43" t="s">
        <v>9700</v>
      </c>
      <c r="N1297" s="43"/>
      <c r="O1297" s="43"/>
      <c r="P1297" s="43"/>
      <c r="Q1297" s="43"/>
      <c r="R1297" s="43"/>
    </row>
    <row r="1298" spans="1:18" x14ac:dyDescent="0.3">
      <c r="A1298" s="17" t="s">
        <v>7855</v>
      </c>
      <c r="B1298" s="17" t="s">
        <v>7856</v>
      </c>
      <c r="C1298" s="17" t="s">
        <v>7857</v>
      </c>
      <c r="D1298" s="17" t="s">
        <v>7858</v>
      </c>
      <c r="E1298" s="17" t="s">
        <v>1227</v>
      </c>
      <c r="F1298" s="17" t="s">
        <v>7859</v>
      </c>
      <c r="G1298" s="18">
        <v>1</v>
      </c>
      <c r="H1298" s="18">
        <v>1</v>
      </c>
      <c r="I1298" s="19">
        <v>0</v>
      </c>
      <c r="J1298" s="20">
        <v>1</v>
      </c>
      <c r="K1298" s="21">
        <v>0</v>
      </c>
      <c r="L1298" s="22">
        <v>0</v>
      </c>
      <c r="M1298" s="43" t="s">
        <v>9699</v>
      </c>
      <c r="N1298" s="43"/>
      <c r="O1298" s="43"/>
      <c r="P1298" s="43"/>
      <c r="Q1298" s="43"/>
      <c r="R1298" s="43"/>
    </row>
    <row r="1299" spans="1:18" x14ac:dyDescent="0.3">
      <c r="A1299" s="17" t="s">
        <v>7860</v>
      </c>
      <c r="B1299" s="17" t="s">
        <v>7861</v>
      </c>
      <c r="C1299" s="17" t="s">
        <v>7862</v>
      </c>
      <c r="D1299" s="17" t="s">
        <v>3427</v>
      </c>
      <c r="E1299" s="17" t="s">
        <v>4251</v>
      </c>
      <c r="F1299" s="17" t="s">
        <v>7863</v>
      </c>
      <c r="G1299" s="18">
        <v>1</v>
      </c>
      <c r="H1299" s="18">
        <v>6</v>
      </c>
      <c r="I1299" s="19">
        <v>0</v>
      </c>
      <c r="J1299" s="20">
        <v>1</v>
      </c>
      <c r="K1299" s="21">
        <v>0</v>
      </c>
      <c r="L1299" s="22">
        <v>0</v>
      </c>
      <c r="M1299" s="43" t="s">
        <v>9699</v>
      </c>
      <c r="N1299" s="43"/>
      <c r="O1299" s="43"/>
      <c r="P1299" s="43"/>
      <c r="Q1299" s="43"/>
      <c r="R1299" s="43"/>
    </row>
    <row r="1300" spans="1:18" x14ac:dyDescent="0.3">
      <c r="A1300" s="17" t="s">
        <v>7864</v>
      </c>
      <c r="B1300" s="17" t="s">
        <v>7865</v>
      </c>
      <c r="C1300" s="17" t="s">
        <v>7866</v>
      </c>
      <c r="D1300" s="17" t="s">
        <v>4287</v>
      </c>
      <c r="E1300" s="17" t="s">
        <v>1134</v>
      </c>
      <c r="F1300" s="17" t="s">
        <v>7867</v>
      </c>
      <c r="G1300" s="18">
        <v>1</v>
      </c>
      <c r="H1300" s="18">
        <v>1</v>
      </c>
      <c r="I1300" s="19">
        <v>1</v>
      </c>
      <c r="J1300" s="20">
        <v>0</v>
      </c>
      <c r="K1300" s="21">
        <v>0</v>
      </c>
      <c r="L1300" s="22">
        <v>0</v>
      </c>
      <c r="M1300" s="43" t="s">
        <v>9696</v>
      </c>
      <c r="N1300" s="43"/>
      <c r="O1300" s="43"/>
      <c r="P1300" s="43"/>
      <c r="Q1300" s="43"/>
      <c r="R1300" s="43"/>
    </row>
    <row r="1301" spans="1:18" x14ac:dyDescent="0.3">
      <c r="A1301" s="17" t="s">
        <v>7868</v>
      </c>
      <c r="B1301" s="17" t="s">
        <v>7869</v>
      </c>
      <c r="C1301" s="17" t="s">
        <v>3383</v>
      </c>
      <c r="D1301" s="17" t="s">
        <v>7870</v>
      </c>
      <c r="E1301" s="17" t="s">
        <v>7270</v>
      </c>
      <c r="F1301" s="17" t="s">
        <v>7871</v>
      </c>
      <c r="G1301" s="18">
        <v>1</v>
      </c>
      <c r="H1301" s="18">
        <v>1</v>
      </c>
      <c r="I1301" s="19">
        <v>0</v>
      </c>
      <c r="J1301" s="20">
        <v>1</v>
      </c>
      <c r="K1301" s="21">
        <v>0</v>
      </c>
      <c r="L1301" s="22">
        <v>0</v>
      </c>
      <c r="M1301" s="43" t="s">
        <v>9698</v>
      </c>
      <c r="N1301" s="43"/>
      <c r="O1301" s="43"/>
      <c r="P1301" s="43"/>
      <c r="Q1301" s="43"/>
      <c r="R1301" s="43"/>
    </row>
    <row r="1302" spans="1:18" x14ac:dyDescent="0.3">
      <c r="A1302" s="17" t="s">
        <v>7872</v>
      </c>
      <c r="B1302" s="17" t="s">
        <v>7873</v>
      </c>
      <c r="C1302" s="17" t="s">
        <v>7874</v>
      </c>
      <c r="D1302" s="17" t="s">
        <v>7875</v>
      </c>
      <c r="E1302" s="17" t="s">
        <v>4161</v>
      </c>
      <c r="F1302" s="17" t="s">
        <v>7876</v>
      </c>
      <c r="G1302" s="18">
        <v>1</v>
      </c>
      <c r="H1302" s="18">
        <v>6</v>
      </c>
      <c r="I1302" s="19">
        <v>0</v>
      </c>
      <c r="J1302" s="20">
        <v>1</v>
      </c>
      <c r="K1302" s="21">
        <v>0</v>
      </c>
      <c r="L1302" s="22">
        <v>0</v>
      </c>
      <c r="M1302" s="43" t="s">
        <v>9698</v>
      </c>
      <c r="N1302" s="43"/>
      <c r="O1302" s="43"/>
      <c r="P1302" s="43"/>
      <c r="Q1302" s="43"/>
      <c r="R1302" s="43"/>
    </row>
    <row r="1303" spans="1:18" x14ac:dyDescent="0.3">
      <c r="A1303" s="17" t="s">
        <v>7877</v>
      </c>
      <c r="B1303" s="17" t="s">
        <v>7878</v>
      </c>
      <c r="C1303" s="17" t="s">
        <v>7879</v>
      </c>
      <c r="D1303" s="17" t="s">
        <v>5850</v>
      </c>
      <c r="E1303" s="17" t="s">
        <v>2885</v>
      </c>
      <c r="F1303" s="17" t="s">
        <v>7880</v>
      </c>
      <c r="G1303" s="18">
        <v>1</v>
      </c>
      <c r="H1303" s="18">
        <v>1</v>
      </c>
      <c r="I1303" s="19">
        <v>0</v>
      </c>
      <c r="J1303" s="20">
        <v>1</v>
      </c>
      <c r="K1303" s="21">
        <v>0</v>
      </c>
      <c r="L1303" s="22">
        <v>0</v>
      </c>
      <c r="M1303" s="43" t="s">
        <v>9699</v>
      </c>
      <c r="N1303" s="43"/>
      <c r="O1303" s="43"/>
      <c r="P1303" s="43"/>
      <c r="Q1303" s="43"/>
      <c r="R1303" s="43"/>
    </row>
    <row r="1304" spans="1:18" x14ac:dyDescent="0.3">
      <c r="A1304" s="17" t="s">
        <v>7881</v>
      </c>
      <c r="B1304" s="17" t="s">
        <v>7882</v>
      </c>
      <c r="C1304" s="17" t="s">
        <v>4515</v>
      </c>
      <c r="D1304" s="17" t="s">
        <v>3825</v>
      </c>
      <c r="E1304" s="17" t="s">
        <v>1227</v>
      </c>
      <c r="F1304" s="17" t="s">
        <v>7883</v>
      </c>
      <c r="G1304" s="18">
        <v>1</v>
      </c>
      <c r="H1304" s="18">
        <v>1</v>
      </c>
      <c r="I1304" s="19">
        <v>0</v>
      </c>
      <c r="J1304" s="20">
        <v>1</v>
      </c>
      <c r="K1304" s="21">
        <v>0</v>
      </c>
      <c r="L1304" s="22">
        <v>0</v>
      </c>
      <c r="M1304" s="43" t="s">
        <v>9698</v>
      </c>
      <c r="N1304" s="43"/>
      <c r="O1304" s="43"/>
      <c r="P1304" s="43"/>
      <c r="Q1304" s="43"/>
      <c r="R1304" s="43"/>
    </row>
    <row r="1305" spans="1:18" x14ac:dyDescent="0.3">
      <c r="A1305" s="17" t="s">
        <v>7884</v>
      </c>
      <c r="B1305" s="17" t="s">
        <v>7885</v>
      </c>
      <c r="C1305" s="17" t="s">
        <v>7886</v>
      </c>
      <c r="D1305" s="17" t="s">
        <v>3897</v>
      </c>
      <c r="E1305" s="17" t="s">
        <v>1227</v>
      </c>
      <c r="F1305" s="17" t="s">
        <v>7887</v>
      </c>
      <c r="G1305" s="18">
        <v>1</v>
      </c>
      <c r="H1305" s="18">
        <v>2</v>
      </c>
      <c r="I1305" s="19">
        <v>0</v>
      </c>
      <c r="J1305" s="20">
        <v>1</v>
      </c>
      <c r="K1305" s="21">
        <v>0</v>
      </c>
      <c r="L1305" s="22">
        <v>0</v>
      </c>
      <c r="M1305" s="43" t="s">
        <v>9699</v>
      </c>
      <c r="N1305" s="43"/>
      <c r="O1305" s="43"/>
      <c r="P1305" s="43"/>
      <c r="Q1305" s="43"/>
      <c r="R1305" s="43"/>
    </row>
    <row r="1306" spans="1:18" x14ac:dyDescent="0.3">
      <c r="A1306" s="17" t="s">
        <v>1190</v>
      </c>
      <c r="B1306" s="17" t="s">
        <v>7888</v>
      </c>
      <c r="C1306" s="17" t="s">
        <v>7889</v>
      </c>
      <c r="D1306" s="17" t="s">
        <v>3673</v>
      </c>
      <c r="E1306" s="17" t="s">
        <v>1193</v>
      </c>
      <c r="F1306" s="17" t="s">
        <v>7890</v>
      </c>
      <c r="G1306" s="18">
        <v>1</v>
      </c>
      <c r="H1306" s="18">
        <v>1</v>
      </c>
      <c r="I1306" s="19">
        <v>0</v>
      </c>
      <c r="J1306" s="20">
        <v>0</v>
      </c>
      <c r="K1306" s="21">
        <v>1</v>
      </c>
      <c r="L1306" s="22">
        <v>0</v>
      </c>
      <c r="M1306" s="43" t="s">
        <v>9700</v>
      </c>
      <c r="N1306" s="43"/>
      <c r="O1306" s="43"/>
      <c r="P1306" s="43"/>
      <c r="Q1306" s="43"/>
      <c r="R1306" s="43"/>
    </row>
    <row r="1307" spans="1:18" x14ac:dyDescent="0.3">
      <c r="A1307" s="17" t="s">
        <v>7891</v>
      </c>
      <c r="B1307" s="17" t="s">
        <v>6072</v>
      </c>
      <c r="C1307" s="17" t="s">
        <v>6878</v>
      </c>
      <c r="D1307" s="17" t="s">
        <v>3402</v>
      </c>
      <c r="E1307" s="17" t="s">
        <v>4829</v>
      </c>
      <c r="F1307" s="17" t="s">
        <v>7892</v>
      </c>
      <c r="G1307" s="18">
        <v>1</v>
      </c>
      <c r="H1307" s="18">
        <v>1</v>
      </c>
      <c r="I1307" s="19">
        <v>0</v>
      </c>
      <c r="J1307" s="20">
        <v>1</v>
      </c>
      <c r="K1307" s="21">
        <v>0</v>
      </c>
      <c r="L1307" s="22">
        <v>0</v>
      </c>
      <c r="M1307" s="43" t="s">
        <v>9698</v>
      </c>
      <c r="N1307" s="43"/>
      <c r="O1307" s="43"/>
      <c r="P1307" s="43"/>
      <c r="Q1307" s="43"/>
      <c r="R1307" s="43"/>
    </row>
    <row r="1308" spans="1:18" x14ac:dyDescent="0.3">
      <c r="A1308" s="17" t="s">
        <v>7893</v>
      </c>
      <c r="B1308" s="17" t="s">
        <v>7894</v>
      </c>
      <c r="C1308" s="17" t="s">
        <v>6582</v>
      </c>
      <c r="D1308" s="17" t="s">
        <v>3402</v>
      </c>
      <c r="E1308" s="17" t="s">
        <v>1684</v>
      </c>
      <c r="F1308" s="17" t="s">
        <v>7895</v>
      </c>
      <c r="G1308" s="18">
        <v>1</v>
      </c>
      <c r="H1308" s="18">
        <v>7</v>
      </c>
      <c r="I1308" s="19">
        <v>0</v>
      </c>
      <c r="J1308" s="20">
        <v>1</v>
      </c>
      <c r="K1308" s="21">
        <v>0</v>
      </c>
      <c r="L1308" s="22">
        <v>0</v>
      </c>
      <c r="M1308" s="43" t="s">
        <v>9698</v>
      </c>
      <c r="N1308" s="43"/>
      <c r="O1308" s="43"/>
      <c r="P1308" s="43"/>
      <c r="Q1308" s="43"/>
      <c r="R1308" s="43"/>
    </row>
    <row r="1309" spans="1:18" x14ac:dyDescent="0.3">
      <c r="A1309" s="17" t="s">
        <v>7896</v>
      </c>
      <c r="B1309" s="17" t="s">
        <v>7897</v>
      </c>
      <c r="C1309" s="17" t="s">
        <v>3394</v>
      </c>
      <c r="D1309" s="17" t="s">
        <v>3384</v>
      </c>
      <c r="E1309" s="17" t="s">
        <v>7898</v>
      </c>
      <c r="F1309" s="17" t="s">
        <v>7899</v>
      </c>
      <c r="G1309" s="18">
        <v>1</v>
      </c>
      <c r="H1309" s="18">
        <v>1</v>
      </c>
      <c r="I1309" s="19">
        <v>0</v>
      </c>
      <c r="J1309" s="20">
        <v>1</v>
      </c>
      <c r="K1309" s="21">
        <v>0</v>
      </c>
      <c r="L1309" s="22">
        <v>0</v>
      </c>
      <c r="M1309" s="43" t="s">
        <v>9698</v>
      </c>
      <c r="N1309" s="43"/>
      <c r="O1309" s="43"/>
      <c r="P1309" s="43"/>
      <c r="Q1309" s="43"/>
      <c r="R1309" s="43"/>
    </row>
    <row r="1310" spans="1:18" x14ac:dyDescent="0.3">
      <c r="A1310" s="17" t="s">
        <v>1402</v>
      </c>
      <c r="B1310" s="17" t="s">
        <v>7900</v>
      </c>
      <c r="C1310" s="17" t="s">
        <v>3565</v>
      </c>
      <c r="D1310" s="17" t="s">
        <v>3402</v>
      </c>
      <c r="E1310" s="17" t="s">
        <v>1404</v>
      </c>
      <c r="F1310" s="17" t="s">
        <v>7901</v>
      </c>
      <c r="G1310" s="18">
        <v>1</v>
      </c>
      <c r="H1310" s="18">
        <v>1</v>
      </c>
      <c r="I1310" s="19">
        <v>0</v>
      </c>
      <c r="J1310" s="20">
        <v>0</v>
      </c>
      <c r="K1310" s="21">
        <v>1</v>
      </c>
      <c r="L1310" s="22">
        <v>0</v>
      </c>
      <c r="M1310" s="43" t="s">
        <v>9696</v>
      </c>
      <c r="N1310" s="43"/>
      <c r="O1310" s="43"/>
      <c r="P1310" s="43"/>
      <c r="Q1310" s="43"/>
      <c r="R1310" s="43"/>
    </row>
    <row r="1311" spans="1:18" x14ac:dyDescent="0.3">
      <c r="A1311" s="17" t="s">
        <v>7902</v>
      </c>
      <c r="B1311" s="17" t="s">
        <v>7903</v>
      </c>
      <c r="C1311" s="17" t="s">
        <v>3974</v>
      </c>
      <c r="D1311" s="17" t="s">
        <v>7904</v>
      </c>
      <c r="E1311" s="17" t="s">
        <v>1181</v>
      </c>
      <c r="F1311" s="17" t="s">
        <v>7905</v>
      </c>
      <c r="G1311" s="18">
        <v>1</v>
      </c>
      <c r="H1311" s="18">
        <v>5</v>
      </c>
      <c r="I1311" s="19">
        <v>0</v>
      </c>
      <c r="J1311" s="20">
        <v>1</v>
      </c>
      <c r="K1311" s="21">
        <v>0</v>
      </c>
      <c r="L1311" s="22">
        <v>0</v>
      </c>
      <c r="M1311" s="43" t="s">
        <v>9698</v>
      </c>
      <c r="N1311" s="43"/>
      <c r="O1311" s="43"/>
      <c r="P1311" s="43"/>
      <c r="Q1311" s="43"/>
      <c r="R1311" s="43"/>
    </row>
    <row r="1312" spans="1:18" x14ac:dyDescent="0.3">
      <c r="A1312" s="17" t="s">
        <v>7906</v>
      </c>
      <c r="B1312" s="17" t="s">
        <v>7907</v>
      </c>
      <c r="C1312" s="17" t="s">
        <v>3394</v>
      </c>
      <c r="D1312" s="17" t="s">
        <v>7908</v>
      </c>
      <c r="E1312" s="17" t="s">
        <v>2885</v>
      </c>
      <c r="F1312" s="17" t="s">
        <v>7909</v>
      </c>
      <c r="G1312" s="18">
        <v>1</v>
      </c>
      <c r="H1312" s="18">
        <v>1</v>
      </c>
      <c r="I1312" s="19">
        <v>0</v>
      </c>
      <c r="J1312" s="20">
        <v>1</v>
      </c>
      <c r="K1312" s="21">
        <v>0</v>
      </c>
      <c r="L1312" s="22">
        <v>0</v>
      </c>
      <c r="M1312" s="43" t="s">
        <v>9699</v>
      </c>
      <c r="N1312" s="43"/>
      <c r="O1312" s="43"/>
      <c r="P1312" s="43"/>
      <c r="Q1312" s="43"/>
      <c r="R1312" s="43"/>
    </row>
    <row r="1313" spans="1:18" x14ac:dyDescent="0.3">
      <c r="A1313" s="17" t="s">
        <v>2167</v>
      </c>
      <c r="B1313" s="17" t="s">
        <v>7910</v>
      </c>
      <c r="C1313" s="17" t="s">
        <v>7911</v>
      </c>
      <c r="D1313" s="17" t="s">
        <v>5045</v>
      </c>
      <c r="E1313" s="17" t="s">
        <v>2120</v>
      </c>
      <c r="F1313" s="17" t="s">
        <v>7912</v>
      </c>
      <c r="G1313" s="18">
        <v>1</v>
      </c>
      <c r="H1313" s="18">
        <v>1</v>
      </c>
      <c r="I1313" s="19">
        <v>0</v>
      </c>
      <c r="J1313" s="20">
        <v>0</v>
      </c>
      <c r="K1313" s="21">
        <v>0</v>
      </c>
      <c r="L1313" s="22">
        <v>1</v>
      </c>
      <c r="M1313" s="43" t="s">
        <v>9700</v>
      </c>
      <c r="N1313" s="43"/>
      <c r="O1313" s="43"/>
      <c r="P1313" s="43"/>
      <c r="Q1313" s="43"/>
      <c r="R1313" s="43"/>
    </row>
    <row r="1314" spans="1:18" x14ac:dyDescent="0.3">
      <c r="A1314" s="17" t="s">
        <v>7913</v>
      </c>
      <c r="B1314" s="17" t="s">
        <v>6668</v>
      </c>
      <c r="C1314" s="17" t="s">
        <v>7914</v>
      </c>
      <c r="D1314" s="17" t="s">
        <v>3427</v>
      </c>
      <c r="E1314" s="17" t="s">
        <v>2339</v>
      </c>
      <c r="F1314" s="17" t="s">
        <v>7915</v>
      </c>
      <c r="G1314" s="18">
        <v>1</v>
      </c>
      <c r="H1314" s="18">
        <v>3</v>
      </c>
      <c r="I1314" s="19">
        <v>0</v>
      </c>
      <c r="J1314" s="20">
        <v>1</v>
      </c>
      <c r="K1314" s="21">
        <v>0</v>
      </c>
      <c r="L1314" s="22">
        <v>0</v>
      </c>
      <c r="M1314" s="43" t="s">
        <v>9699</v>
      </c>
      <c r="N1314" s="43"/>
      <c r="O1314" s="43"/>
      <c r="P1314" s="43"/>
      <c r="Q1314" s="43"/>
      <c r="R1314" s="43"/>
    </row>
    <row r="1315" spans="1:18" x14ac:dyDescent="0.3">
      <c r="A1315" s="17" t="s">
        <v>1329</v>
      </c>
      <c r="B1315" s="17" t="s">
        <v>7916</v>
      </c>
      <c r="C1315" s="17" t="s">
        <v>3394</v>
      </c>
      <c r="D1315" s="17" t="s">
        <v>3427</v>
      </c>
      <c r="E1315" s="17" t="s">
        <v>1332</v>
      </c>
      <c r="F1315" s="17" t="s">
        <v>7917</v>
      </c>
      <c r="G1315" s="18">
        <v>1</v>
      </c>
      <c r="H1315" s="18">
        <v>6</v>
      </c>
      <c r="I1315" s="19">
        <v>0</v>
      </c>
      <c r="J1315" s="20">
        <v>0</v>
      </c>
      <c r="K1315" s="21">
        <v>1</v>
      </c>
      <c r="L1315" s="22">
        <v>0</v>
      </c>
      <c r="M1315" s="43" t="s">
        <v>9700</v>
      </c>
      <c r="N1315" s="43"/>
      <c r="O1315" s="43"/>
      <c r="P1315" s="43"/>
      <c r="Q1315" s="43"/>
      <c r="R1315" s="43"/>
    </row>
    <row r="1316" spans="1:18" x14ac:dyDescent="0.3">
      <c r="A1316" s="17" t="s">
        <v>3292</v>
      </c>
      <c r="B1316" s="17" t="s">
        <v>7918</v>
      </c>
      <c r="C1316" s="17" t="s">
        <v>3565</v>
      </c>
      <c r="D1316" s="17" t="s">
        <v>3427</v>
      </c>
      <c r="E1316" s="17" t="s">
        <v>1181</v>
      </c>
      <c r="F1316" s="17" t="s">
        <v>7919</v>
      </c>
      <c r="G1316" s="18">
        <v>1</v>
      </c>
      <c r="H1316" s="18">
        <v>1</v>
      </c>
      <c r="I1316" s="19">
        <v>0</v>
      </c>
      <c r="J1316" s="20">
        <v>0</v>
      </c>
      <c r="K1316" s="21">
        <v>0</v>
      </c>
      <c r="L1316" s="22">
        <v>1</v>
      </c>
      <c r="M1316" s="43" t="s">
        <v>9700</v>
      </c>
      <c r="N1316" s="43"/>
      <c r="O1316" s="43"/>
      <c r="P1316" s="43"/>
      <c r="Q1316" s="43"/>
      <c r="R1316" s="43"/>
    </row>
    <row r="1317" spans="1:18" x14ac:dyDescent="0.3">
      <c r="A1317" s="17" t="s">
        <v>7920</v>
      </c>
      <c r="B1317" s="17" t="s">
        <v>7921</v>
      </c>
      <c r="C1317" s="17" t="s">
        <v>3394</v>
      </c>
      <c r="D1317" s="17" t="s">
        <v>3422</v>
      </c>
      <c r="E1317" s="17" t="s">
        <v>2101</v>
      </c>
      <c r="F1317" s="17" t="s">
        <v>7922</v>
      </c>
      <c r="G1317" s="18">
        <v>1</v>
      </c>
      <c r="H1317" s="18">
        <v>1</v>
      </c>
      <c r="I1317" s="19">
        <v>1</v>
      </c>
      <c r="J1317" s="20">
        <v>0</v>
      </c>
      <c r="K1317" s="21">
        <v>0</v>
      </c>
      <c r="L1317" s="22">
        <v>0</v>
      </c>
      <c r="M1317" s="43" t="s">
        <v>9698</v>
      </c>
      <c r="N1317" s="43"/>
      <c r="O1317" s="43"/>
      <c r="P1317" s="43"/>
      <c r="Q1317" s="43"/>
      <c r="R1317" s="43"/>
    </row>
    <row r="1318" spans="1:18" x14ac:dyDescent="0.3">
      <c r="A1318" s="17" t="s">
        <v>7923</v>
      </c>
      <c r="B1318" s="17" t="s">
        <v>7924</v>
      </c>
      <c r="C1318" s="17" t="s">
        <v>4290</v>
      </c>
      <c r="D1318" s="17" t="s">
        <v>3427</v>
      </c>
      <c r="E1318" s="17" t="s">
        <v>4251</v>
      </c>
      <c r="F1318" s="17" t="s">
        <v>7925</v>
      </c>
      <c r="G1318" s="18">
        <v>1</v>
      </c>
      <c r="H1318" s="18">
        <v>4</v>
      </c>
      <c r="I1318" s="19">
        <v>0</v>
      </c>
      <c r="J1318" s="20">
        <v>1</v>
      </c>
      <c r="K1318" s="21">
        <v>0</v>
      </c>
      <c r="L1318" s="22">
        <v>0</v>
      </c>
      <c r="M1318" s="43" t="s">
        <v>9698</v>
      </c>
      <c r="N1318" s="43"/>
      <c r="O1318" s="43"/>
      <c r="P1318" s="43"/>
      <c r="Q1318" s="43"/>
      <c r="R1318" s="43"/>
    </row>
    <row r="1319" spans="1:18" x14ac:dyDescent="0.3">
      <c r="A1319" s="17" t="s">
        <v>2531</v>
      </c>
      <c r="B1319" s="17" t="s">
        <v>7926</v>
      </c>
      <c r="C1319" s="17" t="s">
        <v>7927</v>
      </c>
      <c r="D1319" s="17" t="s">
        <v>3427</v>
      </c>
      <c r="E1319" s="17" t="s">
        <v>2339</v>
      </c>
      <c r="F1319" s="17" t="s">
        <v>7928</v>
      </c>
      <c r="G1319" s="18">
        <v>1</v>
      </c>
      <c r="H1319" s="18">
        <v>4</v>
      </c>
      <c r="I1319" s="19">
        <v>0</v>
      </c>
      <c r="J1319" s="20">
        <v>0</v>
      </c>
      <c r="K1319" s="21">
        <v>0</v>
      </c>
      <c r="L1319" s="22">
        <v>1</v>
      </c>
      <c r="M1319" s="43" t="s">
        <v>9700</v>
      </c>
      <c r="N1319" s="43"/>
      <c r="O1319" s="43"/>
      <c r="P1319" s="43"/>
      <c r="Q1319" s="43"/>
      <c r="R1319" s="43"/>
    </row>
    <row r="1320" spans="1:18" x14ac:dyDescent="0.3">
      <c r="A1320" s="17" t="s">
        <v>7929</v>
      </c>
      <c r="B1320" s="17" t="s">
        <v>7930</v>
      </c>
      <c r="C1320" s="17" t="s">
        <v>4134</v>
      </c>
      <c r="D1320" s="17" t="s">
        <v>3545</v>
      </c>
      <c r="E1320" s="17" t="s">
        <v>1144</v>
      </c>
      <c r="F1320" s="17" t="s">
        <v>7931</v>
      </c>
      <c r="G1320" s="18">
        <v>1</v>
      </c>
      <c r="H1320" s="18">
        <v>1</v>
      </c>
      <c r="I1320" s="19">
        <v>1</v>
      </c>
      <c r="J1320" s="20">
        <v>0</v>
      </c>
      <c r="K1320" s="21">
        <v>0</v>
      </c>
      <c r="L1320" s="22">
        <v>0</v>
      </c>
      <c r="M1320" s="43" t="s">
        <v>9698</v>
      </c>
      <c r="N1320" s="43"/>
      <c r="O1320" s="43"/>
      <c r="P1320" s="43"/>
      <c r="Q1320" s="43"/>
      <c r="R1320" s="43"/>
    </row>
    <row r="1321" spans="1:18" x14ac:dyDescent="0.3">
      <c r="A1321" s="17" t="s">
        <v>7932</v>
      </c>
      <c r="B1321" s="17" t="s">
        <v>7933</v>
      </c>
      <c r="C1321" s="17" t="s">
        <v>7537</v>
      </c>
      <c r="D1321" s="17" t="s">
        <v>3427</v>
      </c>
      <c r="E1321" s="17" t="s">
        <v>1291</v>
      </c>
      <c r="F1321" s="17" t="s">
        <v>7934</v>
      </c>
      <c r="G1321" s="18">
        <v>1</v>
      </c>
      <c r="H1321" s="18">
        <v>2</v>
      </c>
      <c r="I1321" s="19">
        <v>0</v>
      </c>
      <c r="J1321" s="20">
        <v>1</v>
      </c>
      <c r="K1321" s="21">
        <v>0</v>
      </c>
      <c r="L1321" s="22">
        <v>0</v>
      </c>
      <c r="M1321" s="43" t="s">
        <v>9699</v>
      </c>
      <c r="N1321" s="43"/>
      <c r="O1321" s="43"/>
      <c r="P1321" s="43"/>
      <c r="Q1321" s="43"/>
      <c r="R1321" s="43"/>
    </row>
    <row r="1322" spans="1:18" x14ac:dyDescent="0.3">
      <c r="A1322" s="17" t="s">
        <v>2828</v>
      </c>
      <c r="B1322" s="17" t="s">
        <v>7935</v>
      </c>
      <c r="C1322" s="17" t="s">
        <v>3394</v>
      </c>
      <c r="D1322" s="17" t="s">
        <v>3535</v>
      </c>
      <c r="E1322" s="17" t="s">
        <v>2120</v>
      </c>
      <c r="F1322" s="17" t="s">
        <v>7936</v>
      </c>
      <c r="G1322" s="18">
        <v>1</v>
      </c>
      <c r="H1322" s="18">
        <v>1</v>
      </c>
      <c r="I1322" s="19">
        <v>0</v>
      </c>
      <c r="J1322" s="20">
        <v>0</v>
      </c>
      <c r="K1322" s="21">
        <v>0</v>
      </c>
      <c r="L1322" s="22">
        <v>1</v>
      </c>
      <c r="M1322" s="43" t="s">
        <v>9700</v>
      </c>
      <c r="N1322" s="43"/>
      <c r="O1322" s="43"/>
      <c r="P1322" s="43"/>
      <c r="Q1322" s="43"/>
      <c r="R1322" s="43"/>
    </row>
    <row r="1323" spans="1:18" x14ac:dyDescent="0.3">
      <c r="A1323" s="17" t="s">
        <v>1738</v>
      </c>
      <c r="B1323" s="17" t="s">
        <v>7937</v>
      </c>
      <c r="C1323" s="17" t="s">
        <v>7938</v>
      </c>
      <c r="D1323" s="17" t="s">
        <v>3402</v>
      </c>
      <c r="E1323" s="17" t="s">
        <v>1215</v>
      </c>
      <c r="F1323" s="17" t="s">
        <v>7939</v>
      </c>
      <c r="G1323" s="18">
        <v>1</v>
      </c>
      <c r="H1323" s="18">
        <v>1</v>
      </c>
      <c r="I1323" s="19">
        <v>0</v>
      </c>
      <c r="J1323" s="20">
        <v>0</v>
      </c>
      <c r="K1323" s="21">
        <v>1</v>
      </c>
      <c r="L1323" s="22">
        <v>0</v>
      </c>
      <c r="M1323" s="43" t="s">
        <v>9700</v>
      </c>
      <c r="N1323" s="43"/>
      <c r="O1323" s="43"/>
      <c r="P1323" s="43"/>
      <c r="Q1323" s="43"/>
      <c r="R1323" s="43"/>
    </row>
    <row r="1324" spans="1:18" x14ac:dyDescent="0.3">
      <c r="A1324" s="17" t="s">
        <v>1526</v>
      </c>
      <c r="B1324" s="17" t="s">
        <v>7940</v>
      </c>
      <c r="C1324" s="17" t="s">
        <v>4439</v>
      </c>
      <c r="D1324" s="17" t="s">
        <v>4287</v>
      </c>
      <c r="E1324" s="17" t="s">
        <v>1387</v>
      </c>
      <c r="F1324" s="17" t="s">
        <v>7941</v>
      </c>
      <c r="G1324" s="18">
        <v>1</v>
      </c>
      <c r="H1324" s="18">
        <v>3</v>
      </c>
      <c r="I1324" s="19">
        <v>0</v>
      </c>
      <c r="J1324" s="20">
        <v>0</v>
      </c>
      <c r="K1324" s="21">
        <v>1</v>
      </c>
      <c r="L1324" s="22">
        <v>0</v>
      </c>
      <c r="M1324" s="43" t="s">
        <v>9700</v>
      </c>
      <c r="N1324" s="43"/>
      <c r="O1324" s="43"/>
      <c r="P1324" s="43"/>
      <c r="Q1324" s="43"/>
      <c r="R1324" s="43"/>
    </row>
    <row r="1325" spans="1:18" x14ac:dyDescent="0.3">
      <c r="A1325" s="17" t="s">
        <v>7942</v>
      </c>
      <c r="B1325" s="17" t="s">
        <v>4428</v>
      </c>
      <c r="C1325" s="17" t="s">
        <v>6384</v>
      </c>
      <c r="D1325" s="17" t="s">
        <v>3427</v>
      </c>
      <c r="E1325" s="17" t="s">
        <v>1201</v>
      </c>
      <c r="F1325" s="17" t="s">
        <v>7943</v>
      </c>
      <c r="G1325" s="18">
        <v>1</v>
      </c>
      <c r="H1325" s="18">
        <v>5</v>
      </c>
      <c r="I1325" s="19">
        <v>0</v>
      </c>
      <c r="J1325" s="20">
        <v>1</v>
      </c>
      <c r="K1325" s="21">
        <v>0</v>
      </c>
      <c r="L1325" s="22">
        <v>0</v>
      </c>
      <c r="M1325" s="43" t="s">
        <v>9698</v>
      </c>
      <c r="N1325" s="43"/>
      <c r="O1325" s="43"/>
      <c r="P1325" s="43"/>
      <c r="Q1325" s="43"/>
      <c r="R1325" s="43"/>
    </row>
    <row r="1326" spans="1:18" x14ac:dyDescent="0.3">
      <c r="A1326" s="17" t="s">
        <v>7944</v>
      </c>
      <c r="B1326" s="17" t="s">
        <v>7945</v>
      </c>
      <c r="C1326" s="17" t="s">
        <v>3394</v>
      </c>
      <c r="D1326" s="17" t="s">
        <v>3440</v>
      </c>
      <c r="E1326" s="17" t="s">
        <v>7946</v>
      </c>
      <c r="F1326" s="17" t="s">
        <v>7944</v>
      </c>
      <c r="G1326" s="18">
        <v>1</v>
      </c>
      <c r="H1326" s="18">
        <v>4</v>
      </c>
      <c r="I1326" s="19">
        <v>0</v>
      </c>
      <c r="J1326" s="20">
        <v>1</v>
      </c>
      <c r="K1326" s="21">
        <v>0</v>
      </c>
      <c r="L1326" s="22">
        <v>0</v>
      </c>
      <c r="M1326" s="43" t="s">
        <v>9698</v>
      </c>
      <c r="N1326" s="43"/>
      <c r="O1326" s="43"/>
      <c r="P1326" s="43"/>
      <c r="Q1326" s="43"/>
      <c r="R1326" s="43"/>
    </row>
    <row r="1327" spans="1:18" x14ac:dyDescent="0.3">
      <c r="A1327" s="17" t="s">
        <v>7947</v>
      </c>
      <c r="B1327" s="17" t="s">
        <v>4834</v>
      </c>
      <c r="C1327" s="17" t="s">
        <v>7948</v>
      </c>
      <c r="D1327" s="17" t="s">
        <v>3422</v>
      </c>
      <c r="E1327" s="17" t="s">
        <v>1789</v>
      </c>
      <c r="F1327" s="17" t="s">
        <v>7949</v>
      </c>
      <c r="G1327" s="18">
        <v>1</v>
      </c>
      <c r="H1327" s="18">
        <v>1</v>
      </c>
      <c r="I1327" s="19">
        <v>0</v>
      </c>
      <c r="J1327" s="20">
        <v>1</v>
      </c>
      <c r="K1327" s="21">
        <v>0</v>
      </c>
      <c r="L1327" s="22">
        <v>0</v>
      </c>
      <c r="M1327" s="43" t="s">
        <v>9698</v>
      </c>
      <c r="N1327" s="43"/>
      <c r="O1327" s="43"/>
      <c r="P1327" s="43"/>
      <c r="Q1327" s="43"/>
      <c r="R1327" s="43"/>
    </row>
    <row r="1328" spans="1:18" x14ac:dyDescent="0.3">
      <c r="A1328" s="17" t="s">
        <v>3086</v>
      </c>
      <c r="B1328" s="17" t="s">
        <v>7950</v>
      </c>
      <c r="C1328" s="17" t="s">
        <v>3394</v>
      </c>
      <c r="D1328" s="17" t="s">
        <v>3422</v>
      </c>
      <c r="E1328" s="17" t="s">
        <v>3088</v>
      </c>
      <c r="F1328" s="17" t="s">
        <v>7951</v>
      </c>
      <c r="G1328" s="18">
        <v>1</v>
      </c>
      <c r="H1328" s="18">
        <v>1</v>
      </c>
      <c r="I1328" s="19">
        <v>0</v>
      </c>
      <c r="J1328" s="20">
        <v>0</v>
      </c>
      <c r="K1328" s="21">
        <v>0</v>
      </c>
      <c r="L1328" s="22">
        <v>1</v>
      </c>
      <c r="M1328" s="43" t="s">
        <v>9700</v>
      </c>
      <c r="N1328" s="43"/>
      <c r="O1328" s="43"/>
      <c r="P1328" s="43"/>
      <c r="Q1328" s="43"/>
      <c r="R1328" s="43"/>
    </row>
    <row r="1329" spans="1:18" x14ac:dyDescent="0.3">
      <c r="A1329" s="17" t="s">
        <v>2771</v>
      </c>
      <c r="B1329" s="17" t="s">
        <v>7952</v>
      </c>
      <c r="C1329" s="17" t="s">
        <v>3394</v>
      </c>
      <c r="D1329" s="17" t="s">
        <v>4480</v>
      </c>
      <c r="E1329" s="17" t="s">
        <v>2752</v>
      </c>
      <c r="F1329" s="17" t="s">
        <v>7953</v>
      </c>
      <c r="G1329" s="18">
        <v>1</v>
      </c>
      <c r="H1329" s="18">
        <v>1</v>
      </c>
      <c r="I1329" s="19">
        <v>0</v>
      </c>
      <c r="J1329" s="20">
        <v>0</v>
      </c>
      <c r="K1329" s="21">
        <v>0</v>
      </c>
      <c r="L1329" s="22">
        <v>1</v>
      </c>
      <c r="M1329" s="43" t="s">
        <v>9695</v>
      </c>
      <c r="N1329" s="43"/>
      <c r="O1329" s="43"/>
      <c r="P1329" s="43"/>
      <c r="Q1329" s="43"/>
      <c r="R1329" s="43"/>
    </row>
    <row r="1330" spans="1:18" x14ac:dyDescent="0.3">
      <c r="A1330" s="17" t="s">
        <v>2605</v>
      </c>
      <c r="B1330" s="17" t="s">
        <v>2606</v>
      </c>
      <c r="C1330" s="17" t="s">
        <v>7954</v>
      </c>
      <c r="D1330" s="17" t="s">
        <v>3427</v>
      </c>
      <c r="E1330" s="17" t="s">
        <v>2607</v>
      </c>
      <c r="F1330" s="17" t="s">
        <v>7955</v>
      </c>
      <c r="G1330" s="18">
        <v>1</v>
      </c>
      <c r="H1330" s="18">
        <v>1</v>
      </c>
      <c r="I1330" s="19">
        <v>0</v>
      </c>
      <c r="J1330" s="20">
        <v>0</v>
      </c>
      <c r="K1330" s="21">
        <v>0</v>
      </c>
      <c r="L1330" s="22">
        <v>1</v>
      </c>
      <c r="M1330" s="43" t="s">
        <v>9700</v>
      </c>
      <c r="N1330" s="43"/>
      <c r="O1330" s="43"/>
      <c r="P1330" s="43"/>
      <c r="Q1330" s="43"/>
      <c r="R1330" s="43"/>
    </row>
    <row r="1331" spans="1:18" x14ac:dyDescent="0.3">
      <c r="A1331" s="17" t="s">
        <v>7956</v>
      </c>
      <c r="B1331" s="17" t="s">
        <v>7957</v>
      </c>
      <c r="C1331" s="17" t="s">
        <v>3751</v>
      </c>
      <c r="D1331" s="17" t="s">
        <v>3427</v>
      </c>
      <c r="E1331" s="17" t="s">
        <v>1134</v>
      </c>
      <c r="F1331" s="17" t="s">
        <v>7958</v>
      </c>
      <c r="G1331" s="18">
        <v>1</v>
      </c>
      <c r="H1331" s="18">
        <v>1</v>
      </c>
      <c r="I1331" s="19">
        <v>0</v>
      </c>
      <c r="J1331" s="20">
        <v>1</v>
      </c>
      <c r="K1331" s="21">
        <v>0</v>
      </c>
      <c r="L1331" s="22">
        <v>0</v>
      </c>
      <c r="M1331" s="43" t="s">
        <v>9698</v>
      </c>
      <c r="N1331" s="43"/>
      <c r="O1331" s="43"/>
      <c r="P1331" s="43"/>
      <c r="Q1331" s="43"/>
      <c r="R1331" s="43"/>
    </row>
    <row r="1332" spans="1:18" x14ac:dyDescent="0.3">
      <c r="A1332" s="17" t="s">
        <v>7959</v>
      </c>
      <c r="B1332" s="17" t="s">
        <v>7960</v>
      </c>
      <c r="C1332" s="17" t="s">
        <v>7961</v>
      </c>
      <c r="D1332" s="17" t="s">
        <v>3427</v>
      </c>
      <c r="E1332" s="17" t="s">
        <v>7962</v>
      </c>
      <c r="F1332" s="17" t="s">
        <v>7963</v>
      </c>
      <c r="G1332" s="18">
        <v>1</v>
      </c>
      <c r="H1332" s="18">
        <v>2</v>
      </c>
      <c r="I1332" s="19">
        <v>0</v>
      </c>
      <c r="J1332" s="20">
        <v>1</v>
      </c>
      <c r="K1332" s="21">
        <v>0</v>
      </c>
      <c r="L1332" s="22">
        <v>0</v>
      </c>
      <c r="M1332" s="43" t="s">
        <v>9699</v>
      </c>
      <c r="N1332" s="43"/>
      <c r="O1332" s="43"/>
      <c r="P1332" s="43"/>
      <c r="Q1332" s="43"/>
      <c r="R1332" s="43"/>
    </row>
    <row r="1333" spans="1:18" x14ac:dyDescent="0.3">
      <c r="A1333" s="17" t="s">
        <v>7964</v>
      </c>
      <c r="B1333" s="17" t="s">
        <v>6688</v>
      </c>
      <c r="C1333" s="17" t="s">
        <v>7965</v>
      </c>
      <c r="D1333" s="17" t="s">
        <v>3545</v>
      </c>
      <c r="E1333" s="17" t="s">
        <v>1227</v>
      </c>
      <c r="F1333" s="17" t="s">
        <v>7966</v>
      </c>
      <c r="G1333" s="18">
        <v>1</v>
      </c>
      <c r="H1333" s="18">
        <v>3</v>
      </c>
      <c r="I1333" s="19">
        <v>0</v>
      </c>
      <c r="J1333" s="20">
        <v>1</v>
      </c>
      <c r="K1333" s="21">
        <v>0</v>
      </c>
      <c r="L1333" s="22">
        <v>0</v>
      </c>
      <c r="M1333" s="43" t="s">
        <v>9699</v>
      </c>
      <c r="N1333" s="43"/>
      <c r="O1333" s="43"/>
      <c r="P1333" s="43"/>
      <c r="Q1333" s="43"/>
      <c r="R1333" s="43"/>
    </row>
    <row r="1334" spans="1:18" x14ac:dyDescent="0.3">
      <c r="A1334" s="17" t="s">
        <v>7967</v>
      </c>
      <c r="B1334" s="17" t="s">
        <v>4229</v>
      </c>
      <c r="C1334" s="17" t="s">
        <v>3751</v>
      </c>
      <c r="D1334" s="17" t="s">
        <v>3427</v>
      </c>
      <c r="E1334" s="17" t="s">
        <v>1134</v>
      </c>
      <c r="F1334" s="17" t="s">
        <v>7968</v>
      </c>
      <c r="G1334" s="18">
        <v>1</v>
      </c>
      <c r="H1334" s="18">
        <v>1</v>
      </c>
      <c r="I1334" s="19">
        <v>0</v>
      </c>
      <c r="J1334" s="20">
        <v>1</v>
      </c>
      <c r="K1334" s="21">
        <v>0</v>
      </c>
      <c r="L1334" s="22">
        <v>0</v>
      </c>
      <c r="M1334" s="43" t="s">
        <v>9699</v>
      </c>
      <c r="N1334" s="43"/>
      <c r="O1334" s="43"/>
      <c r="P1334" s="43"/>
      <c r="Q1334" s="43"/>
      <c r="R1334" s="43"/>
    </row>
    <row r="1335" spans="1:18" x14ac:dyDescent="0.3">
      <c r="A1335" s="17" t="s">
        <v>2062</v>
      </c>
      <c r="B1335" s="17" t="s">
        <v>7969</v>
      </c>
      <c r="C1335" s="17" t="s">
        <v>3394</v>
      </c>
      <c r="D1335" s="17" t="s">
        <v>3427</v>
      </c>
      <c r="E1335" s="17" t="s">
        <v>1215</v>
      </c>
      <c r="F1335" s="17" t="s">
        <v>7970</v>
      </c>
      <c r="G1335" s="18">
        <v>1</v>
      </c>
      <c r="H1335" s="18">
        <v>2</v>
      </c>
      <c r="I1335" s="19">
        <v>0</v>
      </c>
      <c r="J1335" s="20">
        <v>0</v>
      </c>
      <c r="K1335" s="21">
        <v>1</v>
      </c>
      <c r="L1335" s="22">
        <v>0</v>
      </c>
      <c r="M1335" s="43" t="s">
        <v>9700</v>
      </c>
      <c r="N1335" s="43"/>
      <c r="O1335" s="43"/>
      <c r="P1335" s="43"/>
      <c r="Q1335" s="43"/>
      <c r="R1335" s="43"/>
    </row>
    <row r="1336" spans="1:18" x14ac:dyDescent="0.3">
      <c r="A1336" s="17" t="s">
        <v>2465</v>
      </c>
      <c r="B1336" s="17" t="s">
        <v>7971</v>
      </c>
      <c r="C1336" s="17" t="s">
        <v>3394</v>
      </c>
      <c r="D1336" s="17" t="s">
        <v>3574</v>
      </c>
      <c r="E1336" s="17" t="s">
        <v>2467</v>
      </c>
      <c r="F1336" s="17" t="s">
        <v>7972</v>
      </c>
      <c r="G1336" s="18">
        <v>1</v>
      </c>
      <c r="H1336" s="18">
        <v>2</v>
      </c>
      <c r="I1336" s="19">
        <v>0</v>
      </c>
      <c r="J1336" s="20">
        <v>0</v>
      </c>
      <c r="K1336" s="21">
        <v>0</v>
      </c>
      <c r="L1336" s="22">
        <v>1</v>
      </c>
      <c r="M1336" s="43" t="s">
        <v>9700</v>
      </c>
      <c r="N1336" s="43"/>
      <c r="O1336" s="43"/>
      <c r="P1336" s="43"/>
      <c r="Q1336" s="43"/>
      <c r="R1336" s="43"/>
    </row>
    <row r="1337" spans="1:18" x14ac:dyDescent="0.3">
      <c r="A1337" s="17" t="s">
        <v>7973</v>
      </c>
      <c r="B1337" s="17" t="s">
        <v>3935</v>
      </c>
      <c r="C1337" s="17" t="s">
        <v>7974</v>
      </c>
      <c r="D1337" s="17" t="s">
        <v>3427</v>
      </c>
      <c r="E1337" s="17" t="s">
        <v>1134</v>
      </c>
      <c r="F1337" s="17" t="s">
        <v>7975</v>
      </c>
      <c r="G1337" s="18">
        <v>1</v>
      </c>
      <c r="H1337" s="18">
        <v>2</v>
      </c>
      <c r="I1337" s="19">
        <v>0</v>
      </c>
      <c r="J1337" s="20">
        <v>1</v>
      </c>
      <c r="K1337" s="21">
        <v>0</v>
      </c>
      <c r="L1337" s="22">
        <v>0</v>
      </c>
      <c r="M1337" s="43" t="s">
        <v>9697</v>
      </c>
      <c r="N1337" s="43"/>
      <c r="O1337" s="43"/>
      <c r="P1337" s="43"/>
      <c r="Q1337" s="43"/>
      <c r="R1337" s="43"/>
    </row>
    <row r="1338" spans="1:18" x14ac:dyDescent="0.3">
      <c r="A1338" s="17" t="s">
        <v>7976</v>
      </c>
      <c r="B1338" s="17" t="s">
        <v>7977</v>
      </c>
      <c r="C1338" s="17" t="s">
        <v>7978</v>
      </c>
      <c r="D1338" s="17" t="s">
        <v>3440</v>
      </c>
      <c r="E1338" s="17" t="s">
        <v>3441</v>
      </c>
      <c r="F1338" s="17" t="s">
        <v>7979</v>
      </c>
      <c r="G1338" s="18">
        <v>1</v>
      </c>
      <c r="H1338" s="18">
        <v>1</v>
      </c>
      <c r="I1338" s="19">
        <v>0</v>
      </c>
      <c r="J1338" s="20">
        <v>1</v>
      </c>
      <c r="K1338" s="21">
        <v>0</v>
      </c>
      <c r="L1338" s="22">
        <v>0</v>
      </c>
      <c r="M1338" s="43" t="s">
        <v>9699</v>
      </c>
      <c r="N1338" s="43"/>
      <c r="O1338" s="43"/>
      <c r="P1338" s="43"/>
      <c r="Q1338" s="43"/>
      <c r="R1338" s="43"/>
    </row>
    <row r="1339" spans="1:18" x14ac:dyDescent="0.3">
      <c r="A1339" s="17" t="s">
        <v>1656</v>
      </c>
      <c r="B1339" s="17" t="s">
        <v>7980</v>
      </c>
      <c r="C1339" s="17" t="s">
        <v>7981</v>
      </c>
      <c r="D1339" s="17" t="s">
        <v>3427</v>
      </c>
      <c r="E1339" s="17" t="s">
        <v>1134</v>
      </c>
      <c r="F1339" s="17" t="s">
        <v>7982</v>
      </c>
      <c r="G1339" s="18">
        <v>1</v>
      </c>
      <c r="H1339" s="18">
        <v>2</v>
      </c>
      <c r="I1339" s="19">
        <v>0</v>
      </c>
      <c r="J1339" s="20">
        <v>0</v>
      </c>
      <c r="K1339" s="21">
        <v>1</v>
      </c>
      <c r="L1339" s="22">
        <v>0</v>
      </c>
      <c r="M1339" s="43" t="s">
        <v>9700</v>
      </c>
      <c r="N1339" s="43"/>
      <c r="O1339" s="43"/>
      <c r="P1339" s="43"/>
      <c r="Q1339" s="43"/>
      <c r="R1339" s="43"/>
    </row>
    <row r="1340" spans="1:18" x14ac:dyDescent="0.3">
      <c r="A1340" s="17" t="s">
        <v>2436</v>
      </c>
      <c r="B1340" s="17" t="s">
        <v>7983</v>
      </c>
      <c r="C1340" s="17" t="s">
        <v>7984</v>
      </c>
      <c r="D1340" s="17" t="s">
        <v>3427</v>
      </c>
      <c r="E1340" s="17" t="s">
        <v>1181</v>
      </c>
      <c r="F1340" s="17" t="s">
        <v>7985</v>
      </c>
      <c r="G1340" s="18">
        <v>1</v>
      </c>
      <c r="H1340" s="18">
        <v>4</v>
      </c>
      <c r="I1340" s="19">
        <v>0</v>
      </c>
      <c r="J1340" s="20">
        <v>0</v>
      </c>
      <c r="K1340" s="21">
        <v>0</v>
      </c>
      <c r="L1340" s="22">
        <v>1</v>
      </c>
      <c r="M1340" s="43" t="s">
        <v>9700</v>
      </c>
      <c r="N1340" s="43"/>
      <c r="O1340" s="43"/>
      <c r="P1340" s="43"/>
      <c r="Q1340" s="43"/>
      <c r="R1340" s="43"/>
    </row>
    <row r="1341" spans="1:18" x14ac:dyDescent="0.3">
      <c r="A1341" s="17" t="s">
        <v>2796</v>
      </c>
      <c r="B1341" s="17" t="s">
        <v>7986</v>
      </c>
      <c r="C1341" s="17" t="s">
        <v>3394</v>
      </c>
      <c r="D1341" s="17" t="s">
        <v>7987</v>
      </c>
      <c r="E1341" s="17" t="s">
        <v>2120</v>
      </c>
      <c r="F1341" s="17" t="s">
        <v>7988</v>
      </c>
      <c r="G1341" s="18">
        <v>1</v>
      </c>
      <c r="H1341" s="18">
        <v>3</v>
      </c>
      <c r="I1341" s="19">
        <v>0</v>
      </c>
      <c r="J1341" s="20">
        <v>0</v>
      </c>
      <c r="K1341" s="21">
        <v>0</v>
      </c>
      <c r="L1341" s="22">
        <v>1</v>
      </c>
      <c r="M1341" s="43" t="s">
        <v>9700</v>
      </c>
      <c r="N1341" s="43"/>
      <c r="O1341" s="43"/>
      <c r="P1341" s="43"/>
      <c r="Q1341" s="43"/>
      <c r="R1341" s="43"/>
    </row>
    <row r="1342" spans="1:18" x14ac:dyDescent="0.3">
      <c r="A1342" s="17" t="s">
        <v>3264</v>
      </c>
      <c r="B1342" s="17" t="s">
        <v>7989</v>
      </c>
      <c r="C1342" s="17" t="s">
        <v>7990</v>
      </c>
      <c r="D1342" s="17" t="s">
        <v>3427</v>
      </c>
      <c r="E1342" s="17" t="s">
        <v>2339</v>
      </c>
      <c r="F1342" s="17" t="s">
        <v>7991</v>
      </c>
      <c r="G1342" s="18">
        <v>1</v>
      </c>
      <c r="H1342" s="18">
        <v>1</v>
      </c>
      <c r="I1342" s="19">
        <v>0</v>
      </c>
      <c r="J1342" s="20">
        <v>0</v>
      </c>
      <c r="K1342" s="21">
        <v>0</v>
      </c>
      <c r="L1342" s="22">
        <v>1</v>
      </c>
      <c r="M1342" s="43" t="s">
        <v>9700</v>
      </c>
      <c r="N1342" s="43"/>
      <c r="O1342" s="43"/>
      <c r="P1342" s="43"/>
      <c r="Q1342" s="43"/>
      <c r="R1342" s="43"/>
    </row>
    <row r="1343" spans="1:18" x14ac:dyDescent="0.3">
      <c r="A1343" s="17" t="s">
        <v>2844</v>
      </c>
      <c r="B1343" s="17" t="s">
        <v>2845</v>
      </c>
      <c r="C1343" s="17" t="s">
        <v>7992</v>
      </c>
      <c r="D1343" s="17" t="s">
        <v>3427</v>
      </c>
      <c r="E1343" s="17" t="s">
        <v>2846</v>
      </c>
      <c r="F1343" s="17" t="s">
        <v>7993</v>
      </c>
      <c r="G1343" s="18">
        <v>1</v>
      </c>
      <c r="H1343" s="18">
        <v>10</v>
      </c>
      <c r="I1343" s="19">
        <v>0</v>
      </c>
      <c r="J1343" s="20">
        <v>0</v>
      </c>
      <c r="K1343" s="21">
        <v>0</v>
      </c>
      <c r="L1343" s="22">
        <v>1</v>
      </c>
      <c r="M1343" s="43" t="s">
        <v>9700</v>
      </c>
      <c r="N1343" s="43"/>
      <c r="O1343" s="43"/>
      <c r="P1343" s="43"/>
      <c r="Q1343" s="43"/>
      <c r="R1343" s="43"/>
    </row>
    <row r="1344" spans="1:18" x14ac:dyDescent="0.3">
      <c r="A1344" s="17" t="s">
        <v>7994</v>
      </c>
      <c r="B1344" s="17" t="s">
        <v>7995</v>
      </c>
      <c r="C1344" s="17" t="s">
        <v>3394</v>
      </c>
      <c r="D1344" s="17" t="s">
        <v>3422</v>
      </c>
      <c r="E1344" s="17" t="s">
        <v>1169</v>
      </c>
      <c r="F1344" s="17" t="s">
        <v>7996</v>
      </c>
      <c r="G1344" s="18">
        <v>1</v>
      </c>
      <c r="H1344" s="18">
        <v>2</v>
      </c>
      <c r="I1344" s="19">
        <v>0</v>
      </c>
      <c r="J1344" s="20">
        <v>1</v>
      </c>
      <c r="K1344" s="21">
        <v>0</v>
      </c>
      <c r="L1344" s="22">
        <v>0</v>
      </c>
      <c r="M1344" s="43" t="s">
        <v>9699</v>
      </c>
      <c r="N1344" s="43"/>
      <c r="O1344" s="43"/>
      <c r="P1344" s="43"/>
      <c r="Q1344" s="43"/>
      <c r="R1344" s="43"/>
    </row>
    <row r="1345" spans="1:18" x14ac:dyDescent="0.3">
      <c r="A1345" s="17" t="s">
        <v>1752</v>
      </c>
      <c r="B1345" s="17" t="s">
        <v>1750</v>
      </c>
      <c r="C1345" s="17" t="s">
        <v>7997</v>
      </c>
      <c r="D1345" s="17" t="s">
        <v>3858</v>
      </c>
      <c r="E1345" s="17" t="s">
        <v>1711</v>
      </c>
      <c r="F1345" s="17" t="s">
        <v>7998</v>
      </c>
      <c r="G1345" s="18">
        <v>1</v>
      </c>
      <c r="H1345" s="18">
        <v>1</v>
      </c>
      <c r="I1345" s="19">
        <v>0</v>
      </c>
      <c r="J1345" s="20">
        <v>0</v>
      </c>
      <c r="K1345" s="21">
        <v>1</v>
      </c>
      <c r="L1345" s="22">
        <v>0</v>
      </c>
      <c r="M1345" s="43" t="s">
        <v>9700</v>
      </c>
      <c r="N1345" s="43"/>
      <c r="O1345" s="43"/>
      <c r="P1345" s="43"/>
      <c r="Q1345" s="43"/>
      <c r="R1345" s="43"/>
    </row>
    <row r="1346" spans="1:18" x14ac:dyDescent="0.3">
      <c r="A1346" s="17" t="s">
        <v>7999</v>
      </c>
      <c r="B1346" s="17" t="s">
        <v>8000</v>
      </c>
      <c r="C1346" s="17" t="s">
        <v>8001</v>
      </c>
      <c r="D1346" s="17" t="s">
        <v>4287</v>
      </c>
      <c r="E1346" s="17" t="s">
        <v>1144</v>
      </c>
      <c r="F1346" s="17" t="s">
        <v>8002</v>
      </c>
      <c r="G1346" s="18">
        <v>1</v>
      </c>
      <c r="H1346" s="18">
        <v>4</v>
      </c>
      <c r="I1346" s="19">
        <v>0</v>
      </c>
      <c r="J1346" s="20">
        <v>1</v>
      </c>
      <c r="K1346" s="21">
        <v>0</v>
      </c>
      <c r="L1346" s="22">
        <v>0</v>
      </c>
      <c r="M1346" s="43" t="s">
        <v>9698</v>
      </c>
      <c r="N1346" s="43"/>
      <c r="O1346" s="43"/>
      <c r="P1346" s="43"/>
      <c r="Q1346" s="43"/>
      <c r="R1346" s="43"/>
    </row>
    <row r="1347" spans="1:18" x14ac:dyDescent="0.3">
      <c r="A1347" s="17" t="s">
        <v>8003</v>
      </c>
      <c r="B1347" s="17" t="s">
        <v>8004</v>
      </c>
      <c r="C1347" s="17" t="s">
        <v>8005</v>
      </c>
      <c r="D1347" s="17" t="s">
        <v>6090</v>
      </c>
      <c r="E1347" s="17" t="s">
        <v>3647</v>
      </c>
      <c r="F1347" s="17" t="s">
        <v>8006</v>
      </c>
      <c r="G1347" s="18">
        <v>1</v>
      </c>
      <c r="H1347" s="18">
        <v>2</v>
      </c>
      <c r="I1347" s="19">
        <v>0</v>
      </c>
      <c r="J1347" s="20">
        <v>1</v>
      </c>
      <c r="K1347" s="21">
        <v>0</v>
      </c>
      <c r="L1347" s="22">
        <v>0</v>
      </c>
      <c r="M1347" s="43" t="s">
        <v>9699</v>
      </c>
      <c r="N1347" s="43"/>
      <c r="O1347" s="43"/>
      <c r="P1347" s="43"/>
      <c r="Q1347" s="43"/>
      <c r="R1347" s="43"/>
    </row>
    <row r="1348" spans="1:18" x14ac:dyDescent="0.3">
      <c r="A1348" s="17" t="s">
        <v>8007</v>
      </c>
      <c r="B1348" s="17" t="s">
        <v>8008</v>
      </c>
      <c r="C1348" s="17" t="s">
        <v>3394</v>
      </c>
      <c r="D1348" s="17" t="s">
        <v>8009</v>
      </c>
      <c r="E1348" s="17" t="s">
        <v>8010</v>
      </c>
      <c r="F1348" s="17" t="s">
        <v>8011</v>
      </c>
      <c r="G1348" s="18">
        <v>1</v>
      </c>
      <c r="H1348" s="18">
        <v>1</v>
      </c>
      <c r="I1348" s="19">
        <v>0</v>
      </c>
      <c r="J1348" s="20">
        <v>1</v>
      </c>
      <c r="K1348" s="21">
        <v>0</v>
      </c>
      <c r="L1348" s="22">
        <v>0</v>
      </c>
      <c r="M1348" s="43" t="s">
        <v>9699</v>
      </c>
      <c r="N1348" s="43"/>
      <c r="O1348" s="43"/>
      <c r="P1348" s="43"/>
      <c r="Q1348" s="43"/>
      <c r="R1348" s="43"/>
    </row>
    <row r="1349" spans="1:18" x14ac:dyDescent="0.3">
      <c r="A1349" s="17" t="s">
        <v>8012</v>
      </c>
      <c r="B1349" s="17" t="s">
        <v>8013</v>
      </c>
      <c r="C1349" s="17" t="s">
        <v>8014</v>
      </c>
      <c r="D1349" s="17" t="s">
        <v>3427</v>
      </c>
      <c r="E1349" s="17" t="s">
        <v>1134</v>
      </c>
      <c r="F1349" s="17" t="s">
        <v>8015</v>
      </c>
      <c r="G1349" s="18">
        <v>1</v>
      </c>
      <c r="H1349" s="18">
        <v>1</v>
      </c>
      <c r="I1349" s="19">
        <v>0</v>
      </c>
      <c r="J1349" s="20">
        <v>1</v>
      </c>
      <c r="K1349" s="21">
        <v>0</v>
      </c>
      <c r="L1349" s="22">
        <v>0</v>
      </c>
      <c r="M1349" s="43" t="s">
        <v>9699</v>
      </c>
      <c r="N1349" s="43"/>
      <c r="O1349" s="43"/>
      <c r="P1349" s="43"/>
      <c r="Q1349" s="43"/>
      <c r="R1349" s="43"/>
    </row>
    <row r="1350" spans="1:18" x14ac:dyDescent="0.3">
      <c r="A1350" s="17" t="s">
        <v>8016</v>
      </c>
      <c r="B1350" s="17" t="s">
        <v>8017</v>
      </c>
      <c r="C1350" s="17" t="s">
        <v>8018</v>
      </c>
      <c r="D1350" s="17" t="s">
        <v>4877</v>
      </c>
      <c r="E1350" s="17" t="s">
        <v>5124</v>
      </c>
      <c r="F1350" s="17" t="s">
        <v>8019</v>
      </c>
      <c r="G1350" s="18">
        <v>1</v>
      </c>
      <c r="H1350" s="18">
        <v>1</v>
      </c>
      <c r="I1350" s="19">
        <v>0</v>
      </c>
      <c r="J1350" s="20">
        <v>1</v>
      </c>
      <c r="K1350" s="21">
        <v>0</v>
      </c>
      <c r="L1350" s="22">
        <v>0</v>
      </c>
      <c r="M1350" s="43" t="s">
        <v>9699</v>
      </c>
      <c r="N1350" s="43"/>
      <c r="O1350" s="43"/>
      <c r="P1350" s="43"/>
      <c r="Q1350" s="43"/>
      <c r="R1350" s="43"/>
    </row>
    <row r="1351" spans="1:18" x14ac:dyDescent="0.3">
      <c r="A1351" s="17" t="s">
        <v>2727</v>
      </c>
      <c r="B1351" s="17" t="s">
        <v>2728</v>
      </c>
      <c r="C1351" s="17" t="s">
        <v>3394</v>
      </c>
      <c r="D1351" s="17" t="s">
        <v>3440</v>
      </c>
      <c r="E1351" s="17" t="s">
        <v>1467</v>
      </c>
      <c r="F1351" s="17" t="s">
        <v>8020</v>
      </c>
      <c r="G1351" s="18">
        <v>1</v>
      </c>
      <c r="H1351" s="18">
        <v>1</v>
      </c>
      <c r="I1351" s="19">
        <v>0</v>
      </c>
      <c r="J1351" s="20">
        <v>0</v>
      </c>
      <c r="K1351" s="21">
        <v>0</v>
      </c>
      <c r="L1351" s="22">
        <v>1</v>
      </c>
      <c r="M1351" s="43" t="s">
        <v>9700</v>
      </c>
      <c r="N1351" s="43"/>
      <c r="O1351" s="43"/>
      <c r="P1351" s="43"/>
      <c r="Q1351" s="43"/>
      <c r="R1351" s="43"/>
    </row>
    <row r="1352" spans="1:18" x14ac:dyDescent="0.3">
      <c r="A1352" s="17" t="s">
        <v>1529</v>
      </c>
      <c r="B1352" s="17" t="s">
        <v>8021</v>
      </c>
      <c r="C1352" s="17" t="s">
        <v>3394</v>
      </c>
      <c r="D1352" s="17" t="s">
        <v>3754</v>
      </c>
      <c r="E1352" s="17" t="s">
        <v>1360</v>
      </c>
      <c r="F1352" s="17" t="s">
        <v>8022</v>
      </c>
      <c r="G1352" s="18">
        <v>1</v>
      </c>
      <c r="H1352" s="18">
        <v>1</v>
      </c>
      <c r="I1352" s="19">
        <v>0</v>
      </c>
      <c r="J1352" s="20">
        <v>0</v>
      </c>
      <c r="K1352" s="21">
        <v>1</v>
      </c>
      <c r="L1352" s="22">
        <v>0</v>
      </c>
      <c r="M1352" s="43" t="s">
        <v>9700</v>
      </c>
      <c r="N1352" s="43"/>
      <c r="O1352" s="43"/>
      <c r="P1352" s="43"/>
      <c r="Q1352" s="43"/>
      <c r="R1352" s="43"/>
    </row>
    <row r="1353" spans="1:18" x14ac:dyDescent="0.3">
      <c r="A1353" s="17" t="s">
        <v>8023</v>
      </c>
      <c r="B1353" s="17" t="s">
        <v>8024</v>
      </c>
      <c r="C1353" s="17" t="s">
        <v>8025</v>
      </c>
      <c r="D1353" s="17" t="s">
        <v>3858</v>
      </c>
      <c r="E1353" s="17" t="s">
        <v>1430</v>
      </c>
      <c r="F1353" s="17" t="s">
        <v>8026</v>
      </c>
      <c r="G1353" s="18">
        <v>1</v>
      </c>
      <c r="H1353" s="18">
        <v>1</v>
      </c>
      <c r="I1353" s="19">
        <v>0</v>
      </c>
      <c r="J1353" s="20">
        <v>1</v>
      </c>
      <c r="K1353" s="21">
        <v>0</v>
      </c>
      <c r="L1353" s="22">
        <v>0</v>
      </c>
      <c r="M1353" s="43" t="s">
        <v>9698</v>
      </c>
      <c r="N1353" s="43"/>
      <c r="O1353" s="43"/>
      <c r="P1353" s="43"/>
      <c r="Q1353" s="43"/>
      <c r="R1353" s="43"/>
    </row>
    <row r="1354" spans="1:18" x14ac:dyDescent="0.3">
      <c r="A1354" s="17" t="s">
        <v>1942</v>
      </c>
      <c r="B1354" s="17" t="s">
        <v>8027</v>
      </c>
      <c r="C1354" s="17" t="s">
        <v>8028</v>
      </c>
      <c r="D1354" s="17" t="s">
        <v>3427</v>
      </c>
      <c r="E1354" s="17" t="s">
        <v>1374</v>
      </c>
      <c r="F1354" s="17" t="s">
        <v>8029</v>
      </c>
      <c r="G1354" s="18">
        <v>1</v>
      </c>
      <c r="H1354" s="18">
        <v>2</v>
      </c>
      <c r="I1354" s="19">
        <v>0</v>
      </c>
      <c r="J1354" s="20">
        <v>0</v>
      </c>
      <c r="K1354" s="21">
        <v>1</v>
      </c>
      <c r="L1354" s="22">
        <v>0</v>
      </c>
      <c r="M1354" s="43" t="s">
        <v>9700</v>
      </c>
      <c r="N1354" s="43"/>
      <c r="O1354" s="43"/>
      <c r="P1354" s="43"/>
      <c r="Q1354" s="43"/>
      <c r="R1354" s="43"/>
    </row>
    <row r="1355" spans="1:18" x14ac:dyDescent="0.3">
      <c r="A1355" s="17" t="s">
        <v>8030</v>
      </c>
      <c r="B1355" s="17" t="s">
        <v>8031</v>
      </c>
      <c r="C1355" s="17" t="s">
        <v>3394</v>
      </c>
      <c r="D1355" s="17" t="s">
        <v>5433</v>
      </c>
      <c r="E1355" s="17" t="s">
        <v>1789</v>
      </c>
      <c r="F1355" s="17" t="s">
        <v>8032</v>
      </c>
      <c r="G1355" s="18">
        <v>1</v>
      </c>
      <c r="H1355" s="18">
        <v>1</v>
      </c>
      <c r="I1355" s="19">
        <v>1</v>
      </c>
      <c r="J1355" s="20">
        <v>0</v>
      </c>
      <c r="K1355" s="21">
        <v>0</v>
      </c>
      <c r="L1355" s="22">
        <v>0</v>
      </c>
      <c r="M1355" s="43" t="s">
        <v>9698</v>
      </c>
      <c r="N1355" s="43"/>
      <c r="O1355" s="43"/>
      <c r="P1355" s="43"/>
      <c r="Q1355" s="43"/>
      <c r="R1355" s="43"/>
    </row>
    <row r="1356" spans="1:18" x14ac:dyDescent="0.3">
      <c r="A1356" s="17" t="s">
        <v>2128</v>
      </c>
      <c r="B1356" s="17" t="s">
        <v>8033</v>
      </c>
      <c r="C1356" s="17" t="s">
        <v>3394</v>
      </c>
      <c r="D1356" s="17" t="s">
        <v>8034</v>
      </c>
      <c r="E1356" s="17" t="s">
        <v>2120</v>
      </c>
      <c r="F1356" s="17" t="s">
        <v>8035</v>
      </c>
      <c r="G1356" s="18">
        <v>1</v>
      </c>
      <c r="H1356" s="18">
        <v>1</v>
      </c>
      <c r="I1356" s="19">
        <v>0</v>
      </c>
      <c r="J1356" s="20">
        <v>0</v>
      </c>
      <c r="K1356" s="21">
        <v>0</v>
      </c>
      <c r="L1356" s="22">
        <v>1</v>
      </c>
      <c r="M1356" s="43" t="s">
        <v>9700</v>
      </c>
      <c r="N1356" s="43"/>
      <c r="O1356" s="43"/>
      <c r="P1356" s="43"/>
      <c r="Q1356" s="43"/>
      <c r="R1356" s="43"/>
    </row>
    <row r="1357" spans="1:18" x14ac:dyDescent="0.3">
      <c r="A1357" s="17" t="s">
        <v>8036</v>
      </c>
      <c r="B1357" s="17" t="s">
        <v>8037</v>
      </c>
      <c r="C1357" s="17" t="s">
        <v>8038</v>
      </c>
      <c r="D1357" s="17" t="s">
        <v>5183</v>
      </c>
      <c r="E1357" s="17" t="s">
        <v>1266</v>
      </c>
      <c r="F1357" s="17" t="s">
        <v>8039</v>
      </c>
      <c r="G1357" s="18">
        <v>1</v>
      </c>
      <c r="H1357" s="18">
        <v>1</v>
      </c>
      <c r="I1357" s="19">
        <v>0</v>
      </c>
      <c r="J1357" s="20">
        <v>1</v>
      </c>
      <c r="K1357" s="21">
        <v>0</v>
      </c>
      <c r="L1357" s="22">
        <v>0</v>
      </c>
      <c r="M1357" s="43" t="s">
        <v>9699</v>
      </c>
      <c r="N1357" s="43"/>
      <c r="O1357" s="43"/>
      <c r="P1357" s="43"/>
      <c r="Q1357" s="43"/>
      <c r="R1357" s="43"/>
    </row>
    <row r="1358" spans="1:18" x14ac:dyDescent="0.3">
      <c r="A1358" s="17" t="s">
        <v>2035</v>
      </c>
      <c r="B1358" s="17" t="s">
        <v>8040</v>
      </c>
      <c r="C1358" s="17" t="s">
        <v>8041</v>
      </c>
      <c r="D1358" s="17" t="s">
        <v>3617</v>
      </c>
      <c r="E1358" s="17" t="s">
        <v>1181</v>
      </c>
      <c r="F1358" s="17" t="s">
        <v>8042</v>
      </c>
      <c r="G1358" s="18">
        <v>1</v>
      </c>
      <c r="H1358" s="18">
        <v>1</v>
      </c>
      <c r="I1358" s="19">
        <v>0</v>
      </c>
      <c r="J1358" s="20">
        <v>0</v>
      </c>
      <c r="K1358" s="21">
        <v>1</v>
      </c>
      <c r="L1358" s="22">
        <v>0</v>
      </c>
      <c r="M1358" s="43" t="s">
        <v>9700</v>
      </c>
      <c r="N1358" s="43"/>
      <c r="O1358" s="43"/>
      <c r="P1358" s="43"/>
      <c r="Q1358" s="43"/>
      <c r="R1358" s="43"/>
    </row>
    <row r="1359" spans="1:18" x14ac:dyDescent="0.3">
      <c r="A1359" s="17" t="s">
        <v>8043</v>
      </c>
      <c r="B1359" s="17" t="s">
        <v>8044</v>
      </c>
      <c r="C1359" s="17" t="s">
        <v>8045</v>
      </c>
      <c r="D1359" s="17" t="s">
        <v>3427</v>
      </c>
      <c r="E1359" s="17" t="s">
        <v>2662</v>
      </c>
      <c r="F1359" s="17" t="s">
        <v>8046</v>
      </c>
      <c r="G1359" s="18">
        <v>1</v>
      </c>
      <c r="H1359" s="18">
        <v>5</v>
      </c>
      <c r="I1359" s="19">
        <v>0</v>
      </c>
      <c r="J1359" s="20">
        <v>1</v>
      </c>
      <c r="K1359" s="21">
        <v>0</v>
      </c>
      <c r="L1359" s="22">
        <v>0</v>
      </c>
      <c r="M1359" s="43" t="s">
        <v>9699</v>
      </c>
      <c r="N1359" s="43"/>
      <c r="O1359" s="43"/>
      <c r="P1359" s="43"/>
      <c r="Q1359" s="43"/>
      <c r="R1359" s="43"/>
    </row>
    <row r="1360" spans="1:18" x14ac:dyDescent="0.3">
      <c r="A1360" s="17" t="s">
        <v>8047</v>
      </c>
      <c r="B1360" s="17" t="s">
        <v>8048</v>
      </c>
      <c r="C1360" s="17" t="s">
        <v>8049</v>
      </c>
      <c r="D1360" s="17" t="s">
        <v>3427</v>
      </c>
      <c r="E1360" s="17" t="s">
        <v>4493</v>
      </c>
      <c r="F1360" s="17" t="s">
        <v>8050</v>
      </c>
      <c r="G1360" s="18">
        <v>1</v>
      </c>
      <c r="H1360" s="18">
        <v>6</v>
      </c>
      <c r="I1360" s="19">
        <v>0</v>
      </c>
      <c r="J1360" s="20">
        <v>1</v>
      </c>
      <c r="K1360" s="21">
        <v>0</v>
      </c>
      <c r="L1360" s="22">
        <v>0</v>
      </c>
      <c r="M1360" s="43" t="s">
        <v>9699</v>
      </c>
      <c r="N1360" s="43"/>
      <c r="O1360" s="43"/>
      <c r="P1360" s="43"/>
      <c r="Q1360" s="43"/>
      <c r="R1360" s="43"/>
    </row>
    <row r="1361" spans="1:18" x14ac:dyDescent="0.3">
      <c r="A1361" s="17" t="s">
        <v>3346</v>
      </c>
      <c r="B1361" s="17" t="s">
        <v>8051</v>
      </c>
      <c r="C1361" s="17" t="s">
        <v>3394</v>
      </c>
      <c r="D1361" s="17" t="s">
        <v>8052</v>
      </c>
      <c r="E1361" s="17" t="s">
        <v>2339</v>
      </c>
      <c r="F1361" s="17" t="s">
        <v>8053</v>
      </c>
      <c r="G1361" s="18">
        <v>1</v>
      </c>
      <c r="H1361" s="18">
        <v>1</v>
      </c>
      <c r="I1361" s="19">
        <v>0</v>
      </c>
      <c r="J1361" s="20">
        <v>0</v>
      </c>
      <c r="K1361" s="21">
        <v>0</v>
      </c>
      <c r="L1361" s="22">
        <v>1</v>
      </c>
      <c r="M1361" s="43" t="s">
        <v>9700</v>
      </c>
      <c r="N1361" s="43"/>
      <c r="O1361" s="43"/>
      <c r="P1361" s="43"/>
      <c r="Q1361" s="43"/>
      <c r="R1361" s="43"/>
    </row>
    <row r="1362" spans="1:18" x14ac:dyDescent="0.3">
      <c r="A1362" s="17" t="s">
        <v>8054</v>
      </c>
      <c r="B1362" s="17" t="s">
        <v>8055</v>
      </c>
      <c r="C1362" s="17" t="s">
        <v>8056</v>
      </c>
      <c r="D1362" s="17" t="s">
        <v>3991</v>
      </c>
      <c r="E1362" s="17" t="s">
        <v>5906</v>
      </c>
      <c r="F1362" s="17" t="s">
        <v>8057</v>
      </c>
      <c r="G1362" s="18">
        <v>1</v>
      </c>
      <c r="H1362" s="18">
        <v>1</v>
      </c>
      <c r="I1362" s="19">
        <v>1</v>
      </c>
      <c r="J1362" s="20">
        <v>0</v>
      </c>
      <c r="K1362" s="21">
        <v>0</v>
      </c>
      <c r="L1362" s="22">
        <v>0</v>
      </c>
      <c r="M1362" s="43" t="s">
        <v>9698</v>
      </c>
      <c r="N1362" s="43"/>
      <c r="O1362" s="43"/>
      <c r="P1362" s="43"/>
      <c r="Q1362" s="43"/>
      <c r="R1362" s="43"/>
    </row>
    <row r="1363" spans="1:18" x14ac:dyDescent="0.3">
      <c r="A1363" s="17" t="s">
        <v>8058</v>
      </c>
      <c r="B1363" s="17" t="s">
        <v>7467</v>
      </c>
      <c r="C1363" s="17" t="s">
        <v>8059</v>
      </c>
      <c r="D1363" s="17" t="s">
        <v>3427</v>
      </c>
      <c r="E1363" s="17" t="s">
        <v>2339</v>
      </c>
      <c r="F1363" s="17" t="s">
        <v>8060</v>
      </c>
      <c r="G1363" s="18">
        <v>1</v>
      </c>
      <c r="H1363" s="18">
        <v>3</v>
      </c>
      <c r="I1363" s="19">
        <v>0</v>
      </c>
      <c r="J1363" s="20">
        <v>1</v>
      </c>
      <c r="K1363" s="21">
        <v>0</v>
      </c>
      <c r="L1363" s="22">
        <v>0</v>
      </c>
      <c r="M1363" s="43" t="s">
        <v>9699</v>
      </c>
      <c r="N1363" s="43"/>
      <c r="O1363" s="43"/>
      <c r="P1363" s="43"/>
      <c r="Q1363" s="43"/>
      <c r="R1363" s="43"/>
    </row>
    <row r="1364" spans="1:18" x14ac:dyDescent="0.3">
      <c r="A1364" s="17" t="s">
        <v>2171</v>
      </c>
      <c r="B1364" s="17" t="s">
        <v>8061</v>
      </c>
      <c r="C1364" s="17" t="s">
        <v>8062</v>
      </c>
      <c r="D1364" s="17" t="s">
        <v>8063</v>
      </c>
      <c r="E1364" s="17" t="s">
        <v>2120</v>
      </c>
      <c r="F1364" s="17" t="s">
        <v>8064</v>
      </c>
      <c r="G1364" s="18">
        <v>1</v>
      </c>
      <c r="H1364" s="18">
        <v>1</v>
      </c>
      <c r="I1364" s="19">
        <v>0</v>
      </c>
      <c r="J1364" s="20">
        <v>0</v>
      </c>
      <c r="K1364" s="21">
        <v>0</v>
      </c>
      <c r="L1364" s="22">
        <v>1</v>
      </c>
      <c r="M1364" s="43" t="s">
        <v>9700</v>
      </c>
      <c r="N1364" s="43"/>
      <c r="O1364" s="43"/>
      <c r="P1364" s="43"/>
      <c r="Q1364" s="43"/>
      <c r="R1364" s="43"/>
    </row>
    <row r="1365" spans="1:18" x14ac:dyDescent="0.3">
      <c r="A1365" s="17" t="s">
        <v>8065</v>
      </c>
      <c r="B1365" s="17" t="s">
        <v>8066</v>
      </c>
      <c r="C1365" s="17" t="s">
        <v>7167</v>
      </c>
      <c r="D1365" s="17" t="s">
        <v>4029</v>
      </c>
      <c r="E1365" s="17" t="s">
        <v>8067</v>
      </c>
      <c r="F1365" s="17" t="s">
        <v>8065</v>
      </c>
      <c r="G1365" s="18">
        <v>1</v>
      </c>
      <c r="H1365" s="18">
        <v>2</v>
      </c>
      <c r="I1365" s="19">
        <v>0</v>
      </c>
      <c r="J1365" s="20">
        <v>1</v>
      </c>
      <c r="K1365" s="21">
        <v>0</v>
      </c>
      <c r="L1365" s="22">
        <v>0</v>
      </c>
      <c r="M1365" s="43" t="s">
        <v>9696</v>
      </c>
      <c r="N1365" s="43"/>
      <c r="O1365" s="43"/>
      <c r="P1365" s="43"/>
      <c r="Q1365" s="43"/>
      <c r="R1365" s="43"/>
    </row>
    <row r="1366" spans="1:18" x14ac:dyDescent="0.3">
      <c r="A1366" s="17" t="s">
        <v>8068</v>
      </c>
      <c r="B1366" s="17" t="s">
        <v>5195</v>
      </c>
      <c r="C1366" s="17" t="s">
        <v>8069</v>
      </c>
      <c r="D1366" s="17" t="s">
        <v>5115</v>
      </c>
      <c r="E1366" s="17" t="s">
        <v>8070</v>
      </c>
      <c r="F1366" s="17" t="s">
        <v>8071</v>
      </c>
      <c r="G1366" s="18">
        <v>1</v>
      </c>
      <c r="H1366" s="18">
        <v>1</v>
      </c>
      <c r="I1366" s="19">
        <v>0</v>
      </c>
      <c r="J1366" s="20">
        <v>1</v>
      </c>
      <c r="K1366" s="21">
        <v>0</v>
      </c>
      <c r="L1366" s="22">
        <v>0</v>
      </c>
      <c r="M1366" s="43" t="s">
        <v>9699</v>
      </c>
      <c r="N1366" s="43"/>
      <c r="O1366" s="43"/>
      <c r="P1366" s="43"/>
      <c r="Q1366" s="43"/>
      <c r="R1366" s="43"/>
    </row>
    <row r="1367" spans="1:18" x14ac:dyDescent="0.3">
      <c r="A1367" s="17" t="s">
        <v>2586</v>
      </c>
      <c r="B1367" s="17" t="s">
        <v>2587</v>
      </c>
      <c r="C1367" s="17" t="s">
        <v>8072</v>
      </c>
      <c r="D1367" s="17" t="s">
        <v>3427</v>
      </c>
      <c r="E1367" s="17" t="s">
        <v>1691</v>
      </c>
      <c r="F1367" s="17" t="s">
        <v>8073</v>
      </c>
      <c r="G1367" s="18">
        <v>1</v>
      </c>
      <c r="H1367" s="18">
        <v>1</v>
      </c>
      <c r="I1367" s="19">
        <v>0</v>
      </c>
      <c r="J1367" s="20">
        <v>0</v>
      </c>
      <c r="K1367" s="21">
        <v>0</v>
      </c>
      <c r="L1367" s="22">
        <v>1</v>
      </c>
      <c r="M1367" s="43" t="s">
        <v>9700</v>
      </c>
      <c r="N1367" s="43"/>
      <c r="O1367" s="43"/>
      <c r="P1367" s="43"/>
      <c r="Q1367" s="43"/>
      <c r="R1367" s="43"/>
    </row>
    <row r="1368" spans="1:18" x14ac:dyDescent="0.3">
      <c r="A1368" s="17" t="s">
        <v>8074</v>
      </c>
      <c r="B1368" s="17" t="s">
        <v>8075</v>
      </c>
      <c r="C1368" s="17" t="s">
        <v>8076</v>
      </c>
      <c r="D1368" s="17" t="s">
        <v>3427</v>
      </c>
      <c r="E1368" s="17" t="s">
        <v>1711</v>
      </c>
      <c r="F1368" s="17" t="s">
        <v>8077</v>
      </c>
      <c r="G1368" s="18">
        <v>1</v>
      </c>
      <c r="H1368" s="18">
        <v>4</v>
      </c>
      <c r="I1368" s="19">
        <v>1</v>
      </c>
      <c r="J1368" s="20">
        <v>0</v>
      </c>
      <c r="K1368" s="21">
        <v>0</v>
      </c>
      <c r="L1368" s="22">
        <v>0</v>
      </c>
      <c r="M1368" s="43" t="s">
        <v>9698</v>
      </c>
      <c r="N1368" s="43"/>
      <c r="O1368" s="43"/>
      <c r="P1368" s="43"/>
      <c r="Q1368" s="43"/>
      <c r="R1368" s="43"/>
    </row>
    <row r="1369" spans="1:18" x14ac:dyDescent="0.3">
      <c r="A1369" s="17" t="s">
        <v>8078</v>
      </c>
      <c r="B1369" s="17" t="s">
        <v>8079</v>
      </c>
      <c r="C1369" s="17" t="s">
        <v>3604</v>
      </c>
      <c r="D1369" s="17" t="s">
        <v>3462</v>
      </c>
      <c r="E1369" s="17" t="s">
        <v>3499</v>
      </c>
      <c r="F1369" s="17" t="s">
        <v>8080</v>
      </c>
      <c r="G1369" s="18">
        <v>1</v>
      </c>
      <c r="H1369" s="18">
        <v>1</v>
      </c>
      <c r="I1369" s="19">
        <v>0</v>
      </c>
      <c r="J1369" s="20">
        <v>1</v>
      </c>
      <c r="K1369" s="21">
        <v>0</v>
      </c>
      <c r="L1369" s="22">
        <v>0</v>
      </c>
      <c r="M1369" s="43" t="s">
        <v>9698</v>
      </c>
      <c r="N1369" s="43"/>
      <c r="O1369" s="43"/>
      <c r="P1369" s="43"/>
      <c r="Q1369" s="43"/>
      <c r="R1369" s="43"/>
    </row>
    <row r="1370" spans="1:18" x14ac:dyDescent="0.3">
      <c r="A1370" s="17" t="s">
        <v>1263</v>
      </c>
      <c r="B1370" s="17" t="s">
        <v>8081</v>
      </c>
      <c r="C1370" s="17" t="s">
        <v>3544</v>
      </c>
      <c r="D1370" s="17" t="s">
        <v>3545</v>
      </c>
      <c r="E1370" s="17" t="s">
        <v>1266</v>
      </c>
      <c r="F1370" s="17" t="s">
        <v>8082</v>
      </c>
      <c r="G1370" s="18">
        <v>1</v>
      </c>
      <c r="H1370" s="18">
        <v>1</v>
      </c>
      <c r="I1370" s="19">
        <v>0</v>
      </c>
      <c r="J1370" s="20">
        <v>0</v>
      </c>
      <c r="K1370" s="21">
        <v>1</v>
      </c>
      <c r="L1370" s="22">
        <v>0</v>
      </c>
      <c r="M1370" s="43" t="s">
        <v>9700</v>
      </c>
      <c r="N1370" s="43"/>
      <c r="O1370" s="43"/>
      <c r="P1370" s="43"/>
      <c r="Q1370" s="43"/>
      <c r="R1370" s="43"/>
    </row>
    <row r="1371" spans="1:18" x14ac:dyDescent="0.3">
      <c r="A1371" s="17" t="s">
        <v>3342</v>
      </c>
      <c r="B1371" s="17" t="s">
        <v>8083</v>
      </c>
      <c r="C1371" s="17" t="s">
        <v>3640</v>
      </c>
      <c r="D1371" s="17" t="s">
        <v>3574</v>
      </c>
      <c r="E1371" s="17" t="s">
        <v>3344</v>
      </c>
      <c r="F1371" s="17" t="s">
        <v>8084</v>
      </c>
      <c r="G1371" s="18">
        <v>1</v>
      </c>
      <c r="H1371" s="18">
        <v>1</v>
      </c>
      <c r="I1371" s="19">
        <v>0</v>
      </c>
      <c r="J1371" s="20">
        <v>0</v>
      </c>
      <c r="K1371" s="21">
        <v>0</v>
      </c>
      <c r="L1371" s="22">
        <v>1</v>
      </c>
      <c r="M1371" s="43" t="s">
        <v>9700</v>
      </c>
      <c r="N1371" s="43"/>
      <c r="O1371" s="43"/>
      <c r="P1371" s="43"/>
      <c r="Q1371" s="43"/>
      <c r="R1371" s="43"/>
    </row>
    <row r="1372" spans="1:18" x14ac:dyDescent="0.3">
      <c r="A1372" s="17" t="s">
        <v>3160</v>
      </c>
      <c r="B1372" s="17" t="s">
        <v>8085</v>
      </c>
      <c r="C1372" s="17" t="s">
        <v>3394</v>
      </c>
      <c r="D1372" s="17" t="s">
        <v>3427</v>
      </c>
      <c r="E1372" s="17" t="s">
        <v>3029</v>
      </c>
      <c r="F1372" s="17" t="s">
        <v>8086</v>
      </c>
      <c r="G1372" s="18">
        <v>1</v>
      </c>
      <c r="H1372" s="18">
        <v>1</v>
      </c>
      <c r="I1372" s="19">
        <v>0</v>
      </c>
      <c r="J1372" s="20">
        <v>0</v>
      </c>
      <c r="K1372" s="21">
        <v>0</v>
      </c>
      <c r="L1372" s="22">
        <v>1</v>
      </c>
      <c r="M1372" s="43" t="s">
        <v>9700</v>
      </c>
      <c r="N1372" s="43"/>
      <c r="O1372" s="43"/>
      <c r="P1372" s="43"/>
      <c r="Q1372" s="43"/>
      <c r="R1372" s="43"/>
    </row>
    <row r="1373" spans="1:18" x14ac:dyDescent="0.3">
      <c r="A1373" s="17" t="s">
        <v>8087</v>
      </c>
      <c r="B1373" s="17" t="s">
        <v>8088</v>
      </c>
      <c r="C1373" s="17" t="s">
        <v>8089</v>
      </c>
      <c r="D1373" s="17" t="s">
        <v>8090</v>
      </c>
      <c r="E1373" s="17" t="s">
        <v>8091</v>
      </c>
      <c r="F1373" s="17" t="s">
        <v>8092</v>
      </c>
      <c r="G1373" s="18">
        <v>1</v>
      </c>
      <c r="H1373" s="18">
        <v>1</v>
      </c>
      <c r="I1373" s="19">
        <v>0</v>
      </c>
      <c r="J1373" s="20">
        <v>1</v>
      </c>
      <c r="K1373" s="21">
        <v>0</v>
      </c>
      <c r="L1373" s="22">
        <v>0</v>
      </c>
      <c r="M1373" s="43" t="s">
        <v>9698</v>
      </c>
      <c r="N1373" s="43"/>
      <c r="O1373" s="43"/>
      <c r="P1373" s="43"/>
      <c r="Q1373" s="43"/>
      <c r="R1373" s="43"/>
    </row>
    <row r="1374" spans="1:18" x14ac:dyDescent="0.3">
      <c r="A1374" s="17" t="s">
        <v>8093</v>
      </c>
      <c r="B1374" s="17" t="s">
        <v>8094</v>
      </c>
      <c r="C1374" s="17" t="s">
        <v>8095</v>
      </c>
      <c r="D1374" s="17" t="s">
        <v>3402</v>
      </c>
      <c r="E1374" s="17" t="s">
        <v>3441</v>
      </c>
      <c r="F1374" s="17" t="s">
        <v>8096</v>
      </c>
      <c r="G1374" s="18">
        <v>1</v>
      </c>
      <c r="H1374" s="18">
        <v>2</v>
      </c>
      <c r="I1374" s="19">
        <v>1</v>
      </c>
      <c r="J1374" s="20">
        <v>0</v>
      </c>
      <c r="K1374" s="21">
        <v>0</v>
      </c>
      <c r="L1374" s="22">
        <v>0</v>
      </c>
      <c r="M1374" s="43" t="s">
        <v>9698</v>
      </c>
      <c r="N1374" s="43"/>
      <c r="O1374" s="43"/>
      <c r="P1374" s="43"/>
      <c r="Q1374" s="43"/>
      <c r="R1374" s="43"/>
    </row>
    <row r="1375" spans="1:18" x14ac:dyDescent="0.3">
      <c r="A1375" s="17" t="s">
        <v>8097</v>
      </c>
      <c r="B1375" s="17" t="s">
        <v>8098</v>
      </c>
      <c r="C1375" s="17" t="s">
        <v>3394</v>
      </c>
      <c r="D1375" s="17" t="s">
        <v>3427</v>
      </c>
      <c r="E1375" s="17" t="s">
        <v>7408</v>
      </c>
      <c r="F1375" s="17" t="s">
        <v>8099</v>
      </c>
      <c r="G1375" s="18">
        <v>1</v>
      </c>
      <c r="H1375" s="18">
        <v>1</v>
      </c>
      <c r="I1375" s="19">
        <v>0</v>
      </c>
      <c r="J1375" s="20">
        <v>1</v>
      </c>
      <c r="K1375" s="21">
        <v>0</v>
      </c>
      <c r="L1375" s="22">
        <v>0</v>
      </c>
      <c r="M1375" s="43" t="s">
        <v>9698</v>
      </c>
      <c r="N1375" s="43"/>
      <c r="O1375" s="43"/>
      <c r="P1375" s="43"/>
      <c r="Q1375" s="43"/>
      <c r="R1375" s="43"/>
    </row>
    <row r="1376" spans="1:18" x14ac:dyDescent="0.3">
      <c r="A1376" s="17" t="s">
        <v>2854</v>
      </c>
      <c r="B1376" s="17" t="s">
        <v>8100</v>
      </c>
      <c r="C1376" s="17" t="s">
        <v>8101</v>
      </c>
      <c r="D1376" s="17" t="s">
        <v>3427</v>
      </c>
      <c r="E1376" s="17" t="s">
        <v>2856</v>
      </c>
      <c r="F1376" s="17" t="s">
        <v>8102</v>
      </c>
      <c r="G1376" s="18">
        <v>1</v>
      </c>
      <c r="H1376" s="18">
        <v>1</v>
      </c>
      <c r="I1376" s="19">
        <v>0</v>
      </c>
      <c r="J1376" s="20">
        <v>0</v>
      </c>
      <c r="K1376" s="21">
        <v>0</v>
      </c>
      <c r="L1376" s="22">
        <v>1</v>
      </c>
      <c r="M1376" s="43" t="s">
        <v>9700</v>
      </c>
      <c r="N1376" s="43"/>
      <c r="O1376" s="43"/>
      <c r="P1376" s="43"/>
      <c r="Q1376" s="43"/>
      <c r="R1376" s="43"/>
    </row>
    <row r="1377" spans="1:18" x14ac:dyDescent="0.3">
      <c r="A1377" s="17" t="s">
        <v>2577</v>
      </c>
      <c r="B1377" s="17" t="s">
        <v>8103</v>
      </c>
      <c r="C1377" s="17" t="s">
        <v>8104</v>
      </c>
      <c r="D1377" s="17" t="s">
        <v>3384</v>
      </c>
      <c r="E1377" s="17" t="s">
        <v>2043</v>
      </c>
      <c r="F1377" s="17" t="s">
        <v>8105</v>
      </c>
      <c r="G1377" s="18">
        <v>1</v>
      </c>
      <c r="H1377" s="18">
        <v>1</v>
      </c>
      <c r="I1377" s="19">
        <v>0</v>
      </c>
      <c r="J1377" s="20">
        <v>0</v>
      </c>
      <c r="K1377" s="21">
        <v>0</v>
      </c>
      <c r="L1377" s="22">
        <v>1</v>
      </c>
      <c r="M1377" s="43" t="s">
        <v>9700</v>
      </c>
      <c r="N1377" s="43"/>
      <c r="O1377" s="43"/>
      <c r="P1377" s="43"/>
      <c r="Q1377" s="43"/>
      <c r="R1377" s="43"/>
    </row>
    <row r="1378" spans="1:18" x14ac:dyDescent="0.3">
      <c r="A1378" s="17" t="s">
        <v>8106</v>
      </c>
      <c r="B1378" s="17" t="s">
        <v>8107</v>
      </c>
      <c r="C1378" s="17" t="s">
        <v>8108</v>
      </c>
      <c r="D1378" s="17" t="s">
        <v>8109</v>
      </c>
      <c r="E1378" s="17" t="s">
        <v>1144</v>
      </c>
      <c r="F1378" s="17" t="s">
        <v>8110</v>
      </c>
      <c r="G1378" s="18">
        <v>1</v>
      </c>
      <c r="H1378" s="18">
        <v>1</v>
      </c>
      <c r="I1378" s="19">
        <v>0</v>
      </c>
      <c r="J1378" s="20">
        <v>1</v>
      </c>
      <c r="K1378" s="21">
        <v>0</v>
      </c>
      <c r="L1378" s="22">
        <v>0</v>
      </c>
      <c r="M1378" s="43" t="s">
        <v>9698</v>
      </c>
      <c r="N1378" s="43"/>
      <c r="O1378" s="43"/>
      <c r="P1378" s="43"/>
      <c r="Q1378" s="43"/>
      <c r="R1378" s="43"/>
    </row>
    <row r="1379" spans="1:18" x14ac:dyDescent="0.3">
      <c r="A1379" s="17" t="s">
        <v>1658</v>
      </c>
      <c r="B1379" s="17" t="s">
        <v>8111</v>
      </c>
      <c r="C1379" s="17" t="s">
        <v>6400</v>
      </c>
      <c r="D1379" s="17" t="s">
        <v>3427</v>
      </c>
      <c r="E1379" s="17" t="s">
        <v>1134</v>
      </c>
      <c r="F1379" s="17" t="s">
        <v>8112</v>
      </c>
      <c r="G1379" s="18">
        <v>1</v>
      </c>
      <c r="H1379" s="18">
        <v>3</v>
      </c>
      <c r="I1379" s="19">
        <v>0</v>
      </c>
      <c r="J1379" s="20">
        <v>0</v>
      </c>
      <c r="K1379" s="21">
        <v>1</v>
      </c>
      <c r="L1379" s="22">
        <v>0</v>
      </c>
      <c r="M1379" s="43" t="s">
        <v>9700</v>
      </c>
      <c r="N1379" s="43"/>
      <c r="O1379" s="43"/>
      <c r="P1379" s="43"/>
      <c r="Q1379" s="43"/>
      <c r="R1379" s="43"/>
    </row>
    <row r="1380" spans="1:18" x14ac:dyDescent="0.3">
      <c r="A1380" s="17" t="s">
        <v>8113</v>
      </c>
      <c r="B1380" s="17" t="s">
        <v>8114</v>
      </c>
      <c r="C1380" s="17" t="s">
        <v>3394</v>
      </c>
      <c r="D1380" s="17" t="s">
        <v>3427</v>
      </c>
      <c r="E1380" s="17" t="s">
        <v>2339</v>
      </c>
      <c r="F1380" s="17" t="s">
        <v>8115</v>
      </c>
      <c r="G1380" s="18">
        <v>1</v>
      </c>
      <c r="H1380" s="18">
        <v>1</v>
      </c>
      <c r="I1380" s="19">
        <v>0</v>
      </c>
      <c r="J1380" s="20">
        <v>1</v>
      </c>
      <c r="K1380" s="21">
        <v>0</v>
      </c>
      <c r="L1380" s="22">
        <v>0</v>
      </c>
      <c r="M1380" s="43" t="s">
        <v>9699</v>
      </c>
      <c r="N1380" s="43"/>
      <c r="O1380" s="43"/>
      <c r="P1380" s="43"/>
      <c r="Q1380" s="43"/>
      <c r="R1380" s="43"/>
    </row>
    <row r="1381" spans="1:18" x14ac:dyDescent="0.3">
      <c r="A1381" s="17" t="s">
        <v>8116</v>
      </c>
      <c r="B1381" s="17" t="s">
        <v>8117</v>
      </c>
      <c r="C1381" s="17" t="s">
        <v>3394</v>
      </c>
      <c r="D1381" s="17" t="s">
        <v>3825</v>
      </c>
      <c r="E1381" s="17" t="s">
        <v>8118</v>
      </c>
      <c r="F1381" s="17" t="s">
        <v>8119</v>
      </c>
      <c r="G1381" s="18">
        <v>1</v>
      </c>
      <c r="H1381" s="18">
        <v>1</v>
      </c>
      <c r="I1381" s="19">
        <v>0</v>
      </c>
      <c r="J1381" s="20">
        <v>1</v>
      </c>
      <c r="K1381" s="21">
        <v>0</v>
      </c>
      <c r="L1381" s="22">
        <v>0</v>
      </c>
      <c r="M1381" s="43" t="s">
        <v>9699</v>
      </c>
      <c r="N1381" s="43"/>
      <c r="O1381" s="43"/>
      <c r="P1381" s="43"/>
      <c r="Q1381" s="43"/>
      <c r="R1381" s="43"/>
    </row>
    <row r="1382" spans="1:18" x14ac:dyDescent="0.3">
      <c r="A1382" s="17" t="s">
        <v>1646</v>
      </c>
      <c r="B1382" s="17" t="s">
        <v>8120</v>
      </c>
      <c r="C1382" s="17" t="s">
        <v>8121</v>
      </c>
      <c r="D1382" s="17" t="s">
        <v>4138</v>
      </c>
      <c r="E1382" s="17" t="s">
        <v>1307</v>
      </c>
      <c r="F1382" s="17" t="s">
        <v>8122</v>
      </c>
      <c r="G1382" s="18">
        <v>1</v>
      </c>
      <c r="H1382" s="18">
        <v>1</v>
      </c>
      <c r="I1382" s="19">
        <v>0</v>
      </c>
      <c r="J1382" s="20">
        <v>0</v>
      </c>
      <c r="K1382" s="21">
        <v>1</v>
      </c>
      <c r="L1382" s="22">
        <v>0</v>
      </c>
      <c r="M1382" s="43" t="s">
        <v>9700</v>
      </c>
      <c r="N1382" s="43"/>
      <c r="O1382" s="43"/>
      <c r="P1382" s="43"/>
      <c r="Q1382" s="43"/>
      <c r="R1382" s="43"/>
    </row>
    <row r="1383" spans="1:18" x14ac:dyDescent="0.3">
      <c r="A1383" s="17" t="s">
        <v>2193</v>
      </c>
      <c r="B1383" s="17" t="s">
        <v>8123</v>
      </c>
      <c r="C1383" s="17" t="s">
        <v>8124</v>
      </c>
      <c r="D1383" s="17" t="s">
        <v>5636</v>
      </c>
      <c r="E1383" s="17" t="s">
        <v>2120</v>
      </c>
      <c r="F1383" s="17" t="s">
        <v>8125</v>
      </c>
      <c r="G1383" s="18">
        <v>1</v>
      </c>
      <c r="H1383" s="18">
        <v>1</v>
      </c>
      <c r="I1383" s="19">
        <v>0</v>
      </c>
      <c r="J1383" s="20">
        <v>0</v>
      </c>
      <c r="K1383" s="21">
        <v>0</v>
      </c>
      <c r="L1383" s="22">
        <v>1</v>
      </c>
      <c r="M1383" s="43" t="s">
        <v>9700</v>
      </c>
      <c r="N1383" s="43"/>
      <c r="O1383" s="43"/>
      <c r="P1383" s="43"/>
      <c r="Q1383" s="43"/>
      <c r="R1383" s="43"/>
    </row>
    <row r="1384" spans="1:18" x14ac:dyDescent="0.3">
      <c r="A1384" s="17" t="s">
        <v>8126</v>
      </c>
      <c r="B1384" s="17" t="s">
        <v>8127</v>
      </c>
      <c r="C1384" s="17" t="s">
        <v>4419</v>
      </c>
      <c r="D1384" s="17" t="s">
        <v>8128</v>
      </c>
      <c r="E1384" s="17" t="s">
        <v>1789</v>
      </c>
      <c r="F1384" s="17" t="s">
        <v>8129</v>
      </c>
      <c r="G1384" s="18">
        <v>1</v>
      </c>
      <c r="H1384" s="18">
        <v>1</v>
      </c>
      <c r="I1384" s="19">
        <v>0</v>
      </c>
      <c r="J1384" s="20">
        <v>1</v>
      </c>
      <c r="K1384" s="21">
        <v>0</v>
      </c>
      <c r="L1384" s="22">
        <v>0</v>
      </c>
      <c r="M1384" s="43" t="s">
        <v>9698</v>
      </c>
      <c r="N1384" s="43"/>
      <c r="O1384" s="43"/>
      <c r="P1384" s="43"/>
      <c r="Q1384" s="43"/>
      <c r="R1384" s="43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1"/>
  <sheetViews>
    <sheetView showGridLines="0" tabSelected="1" workbookViewId="0">
      <selection activeCell="C22" sqref="C22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7" t="s">
        <v>9719</v>
      </c>
      <c r="B1" s="67"/>
      <c r="C1" s="67"/>
      <c r="D1" s="67"/>
    </row>
    <row r="2" spans="1:14" ht="15" thickBot="1" x14ac:dyDescent="0.35">
      <c r="A2" s="51" t="s">
        <v>9715</v>
      </c>
      <c r="B2" s="52" t="s">
        <v>9714</v>
      </c>
      <c r="C2" s="52" t="s">
        <v>9713</v>
      </c>
      <c r="D2" s="53" t="s">
        <v>9712</v>
      </c>
    </row>
    <row r="3" spans="1:14" x14ac:dyDescent="0.3">
      <c r="A3" s="55" t="s">
        <v>9716</v>
      </c>
      <c r="B3" s="68" t="s">
        <v>9700</v>
      </c>
      <c r="C3" s="69">
        <v>542</v>
      </c>
      <c r="D3" s="70">
        <v>398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542</v>
      </c>
      <c r="N3" t="str">
        <f>IF($L3=2,$C3,"")</f>
        <v/>
      </c>
    </row>
    <row r="4" spans="1:14" x14ac:dyDescent="0.3">
      <c r="A4" s="46"/>
      <c r="B4" s="44" t="s">
        <v>9695</v>
      </c>
      <c r="C4" s="45">
        <v>440</v>
      </c>
      <c r="D4" s="47">
        <v>66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6"/>
      <c r="B5" s="44" t="s">
        <v>9696</v>
      </c>
      <c r="C5" s="45">
        <v>120</v>
      </c>
      <c r="D5" s="47">
        <v>53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9"/>
      <c r="B6" s="77" t="s">
        <v>9703</v>
      </c>
      <c r="C6" s="78">
        <v>15</v>
      </c>
      <c r="D6" s="79">
        <v>2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54" t="s">
        <v>9717</v>
      </c>
      <c r="B7" s="71" t="s">
        <v>9699</v>
      </c>
      <c r="C7" s="72">
        <v>515</v>
      </c>
      <c r="D7" s="73">
        <v>378</v>
      </c>
      <c r="K7">
        <f t="shared" si="0"/>
        <v>1</v>
      </c>
      <c r="L7" t="str">
        <f t="shared" si="1"/>
        <v/>
      </c>
      <c r="M7">
        <f t="shared" si="2"/>
        <v>515</v>
      </c>
      <c r="N7" t="str">
        <f t="shared" si="3"/>
        <v/>
      </c>
    </row>
    <row r="8" spans="1:14" x14ac:dyDescent="0.3">
      <c r="A8" s="46"/>
      <c r="B8" s="80" t="s">
        <v>9697</v>
      </c>
      <c r="C8" s="81">
        <v>48</v>
      </c>
      <c r="D8" s="82">
        <v>19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60"/>
      <c r="B9" s="61" t="s">
        <v>9702</v>
      </c>
      <c r="C9" s="62">
        <v>28</v>
      </c>
      <c r="D9" s="63">
        <v>14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5" t="s">
        <v>9718</v>
      </c>
      <c r="B10" s="56" t="s">
        <v>9704</v>
      </c>
      <c r="C10" s="57">
        <v>693</v>
      </c>
      <c r="D10" s="58">
        <v>91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46"/>
      <c r="B11" s="74" t="s">
        <v>9698</v>
      </c>
      <c r="C11" s="75">
        <v>416</v>
      </c>
      <c r="D11" s="76">
        <v>357</v>
      </c>
      <c r="K11">
        <f t="shared" si="0"/>
        <v>1</v>
      </c>
      <c r="L11" t="str">
        <f t="shared" si="1"/>
        <v/>
      </c>
      <c r="M11">
        <f t="shared" si="2"/>
        <v>416</v>
      </c>
      <c r="N11" t="str">
        <f t="shared" si="3"/>
        <v/>
      </c>
    </row>
    <row r="12" spans="1:14" x14ac:dyDescent="0.3">
      <c r="A12" s="46"/>
      <c r="B12" s="80" t="s">
        <v>9706</v>
      </c>
      <c r="C12" s="81">
        <v>30</v>
      </c>
      <c r="D12" s="82">
        <v>3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A13" s="59"/>
      <c r="B13" s="48" t="s">
        <v>9705</v>
      </c>
      <c r="C13" s="49">
        <v>3</v>
      </c>
      <c r="D13" s="50">
        <v>1</v>
      </c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ht="15" thickBot="1" x14ac:dyDescent="0.35">
      <c r="B14" s="64" t="s">
        <v>11</v>
      </c>
      <c r="C14" s="65">
        <v>2850</v>
      </c>
      <c r="D14" s="66">
        <v>1382</v>
      </c>
      <c r="K14" t="str">
        <f t="shared" si="0"/>
        <v/>
      </c>
      <c r="L14">
        <f t="shared" si="1"/>
        <v>2</v>
      </c>
      <c r="M14" t="str">
        <f t="shared" si="2"/>
        <v/>
      </c>
      <c r="N14">
        <f t="shared" si="3"/>
        <v>2850</v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1473</v>
      </c>
      <c r="N20">
        <f>SUM(N1:N19)</f>
        <v>2850</v>
      </c>
      <c r="O20">
        <f>M20/N20</f>
        <v>0.51684210526315788</v>
      </c>
    </row>
    <row r="21" spans="13:15" x14ac:dyDescent="0.3">
      <c r="O21" t="str">
        <f>TEXT(O20,"0.0%")</f>
        <v>51.7%</v>
      </c>
    </row>
  </sheetData>
  <mergeCells count="4">
    <mergeCell ref="A3:A6"/>
    <mergeCell ref="A7:A9"/>
    <mergeCell ref="A10:A13"/>
    <mergeCell ref="A1:D1"/>
  </mergeCells>
  <pageMargins left="0.7" right="0.7" top="0.75" bottom="0.75" header="0.3" footer="0.3"/>
  <pageSetup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1468"/>
  <sheetViews>
    <sheetView topLeftCell="Q1" workbookViewId="0">
      <selection activeCell="AA1" sqref="AA1"/>
    </sheetView>
  </sheetViews>
  <sheetFormatPr defaultRowHeight="14.4" x14ac:dyDescent="0.3"/>
  <cols>
    <col min="3" max="3" width="23.21875" customWidth="1"/>
    <col min="27" max="27" width="68.6640625" bestFit="1" customWidth="1"/>
  </cols>
  <sheetData>
    <row r="1" spans="1:32" ht="27" x14ac:dyDescent="0.3">
      <c r="A1" s="36" t="s">
        <v>8147</v>
      </c>
      <c r="B1" s="36" t="s">
        <v>8148</v>
      </c>
      <c r="C1" s="36" t="s">
        <v>1119</v>
      </c>
      <c r="D1" s="36" t="s">
        <v>8149</v>
      </c>
      <c r="E1" s="36" t="s">
        <v>8150</v>
      </c>
      <c r="F1" s="36" t="s">
        <v>8151</v>
      </c>
      <c r="G1" s="36" t="s">
        <v>8152</v>
      </c>
      <c r="H1" s="36" t="s">
        <v>8153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8154</v>
      </c>
      <c r="O1" s="36" t="s">
        <v>8155</v>
      </c>
      <c r="P1" t="s">
        <v>9631</v>
      </c>
      <c r="Q1" s="38" t="s">
        <v>9632</v>
      </c>
      <c r="R1" s="38" t="s">
        <v>9633</v>
      </c>
      <c r="S1" s="38" t="s">
        <v>9634</v>
      </c>
      <c r="T1" s="38" t="s">
        <v>9635</v>
      </c>
      <c r="U1" s="38" t="s">
        <v>9636</v>
      </c>
      <c r="V1" s="38" t="s">
        <v>9637</v>
      </c>
      <c r="W1" s="38" t="s">
        <v>9638</v>
      </c>
      <c r="X1" s="38" t="s">
        <v>9639</v>
      </c>
      <c r="Y1" s="38" t="s">
        <v>9640</v>
      </c>
      <c r="Z1" s="38" t="s">
        <v>9641</v>
      </c>
      <c r="AA1" s="41" t="s">
        <v>9701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7" t="s">
        <v>3381</v>
      </c>
      <c r="B2" s="37" t="s">
        <v>8156</v>
      </c>
      <c r="C2" s="37" t="s">
        <v>3382</v>
      </c>
      <c r="D2" s="37" t="s">
        <v>3383</v>
      </c>
      <c r="E2" s="37" t="s">
        <v>3384</v>
      </c>
      <c r="F2" s="37" t="s">
        <v>3385</v>
      </c>
      <c r="G2" s="37" t="s">
        <v>8157</v>
      </c>
      <c r="H2" s="37" t="s">
        <v>8158</v>
      </c>
      <c r="I2" s="37">
        <v>21</v>
      </c>
      <c r="J2" s="37">
        <v>2</v>
      </c>
      <c r="K2" s="37">
        <v>14</v>
      </c>
      <c r="L2" s="37">
        <v>7</v>
      </c>
      <c r="M2" s="37">
        <v>17</v>
      </c>
      <c r="N2" s="37">
        <v>122</v>
      </c>
      <c r="O2" s="37">
        <v>162</v>
      </c>
      <c r="P2">
        <v>69</v>
      </c>
      <c r="Q2" s="39" t="s">
        <v>9661</v>
      </c>
      <c r="R2" s="39" t="s">
        <v>9643</v>
      </c>
      <c r="S2" s="39" t="s">
        <v>9644</v>
      </c>
      <c r="T2" s="39" t="s">
        <v>9645</v>
      </c>
      <c r="U2" s="39" t="s">
        <v>9646</v>
      </c>
      <c r="V2" s="39" t="s">
        <v>9647</v>
      </c>
      <c r="W2" s="39" t="s">
        <v>9647</v>
      </c>
      <c r="X2" s="39" t="s">
        <v>9647</v>
      </c>
      <c r="Y2" s="39" t="s">
        <v>9647</v>
      </c>
      <c r="Z2" s="39" t="s">
        <v>9647</v>
      </c>
      <c r="AA2" s="40" t="s">
        <v>9704</v>
      </c>
    </row>
    <row r="3" spans="1:32" x14ac:dyDescent="0.3">
      <c r="A3" s="37" t="s">
        <v>3381</v>
      </c>
      <c r="B3" s="37" t="s">
        <v>8156</v>
      </c>
      <c r="C3" s="37" t="s">
        <v>3382</v>
      </c>
      <c r="D3" s="37" t="s">
        <v>3383</v>
      </c>
      <c r="E3" s="37" t="s">
        <v>3384</v>
      </c>
      <c r="F3" s="37" t="s">
        <v>3385</v>
      </c>
      <c r="G3" s="37" t="s">
        <v>8157</v>
      </c>
      <c r="H3" s="37" t="s">
        <v>8159</v>
      </c>
      <c r="I3" s="37">
        <v>6</v>
      </c>
      <c r="J3" s="37">
        <v>0</v>
      </c>
      <c r="K3" s="37">
        <v>0</v>
      </c>
      <c r="L3" s="37">
        <v>0</v>
      </c>
      <c r="M3" s="37">
        <v>2</v>
      </c>
      <c r="N3" s="37">
        <v>16</v>
      </c>
      <c r="O3" s="37">
        <v>28</v>
      </c>
      <c r="P3">
        <v>69</v>
      </c>
      <c r="Q3" s="39" t="s">
        <v>9661</v>
      </c>
      <c r="R3" s="39" t="s">
        <v>9643</v>
      </c>
      <c r="S3" s="39" t="s">
        <v>9644</v>
      </c>
      <c r="T3" s="39" t="s">
        <v>9645</v>
      </c>
      <c r="U3" s="39" t="s">
        <v>9646</v>
      </c>
      <c r="V3" s="39" t="s">
        <v>9647</v>
      </c>
      <c r="W3" s="39" t="s">
        <v>9647</v>
      </c>
      <c r="X3" s="39" t="s">
        <v>9647</v>
      </c>
      <c r="Y3" s="39" t="s">
        <v>9647</v>
      </c>
      <c r="Z3" s="39" t="s">
        <v>9647</v>
      </c>
      <c r="AA3" s="40" t="s">
        <v>9704</v>
      </c>
    </row>
    <row r="4" spans="1:32" x14ac:dyDescent="0.3">
      <c r="A4" s="37" t="s">
        <v>2086</v>
      </c>
      <c r="B4" s="37" t="s">
        <v>8160</v>
      </c>
      <c r="C4" s="37" t="s">
        <v>3387</v>
      </c>
      <c r="D4" s="37" t="s">
        <v>3388</v>
      </c>
      <c r="E4" s="37" t="s">
        <v>3384</v>
      </c>
      <c r="F4" s="37" t="s">
        <v>2088</v>
      </c>
      <c r="G4" s="37" t="s">
        <v>8161</v>
      </c>
      <c r="H4" s="37" t="s">
        <v>8162</v>
      </c>
      <c r="I4" s="37">
        <v>26</v>
      </c>
      <c r="J4" s="37">
        <v>2</v>
      </c>
      <c r="K4" s="37">
        <v>16</v>
      </c>
      <c r="L4" s="37">
        <v>2</v>
      </c>
      <c r="M4" s="37">
        <v>8</v>
      </c>
      <c r="N4" s="37">
        <v>108</v>
      </c>
      <c r="O4" s="37">
        <v>128</v>
      </c>
      <c r="P4">
        <v>54</v>
      </c>
      <c r="Q4" s="39" t="s">
        <v>9649</v>
      </c>
      <c r="R4" s="39" t="s">
        <v>9650</v>
      </c>
      <c r="S4" s="39" t="s">
        <v>2083</v>
      </c>
      <c r="T4" s="39" t="s">
        <v>9670</v>
      </c>
      <c r="U4" s="39" t="s">
        <v>9646</v>
      </c>
      <c r="V4" s="39" t="s">
        <v>9648</v>
      </c>
      <c r="W4" s="39" t="s">
        <v>9648</v>
      </c>
      <c r="X4" s="39" t="s">
        <v>9648</v>
      </c>
      <c r="Y4" s="39" t="s">
        <v>9648</v>
      </c>
      <c r="Z4" s="39" t="s">
        <v>9648</v>
      </c>
      <c r="AA4" s="40" t="s">
        <v>9695</v>
      </c>
    </row>
    <row r="5" spans="1:32" x14ac:dyDescent="0.3">
      <c r="A5" s="37" t="s">
        <v>2258</v>
      </c>
      <c r="B5" s="37" t="s">
        <v>8163</v>
      </c>
      <c r="C5" s="37" t="s">
        <v>2259</v>
      </c>
      <c r="D5" s="37" t="s">
        <v>3390</v>
      </c>
      <c r="E5" s="37" t="s">
        <v>3391</v>
      </c>
      <c r="F5" s="37" t="s">
        <v>2217</v>
      </c>
      <c r="G5" s="37" t="s">
        <v>8164</v>
      </c>
      <c r="H5" s="37" t="s">
        <v>8162</v>
      </c>
      <c r="I5" s="37">
        <v>29</v>
      </c>
      <c r="J5" s="37">
        <v>1</v>
      </c>
      <c r="K5" s="37">
        <v>13</v>
      </c>
      <c r="L5" s="37">
        <v>0</v>
      </c>
      <c r="M5" s="37">
        <v>10</v>
      </c>
      <c r="N5" s="37">
        <v>106</v>
      </c>
      <c r="O5" s="37">
        <v>160</v>
      </c>
      <c r="P5">
        <v>53</v>
      </c>
      <c r="Q5" s="39" t="s">
        <v>9649</v>
      </c>
      <c r="R5" s="39" t="s">
        <v>9650</v>
      </c>
      <c r="S5" s="39" t="s">
        <v>2083</v>
      </c>
      <c r="T5" s="39" t="s">
        <v>9651</v>
      </c>
      <c r="U5" s="39" t="s">
        <v>9645</v>
      </c>
      <c r="V5" s="39" t="s">
        <v>9648</v>
      </c>
      <c r="W5" s="39" t="s">
        <v>9648</v>
      </c>
      <c r="X5" s="39" t="s">
        <v>9648</v>
      </c>
      <c r="Y5" s="39" t="s">
        <v>9648</v>
      </c>
      <c r="Z5" s="39" t="s">
        <v>9648</v>
      </c>
      <c r="AA5" s="40" t="s">
        <v>9695</v>
      </c>
    </row>
    <row r="6" spans="1:32" x14ac:dyDescent="0.3">
      <c r="A6" s="37" t="s">
        <v>2204</v>
      </c>
      <c r="B6" s="37" t="s">
        <v>8165</v>
      </c>
      <c r="C6" s="37" t="s">
        <v>3393</v>
      </c>
      <c r="D6" s="37" t="s">
        <v>3394</v>
      </c>
      <c r="E6" s="37" t="s">
        <v>3395</v>
      </c>
      <c r="F6" s="37" t="s">
        <v>2105</v>
      </c>
      <c r="G6" s="37" t="s">
        <v>8166</v>
      </c>
      <c r="H6" s="37" t="s">
        <v>8162</v>
      </c>
      <c r="I6" s="37">
        <v>15</v>
      </c>
      <c r="J6" s="37">
        <v>2</v>
      </c>
      <c r="K6" s="37">
        <v>12</v>
      </c>
      <c r="L6" s="37">
        <v>2</v>
      </c>
      <c r="M6" s="37">
        <v>13</v>
      </c>
      <c r="N6" s="37">
        <v>88</v>
      </c>
      <c r="O6" s="37">
        <v>88</v>
      </c>
      <c r="P6">
        <v>44</v>
      </c>
      <c r="Q6" s="39" t="s">
        <v>9671</v>
      </c>
      <c r="R6" s="39" t="s">
        <v>9650</v>
      </c>
      <c r="S6" s="39" t="s">
        <v>2083</v>
      </c>
      <c r="T6" s="39" t="s">
        <v>9645</v>
      </c>
      <c r="U6" s="39" t="s">
        <v>9645</v>
      </c>
      <c r="V6" s="39" t="s">
        <v>9648</v>
      </c>
      <c r="W6" s="39" t="s">
        <v>9648</v>
      </c>
      <c r="X6" s="39" t="s">
        <v>9648</v>
      </c>
      <c r="Y6" s="39" t="s">
        <v>9648</v>
      </c>
      <c r="Z6" s="39" t="s">
        <v>9648</v>
      </c>
      <c r="AA6" s="40" t="s">
        <v>9695</v>
      </c>
    </row>
    <row r="7" spans="1:32" x14ac:dyDescent="0.3">
      <c r="A7" s="37" t="s">
        <v>3399</v>
      </c>
      <c r="B7" s="37" t="s">
        <v>8167</v>
      </c>
      <c r="C7" s="37" t="s">
        <v>3400</v>
      </c>
      <c r="D7" s="37" t="s">
        <v>3401</v>
      </c>
      <c r="E7" s="37" t="s">
        <v>3402</v>
      </c>
      <c r="F7" s="37" t="s">
        <v>3403</v>
      </c>
      <c r="G7" s="37" t="s">
        <v>8168</v>
      </c>
      <c r="H7" s="37" t="s">
        <v>8158</v>
      </c>
      <c r="I7" s="37">
        <v>9</v>
      </c>
      <c r="J7" s="37">
        <v>1</v>
      </c>
      <c r="K7" s="37">
        <v>10</v>
      </c>
      <c r="L7" s="37">
        <v>6</v>
      </c>
      <c r="M7" s="37">
        <v>7</v>
      </c>
      <c r="N7" s="37">
        <v>66</v>
      </c>
      <c r="O7" s="37">
        <v>114</v>
      </c>
      <c r="P7">
        <v>34</v>
      </c>
      <c r="Q7" s="39" t="s">
        <v>9661</v>
      </c>
      <c r="R7" s="39" t="s">
        <v>9643</v>
      </c>
      <c r="S7" s="39" t="s">
        <v>9644</v>
      </c>
      <c r="T7" s="39" t="s">
        <v>9645</v>
      </c>
      <c r="U7" s="39" t="s">
        <v>9646</v>
      </c>
      <c r="V7" s="39" t="s">
        <v>9647</v>
      </c>
      <c r="W7" s="39" t="s">
        <v>9647</v>
      </c>
      <c r="X7" s="39" t="s">
        <v>9647</v>
      </c>
      <c r="Y7" s="39" t="s">
        <v>9647</v>
      </c>
      <c r="Z7" s="39" t="s">
        <v>9647</v>
      </c>
      <c r="AA7" s="40" t="s">
        <v>9704</v>
      </c>
    </row>
    <row r="8" spans="1:32" x14ac:dyDescent="0.3">
      <c r="A8" s="37" t="s">
        <v>3399</v>
      </c>
      <c r="B8" s="37" t="s">
        <v>8167</v>
      </c>
      <c r="C8" s="37" t="s">
        <v>3400</v>
      </c>
      <c r="D8" s="37" t="s">
        <v>3401</v>
      </c>
      <c r="E8" s="37" t="s">
        <v>3402</v>
      </c>
      <c r="F8" s="37" t="s">
        <v>3403</v>
      </c>
      <c r="G8" s="37" t="s">
        <v>8168</v>
      </c>
      <c r="H8" s="37" t="s">
        <v>8159</v>
      </c>
      <c r="I8" s="37">
        <v>0</v>
      </c>
      <c r="J8" s="37">
        <v>0</v>
      </c>
      <c r="K8" s="37">
        <v>1</v>
      </c>
      <c r="L8" s="37">
        <v>0</v>
      </c>
      <c r="M8" s="37">
        <v>0</v>
      </c>
      <c r="N8" s="37">
        <v>2</v>
      </c>
      <c r="O8" s="37">
        <v>2</v>
      </c>
      <c r="P8">
        <v>34</v>
      </c>
      <c r="Q8" s="39" t="s">
        <v>9661</v>
      </c>
      <c r="R8" s="39" t="s">
        <v>9643</v>
      </c>
      <c r="S8" s="39" t="s">
        <v>9644</v>
      </c>
      <c r="T8" s="39" t="s">
        <v>9645</v>
      </c>
      <c r="U8" s="39" t="s">
        <v>9646</v>
      </c>
      <c r="V8" s="39" t="s">
        <v>9647</v>
      </c>
      <c r="W8" s="39" t="s">
        <v>9647</v>
      </c>
      <c r="X8" s="39" t="s">
        <v>9647</v>
      </c>
      <c r="Y8" s="39" t="s">
        <v>9647</v>
      </c>
      <c r="Z8" s="39" t="s">
        <v>9647</v>
      </c>
      <c r="AA8" s="40" t="s">
        <v>9704</v>
      </c>
    </row>
    <row r="9" spans="1:32" x14ac:dyDescent="0.3">
      <c r="A9" s="37" t="s">
        <v>2109</v>
      </c>
      <c r="B9" s="37" t="s">
        <v>8160</v>
      </c>
      <c r="C9" s="37" t="s">
        <v>2110</v>
      </c>
      <c r="D9" s="37" t="s">
        <v>3397</v>
      </c>
      <c r="E9" s="37" t="s">
        <v>3384</v>
      </c>
      <c r="F9" s="37" t="s">
        <v>2088</v>
      </c>
      <c r="G9" s="37" t="s">
        <v>8169</v>
      </c>
      <c r="H9" s="37" t="s">
        <v>8162</v>
      </c>
      <c r="I9" s="37">
        <v>12</v>
      </c>
      <c r="J9" s="37">
        <v>3</v>
      </c>
      <c r="K9" s="37">
        <v>5</v>
      </c>
      <c r="L9" s="37">
        <v>5</v>
      </c>
      <c r="M9" s="37">
        <v>9</v>
      </c>
      <c r="N9" s="37">
        <v>68</v>
      </c>
      <c r="O9" s="37">
        <v>82</v>
      </c>
      <c r="P9">
        <v>34</v>
      </c>
      <c r="Q9" s="39" t="s">
        <v>9649</v>
      </c>
      <c r="R9" s="39" t="s">
        <v>9650</v>
      </c>
      <c r="S9" s="39" t="s">
        <v>2083</v>
      </c>
      <c r="T9" s="39" t="s">
        <v>9670</v>
      </c>
      <c r="U9" s="39" t="s">
        <v>9646</v>
      </c>
      <c r="V9" s="39" t="s">
        <v>9648</v>
      </c>
      <c r="W9" s="39" t="s">
        <v>9648</v>
      </c>
      <c r="X9" s="39" t="s">
        <v>9648</v>
      </c>
      <c r="Y9" s="39" t="s">
        <v>9648</v>
      </c>
      <c r="Z9" s="39" t="s">
        <v>9648</v>
      </c>
      <c r="AA9" s="40" t="s">
        <v>9695</v>
      </c>
    </row>
    <row r="10" spans="1:32" x14ac:dyDescent="0.3">
      <c r="A10" s="37" t="s">
        <v>3405</v>
      </c>
      <c r="B10" s="37" t="s">
        <v>8170</v>
      </c>
      <c r="C10" s="37" t="s">
        <v>3406</v>
      </c>
      <c r="D10" s="37" t="s">
        <v>3407</v>
      </c>
      <c r="E10" s="37" t="s">
        <v>3408</v>
      </c>
      <c r="F10" s="37" t="s">
        <v>3409</v>
      </c>
      <c r="G10" s="37" t="s">
        <v>8171</v>
      </c>
      <c r="H10" s="37" t="s">
        <v>8158</v>
      </c>
      <c r="I10" s="37">
        <v>10</v>
      </c>
      <c r="J10" s="37">
        <v>2</v>
      </c>
      <c r="K10" s="37">
        <v>5</v>
      </c>
      <c r="L10" s="37">
        <v>4</v>
      </c>
      <c r="M10" s="37">
        <v>7</v>
      </c>
      <c r="N10" s="37">
        <v>56</v>
      </c>
      <c r="O10" s="37">
        <v>198</v>
      </c>
      <c r="P10">
        <v>29</v>
      </c>
      <c r="Q10" s="39" t="s">
        <v>9652</v>
      </c>
      <c r="R10" s="39" t="s">
        <v>9643</v>
      </c>
      <c r="S10" s="39" t="s">
        <v>9644</v>
      </c>
      <c r="T10" s="39" t="s">
        <v>9645</v>
      </c>
      <c r="U10" s="39" t="s">
        <v>9646</v>
      </c>
      <c r="V10" s="39" t="s">
        <v>9647</v>
      </c>
      <c r="W10" s="39" t="s">
        <v>9647</v>
      </c>
      <c r="X10" s="39" t="s">
        <v>9647</v>
      </c>
      <c r="Y10" s="39" t="s">
        <v>9647</v>
      </c>
      <c r="Z10" s="39" t="s">
        <v>9647</v>
      </c>
      <c r="AA10" s="40" t="s">
        <v>9704</v>
      </c>
    </row>
    <row r="11" spans="1:32" x14ac:dyDescent="0.3">
      <c r="A11" s="37" t="s">
        <v>3405</v>
      </c>
      <c r="B11" s="37" t="s">
        <v>8170</v>
      </c>
      <c r="C11" s="37" t="s">
        <v>3406</v>
      </c>
      <c r="D11" s="37" t="s">
        <v>3407</v>
      </c>
      <c r="E11" s="37" t="s">
        <v>3408</v>
      </c>
      <c r="F11" s="37" t="s">
        <v>3409</v>
      </c>
      <c r="G11" s="37" t="s">
        <v>8171</v>
      </c>
      <c r="H11" s="37" t="s">
        <v>8159</v>
      </c>
      <c r="I11" s="37">
        <v>0</v>
      </c>
      <c r="J11" s="37">
        <v>0</v>
      </c>
      <c r="K11" s="37">
        <v>1</v>
      </c>
      <c r="L11" s="37">
        <v>0</v>
      </c>
      <c r="M11" s="37">
        <v>0</v>
      </c>
      <c r="N11" s="37">
        <v>2</v>
      </c>
      <c r="O11" s="37">
        <v>2</v>
      </c>
      <c r="P11">
        <v>29</v>
      </c>
      <c r="Q11" s="39" t="s">
        <v>9652</v>
      </c>
      <c r="R11" s="39" t="s">
        <v>9643</v>
      </c>
      <c r="S11" s="39" t="s">
        <v>9644</v>
      </c>
      <c r="T11" s="39" t="s">
        <v>9645</v>
      </c>
      <c r="U11" s="39" t="s">
        <v>9646</v>
      </c>
      <c r="V11" s="39" t="s">
        <v>9647</v>
      </c>
      <c r="W11" s="39" t="s">
        <v>9647</v>
      </c>
      <c r="X11" s="39" t="s">
        <v>9647</v>
      </c>
      <c r="Y11" s="39" t="s">
        <v>9647</v>
      </c>
      <c r="Z11" s="39" t="s">
        <v>9647</v>
      </c>
      <c r="AA11" s="40" t="s">
        <v>9704</v>
      </c>
    </row>
    <row r="12" spans="1:32" x14ac:dyDescent="0.3">
      <c r="A12" s="37" t="s">
        <v>3411</v>
      </c>
      <c r="B12" s="37" t="s">
        <v>8160</v>
      </c>
      <c r="C12" s="37" t="s">
        <v>3412</v>
      </c>
      <c r="D12" s="37" t="s">
        <v>3413</v>
      </c>
      <c r="E12" s="37" t="s">
        <v>3384</v>
      </c>
      <c r="F12" s="37" t="s">
        <v>3414</v>
      </c>
      <c r="G12" s="37" t="s">
        <v>8172</v>
      </c>
      <c r="H12" s="37" t="s">
        <v>8158</v>
      </c>
      <c r="I12" s="37">
        <v>9</v>
      </c>
      <c r="J12" s="37">
        <v>1</v>
      </c>
      <c r="K12" s="37">
        <v>13</v>
      </c>
      <c r="L12" s="37">
        <v>0</v>
      </c>
      <c r="M12" s="37">
        <v>3</v>
      </c>
      <c r="N12" s="37">
        <v>52</v>
      </c>
      <c r="O12" s="37">
        <v>82</v>
      </c>
      <c r="P12">
        <v>27</v>
      </c>
      <c r="Q12" s="39" t="s">
        <v>9672</v>
      </c>
      <c r="R12" s="39" t="s">
        <v>9650</v>
      </c>
      <c r="S12" s="39" t="s">
        <v>9644</v>
      </c>
      <c r="T12" s="39" t="s">
        <v>9651</v>
      </c>
      <c r="U12" s="39" t="s">
        <v>9646</v>
      </c>
      <c r="V12" s="39" t="s">
        <v>9647</v>
      </c>
      <c r="W12" s="39" t="s">
        <v>9647</v>
      </c>
      <c r="X12" s="39" t="s">
        <v>9647</v>
      </c>
      <c r="Y12" s="39" t="s">
        <v>9647</v>
      </c>
      <c r="Z12" s="39" t="s">
        <v>9647</v>
      </c>
      <c r="AA12" s="40" t="s">
        <v>9704</v>
      </c>
    </row>
    <row r="13" spans="1:32" x14ac:dyDescent="0.3">
      <c r="A13" s="37" t="s">
        <v>3411</v>
      </c>
      <c r="B13" s="37" t="s">
        <v>8160</v>
      </c>
      <c r="C13" s="37" t="s">
        <v>3412</v>
      </c>
      <c r="D13" s="37" t="s">
        <v>3413</v>
      </c>
      <c r="E13" s="37" t="s">
        <v>3384</v>
      </c>
      <c r="F13" s="37" t="s">
        <v>3414</v>
      </c>
      <c r="G13" s="37" t="s">
        <v>8172</v>
      </c>
      <c r="H13" s="37" t="s">
        <v>8159</v>
      </c>
      <c r="I13" s="37">
        <v>1</v>
      </c>
      <c r="J13" s="37">
        <v>0</v>
      </c>
      <c r="K13" s="37">
        <v>0</v>
      </c>
      <c r="L13" s="37">
        <v>0</v>
      </c>
      <c r="M13" s="37">
        <v>0</v>
      </c>
      <c r="N13" s="37">
        <v>2</v>
      </c>
      <c r="O13" s="37">
        <v>2</v>
      </c>
      <c r="P13">
        <v>27</v>
      </c>
      <c r="Q13" s="39" t="s">
        <v>9672</v>
      </c>
      <c r="R13" s="39" t="s">
        <v>9650</v>
      </c>
      <c r="S13" s="39" t="s">
        <v>9644</v>
      </c>
      <c r="T13" s="39" t="s">
        <v>9651</v>
      </c>
      <c r="U13" s="39" t="s">
        <v>9646</v>
      </c>
      <c r="V13" s="39" t="s">
        <v>9647</v>
      </c>
      <c r="W13" s="39" t="s">
        <v>9647</v>
      </c>
      <c r="X13" s="39" t="s">
        <v>9647</v>
      </c>
      <c r="Y13" s="39" t="s">
        <v>9647</v>
      </c>
      <c r="Z13" s="39" t="s">
        <v>9647</v>
      </c>
      <c r="AA13" s="40" t="s">
        <v>9704</v>
      </c>
    </row>
    <row r="14" spans="1:32" x14ac:dyDescent="0.3">
      <c r="A14" s="37" t="s">
        <v>2103</v>
      </c>
      <c r="B14" s="37" t="s">
        <v>8165</v>
      </c>
      <c r="C14" s="37" t="s">
        <v>3416</v>
      </c>
      <c r="D14" s="37" t="s">
        <v>3394</v>
      </c>
      <c r="E14" s="37" t="s">
        <v>3417</v>
      </c>
      <c r="F14" s="37" t="s">
        <v>2105</v>
      </c>
      <c r="G14" s="37" t="s">
        <v>8173</v>
      </c>
      <c r="H14" s="37" t="s">
        <v>8162</v>
      </c>
      <c r="I14" s="37">
        <v>11</v>
      </c>
      <c r="J14" s="37">
        <v>0</v>
      </c>
      <c r="K14" s="37">
        <v>10</v>
      </c>
      <c r="L14" s="37">
        <v>1</v>
      </c>
      <c r="M14" s="37">
        <v>4</v>
      </c>
      <c r="N14" s="37">
        <v>52</v>
      </c>
      <c r="O14" s="37">
        <v>182</v>
      </c>
      <c r="P14">
        <v>26</v>
      </c>
      <c r="Q14" s="39" t="s">
        <v>9673</v>
      </c>
      <c r="R14" s="39" t="s">
        <v>9650</v>
      </c>
      <c r="S14" s="39" t="s">
        <v>2083</v>
      </c>
      <c r="T14" s="39" t="s">
        <v>9645</v>
      </c>
      <c r="U14" s="39" t="s">
        <v>9645</v>
      </c>
      <c r="V14" s="39" t="s">
        <v>9648</v>
      </c>
      <c r="W14" s="39" t="s">
        <v>9648</v>
      </c>
      <c r="X14" s="39" t="s">
        <v>9648</v>
      </c>
      <c r="Y14" s="39" t="s">
        <v>9648</v>
      </c>
      <c r="Z14" s="39" t="s">
        <v>9648</v>
      </c>
      <c r="AA14" s="40" t="s">
        <v>9695</v>
      </c>
    </row>
    <row r="15" spans="1:32" x14ac:dyDescent="0.3">
      <c r="A15" s="37" t="s">
        <v>3419</v>
      </c>
      <c r="B15" s="37" t="s">
        <v>8156</v>
      </c>
      <c r="C15" s="37" t="s">
        <v>3420</v>
      </c>
      <c r="D15" s="37" t="s">
        <v>3421</v>
      </c>
      <c r="E15" s="37" t="s">
        <v>3422</v>
      </c>
      <c r="F15" s="37" t="s">
        <v>8174</v>
      </c>
      <c r="G15" s="37" t="s">
        <v>8175</v>
      </c>
      <c r="H15" s="37" t="s">
        <v>8158</v>
      </c>
      <c r="I15" s="37">
        <v>8</v>
      </c>
      <c r="J15" s="37">
        <v>1</v>
      </c>
      <c r="K15" s="37">
        <v>5</v>
      </c>
      <c r="L15" s="37">
        <v>1</v>
      </c>
      <c r="M15" s="37">
        <v>10</v>
      </c>
      <c r="N15" s="37">
        <v>50</v>
      </c>
      <c r="O15" s="37">
        <v>54</v>
      </c>
      <c r="P15">
        <v>25</v>
      </c>
      <c r="Q15" s="39" t="s">
        <v>9661</v>
      </c>
      <c r="R15" s="39" t="s">
        <v>9643</v>
      </c>
      <c r="S15" s="39" t="s">
        <v>9644</v>
      </c>
      <c r="T15" s="39" t="s">
        <v>9645</v>
      </c>
      <c r="U15" s="39" t="s">
        <v>9646</v>
      </c>
      <c r="V15" s="39" t="s">
        <v>9647</v>
      </c>
      <c r="W15" s="39" t="s">
        <v>9647</v>
      </c>
      <c r="X15" s="39" t="s">
        <v>9647</v>
      </c>
      <c r="Y15" s="39" t="s">
        <v>9647</v>
      </c>
      <c r="Z15" s="39" t="s">
        <v>9647</v>
      </c>
      <c r="AA15" s="40" t="s">
        <v>9704</v>
      </c>
    </row>
    <row r="16" spans="1:32" x14ac:dyDescent="0.3">
      <c r="A16" s="37" t="s">
        <v>2453</v>
      </c>
      <c r="B16" s="37" t="s">
        <v>8160</v>
      </c>
      <c r="C16" s="37" t="s">
        <v>3425</v>
      </c>
      <c r="D16" s="37" t="s">
        <v>3426</v>
      </c>
      <c r="E16" s="37" t="s">
        <v>3427</v>
      </c>
      <c r="F16" s="37" t="s">
        <v>2455</v>
      </c>
      <c r="G16" s="37" t="s">
        <v>8176</v>
      </c>
      <c r="H16" s="37" t="s">
        <v>8162</v>
      </c>
      <c r="I16" s="37">
        <v>13</v>
      </c>
      <c r="J16" s="37">
        <v>1</v>
      </c>
      <c r="K16" s="37">
        <v>2</v>
      </c>
      <c r="L16" s="37">
        <v>0</v>
      </c>
      <c r="M16" s="37">
        <v>8</v>
      </c>
      <c r="N16" s="37">
        <v>48</v>
      </c>
      <c r="O16" s="37">
        <v>418</v>
      </c>
      <c r="P16">
        <v>24</v>
      </c>
      <c r="Q16" s="39" t="s">
        <v>9649</v>
      </c>
      <c r="R16" s="39" t="s">
        <v>9650</v>
      </c>
      <c r="S16" s="39" t="s">
        <v>2083</v>
      </c>
      <c r="T16" s="39" t="s">
        <v>9651</v>
      </c>
      <c r="U16" s="39" t="s">
        <v>9646</v>
      </c>
      <c r="V16" s="39" t="s">
        <v>9648</v>
      </c>
      <c r="W16" s="39" t="s">
        <v>9648</v>
      </c>
      <c r="X16" s="39" t="s">
        <v>9648</v>
      </c>
      <c r="Y16" s="39" t="s">
        <v>9648</v>
      </c>
      <c r="Z16" s="39" t="s">
        <v>9648</v>
      </c>
      <c r="AA16" s="40" t="s">
        <v>9695</v>
      </c>
    </row>
    <row r="17" spans="1:32" x14ac:dyDescent="0.3">
      <c r="A17" s="37" t="s">
        <v>3429</v>
      </c>
      <c r="B17" s="37" t="s">
        <v>8170</v>
      </c>
      <c r="C17" s="37" t="s">
        <v>3430</v>
      </c>
      <c r="D17" s="37" t="s">
        <v>3383</v>
      </c>
      <c r="E17" s="37" t="s">
        <v>3408</v>
      </c>
      <c r="F17" s="37" t="s">
        <v>3409</v>
      </c>
      <c r="G17" s="37" t="s">
        <v>8177</v>
      </c>
      <c r="H17" s="37" t="s">
        <v>8158</v>
      </c>
      <c r="I17" s="37">
        <v>9</v>
      </c>
      <c r="J17" s="37">
        <v>1</v>
      </c>
      <c r="K17" s="37">
        <v>8</v>
      </c>
      <c r="L17" s="37">
        <v>4</v>
      </c>
      <c r="M17" s="37">
        <v>2</v>
      </c>
      <c r="N17" s="37">
        <v>48</v>
      </c>
      <c r="O17" s="37">
        <v>216</v>
      </c>
      <c r="P17">
        <v>24</v>
      </c>
      <c r="Q17" s="39" t="s">
        <v>9657</v>
      </c>
      <c r="R17" s="39" t="s">
        <v>9643</v>
      </c>
      <c r="S17" s="39" t="s">
        <v>9644</v>
      </c>
      <c r="T17" s="39" t="s">
        <v>9645</v>
      </c>
      <c r="U17" s="39" t="s">
        <v>9646</v>
      </c>
      <c r="V17" s="39" t="s">
        <v>9647</v>
      </c>
      <c r="W17" s="39" t="s">
        <v>9647</v>
      </c>
      <c r="X17" s="39" t="s">
        <v>9647</v>
      </c>
      <c r="Y17" s="39" t="s">
        <v>9647</v>
      </c>
      <c r="Z17" s="39" t="s">
        <v>9647</v>
      </c>
      <c r="AA17" s="40" t="s">
        <v>9704</v>
      </c>
    </row>
    <row r="18" spans="1:32" x14ac:dyDescent="0.3">
      <c r="A18" s="37" t="s">
        <v>3432</v>
      </c>
      <c r="B18" s="37" t="s">
        <v>8178</v>
      </c>
      <c r="C18" s="37" t="s">
        <v>3433</v>
      </c>
      <c r="D18" s="37" t="s">
        <v>3434</v>
      </c>
      <c r="E18" s="37" t="s">
        <v>3435</v>
      </c>
      <c r="F18" s="37" t="s">
        <v>3436</v>
      </c>
      <c r="G18" s="37" t="s">
        <v>8179</v>
      </c>
      <c r="H18" s="37" t="s">
        <v>8158</v>
      </c>
      <c r="I18" s="37">
        <v>5</v>
      </c>
      <c r="J18" s="37">
        <v>0</v>
      </c>
      <c r="K18" s="37">
        <v>1</v>
      </c>
      <c r="L18" s="37">
        <v>0</v>
      </c>
      <c r="M18" s="37">
        <v>0</v>
      </c>
      <c r="N18" s="37">
        <v>12</v>
      </c>
      <c r="O18" s="37">
        <v>12</v>
      </c>
      <c r="P18">
        <v>21</v>
      </c>
      <c r="Q18" s="39" t="s">
        <v>9674</v>
      </c>
      <c r="R18" s="39" t="s">
        <v>9650</v>
      </c>
      <c r="S18" s="39" t="s">
        <v>9644</v>
      </c>
      <c r="T18" s="39" t="s">
        <v>9645</v>
      </c>
      <c r="U18" s="39" t="s">
        <v>9646</v>
      </c>
      <c r="V18" s="39" t="s">
        <v>9647</v>
      </c>
      <c r="W18" s="39" t="s">
        <v>9648</v>
      </c>
      <c r="X18" s="39" t="s">
        <v>9647</v>
      </c>
      <c r="Y18" s="39" t="s">
        <v>9648</v>
      </c>
      <c r="Z18" s="39" t="s">
        <v>9648</v>
      </c>
      <c r="AA18" s="40" t="s">
        <v>9706</v>
      </c>
    </row>
    <row r="19" spans="1:32" x14ac:dyDescent="0.3">
      <c r="A19" s="37" t="s">
        <v>3432</v>
      </c>
      <c r="B19" s="37" t="s">
        <v>8178</v>
      </c>
      <c r="C19" s="37" t="s">
        <v>3433</v>
      </c>
      <c r="D19" s="37" t="s">
        <v>3434</v>
      </c>
      <c r="E19" s="37" t="s">
        <v>3435</v>
      </c>
      <c r="F19" s="37" t="s">
        <v>3436</v>
      </c>
      <c r="G19" s="37" t="s">
        <v>8179</v>
      </c>
      <c r="H19" s="37" t="s">
        <v>8180</v>
      </c>
      <c r="I19" s="37">
        <v>0</v>
      </c>
      <c r="J19" s="37">
        <v>0</v>
      </c>
      <c r="K19" s="37">
        <v>0</v>
      </c>
      <c r="L19" s="37">
        <v>5</v>
      </c>
      <c r="M19" s="37">
        <v>5</v>
      </c>
      <c r="N19" s="37">
        <v>20</v>
      </c>
      <c r="O19" s="37">
        <v>22</v>
      </c>
      <c r="P19">
        <v>21</v>
      </c>
      <c r="Q19" s="39" t="s">
        <v>9674</v>
      </c>
      <c r="R19" s="39" t="s">
        <v>9650</v>
      </c>
      <c r="S19" s="39" t="s">
        <v>9644</v>
      </c>
      <c r="T19" s="39" t="s">
        <v>9645</v>
      </c>
      <c r="U19" s="39" t="s">
        <v>9646</v>
      </c>
      <c r="V19" s="39" t="s">
        <v>9647</v>
      </c>
      <c r="W19" s="39" t="s">
        <v>9648</v>
      </c>
      <c r="X19" s="39" t="s">
        <v>9647</v>
      </c>
      <c r="Y19" s="39" t="s">
        <v>9648</v>
      </c>
      <c r="Z19" s="39" t="s">
        <v>9648</v>
      </c>
      <c r="AA19" s="40" t="s">
        <v>9697</v>
      </c>
      <c r="AE19">
        <v>80</v>
      </c>
      <c r="AF19">
        <v>120</v>
      </c>
    </row>
    <row r="20" spans="1:32" x14ac:dyDescent="0.3">
      <c r="A20" s="37" t="s">
        <v>3432</v>
      </c>
      <c r="B20" s="37" t="s">
        <v>8178</v>
      </c>
      <c r="C20" s="37" t="s">
        <v>3433</v>
      </c>
      <c r="D20" s="37" t="s">
        <v>3434</v>
      </c>
      <c r="E20" s="37" t="s">
        <v>3435</v>
      </c>
      <c r="F20" s="37" t="s">
        <v>3436</v>
      </c>
      <c r="G20" s="37" t="s">
        <v>8179</v>
      </c>
      <c r="H20" s="37" t="s">
        <v>8159</v>
      </c>
      <c r="I20" s="37">
        <v>3</v>
      </c>
      <c r="J20" s="37">
        <v>0</v>
      </c>
      <c r="K20" s="37">
        <v>2</v>
      </c>
      <c r="L20" s="37">
        <v>0</v>
      </c>
      <c r="M20" s="37">
        <v>0</v>
      </c>
      <c r="N20" s="37">
        <v>10</v>
      </c>
      <c r="O20" s="37">
        <v>20</v>
      </c>
      <c r="P20">
        <v>21</v>
      </c>
      <c r="Q20" s="39" t="s">
        <v>9674</v>
      </c>
      <c r="R20" s="39" t="s">
        <v>9650</v>
      </c>
      <c r="S20" s="39" t="s">
        <v>9644</v>
      </c>
      <c r="T20" s="39" t="s">
        <v>9645</v>
      </c>
      <c r="U20" s="39" t="s">
        <v>9646</v>
      </c>
      <c r="V20" s="39" t="s">
        <v>9647</v>
      </c>
      <c r="W20" s="39" t="s">
        <v>9648</v>
      </c>
      <c r="X20" s="39" t="s">
        <v>9647</v>
      </c>
      <c r="Y20" s="39" t="s">
        <v>9648</v>
      </c>
      <c r="Z20" s="39" t="s">
        <v>9648</v>
      </c>
      <c r="AA20" s="40" t="s">
        <v>9706</v>
      </c>
    </row>
    <row r="21" spans="1:32" x14ac:dyDescent="0.3">
      <c r="A21" s="37" t="s">
        <v>2244</v>
      </c>
      <c r="B21" s="37" t="s">
        <v>8165</v>
      </c>
      <c r="C21" s="37" t="s">
        <v>3443</v>
      </c>
      <c r="D21" s="37" t="s">
        <v>3444</v>
      </c>
      <c r="E21" s="37" t="s">
        <v>3427</v>
      </c>
      <c r="F21" s="37" t="s">
        <v>2105</v>
      </c>
      <c r="G21" s="37" t="s">
        <v>8181</v>
      </c>
      <c r="H21" s="37" t="s">
        <v>8162</v>
      </c>
      <c r="I21" s="37">
        <v>5</v>
      </c>
      <c r="J21" s="37">
        <v>0</v>
      </c>
      <c r="K21" s="37">
        <v>8</v>
      </c>
      <c r="L21" s="37">
        <v>4</v>
      </c>
      <c r="M21" s="37">
        <v>3</v>
      </c>
      <c r="N21" s="37">
        <v>40</v>
      </c>
      <c r="O21" s="37">
        <v>156</v>
      </c>
      <c r="P21">
        <v>20</v>
      </c>
      <c r="Q21" s="39" t="s">
        <v>9671</v>
      </c>
      <c r="R21" s="39" t="s">
        <v>9650</v>
      </c>
      <c r="S21" s="39" t="s">
        <v>2083</v>
      </c>
      <c r="T21" s="39" t="s">
        <v>9645</v>
      </c>
      <c r="U21" s="39" t="s">
        <v>9645</v>
      </c>
      <c r="V21" s="39" t="s">
        <v>9648</v>
      </c>
      <c r="W21" s="39" t="s">
        <v>9648</v>
      </c>
      <c r="X21" s="39" t="s">
        <v>9648</v>
      </c>
      <c r="Y21" s="39" t="s">
        <v>9648</v>
      </c>
      <c r="Z21" s="39" t="s">
        <v>9648</v>
      </c>
      <c r="AA21" s="40" t="s">
        <v>9695</v>
      </c>
    </row>
    <row r="22" spans="1:32" x14ac:dyDescent="0.3">
      <c r="A22" s="37" t="s">
        <v>3446</v>
      </c>
      <c r="B22" s="37" t="s">
        <v>8170</v>
      </c>
      <c r="C22" s="37" t="s">
        <v>3447</v>
      </c>
      <c r="D22" s="37" t="s">
        <v>3383</v>
      </c>
      <c r="E22" s="37" t="s">
        <v>3448</v>
      </c>
      <c r="F22" s="37" t="s">
        <v>3409</v>
      </c>
      <c r="G22" s="37" t="s">
        <v>8182</v>
      </c>
      <c r="H22" s="37" t="s">
        <v>8158</v>
      </c>
      <c r="I22" s="37">
        <v>6</v>
      </c>
      <c r="J22" s="37">
        <v>3</v>
      </c>
      <c r="K22" s="37">
        <v>4</v>
      </c>
      <c r="L22" s="37">
        <v>3</v>
      </c>
      <c r="M22" s="37">
        <v>4</v>
      </c>
      <c r="N22" s="37">
        <v>40</v>
      </c>
      <c r="O22" s="37">
        <v>142</v>
      </c>
      <c r="P22">
        <v>20</v>
      </c>
      <c r="Q22" s="39" t="s">
        <v>9652</v>
      </c>
      <c r="R22" s="39" t="s">
        <v>9643</v>
      </c>
      <c r="S22" s="39" t="s">
        <v>9644</v>
      </c>
      <c r="T22" s="39" t="s">
        <v>9645</v>
      </c>
      <c r="U22" s="39" t="s">
        <v>9646</v>
      </c>
      <c r="V22" s="39" t="s">
        <v>9647</v>
      </c>
      <c r="W22" s="39" t="s">
        <v>9647</v>
      </c>
      <c r="X22" s="39" t="s">
        <v>9647</v>
      </c>
      <c r="Y22" s="39" t="s">
        <v>9647</v>
      </c>
      <c r="Z22" s="39" t="s">
        <v>9647</v>
      </c>
      <c r="AA22" s="40" t="s">
        <v>9704</v>
      </c>
    </row>
    <row r="23" spans="1:32" x14ac:dyDescent="0.3">
      <c r="A23" s="37" t="s">
        <v>3438</v>
      </c>
      <c r="B23" s="37" t="s">
        <v>8156</v>
      </c>
      <c r="C23" s="37" t="s">
        <v>3439</v>
      </c>
      <c r="D23" s="37" t="s">
        <v>3383</v>
      </c>
      <c r="E23" s="37" t="s">
        <v>3440</v>
      </c>
      <c r="F23" s="37" t="s">
        <v>3441</v>
      </c>
      <c r="G23" s="37" t="s">
        <v>8183</v>
      </c>
      <c r="H23" s="37" t="s">
        <v>8158</v>
      </c>
      <c r="I23" s="37">
        <v>4</v>
      </c>
      <c r="J23" s="37">
        <v>1</v>
      </c>
      <c r="K23" s="37">
        <v>5</v>
      </c>
      <c r="L23" s="37">
        <v>2</v>
      </c>
      <c r="M23" s="37">
        <v>8</v>
      </c>
      <c r="N23" s="37">
        <v>40</v>
      </c>
      <c r="O23" s="37">
        <v>40</v>
      </c>
      <c r="P23">
        <v>20</v>
      </c>
      <c r="Q23" s="39" t="s">
        <v>9661</v>
      </c>
      <c r="R23" s="39" t="s">
        <v>9643</v>
      </c>
      <c r="S23" s="39" t="s">
        <v>9644</v>
      </c>
      <c r="T23" s="39" t="s">
        <v>9645</v>
      </c>
      <c r="U23" s="39" t="s">
        <v>9646</v>
      </c>
      <c r="V23" s="39" t="s">
        <v>9647</v>
      </c>
      <c r="W23" s="39" t="s">
        <v>9647</v>
      </c>
      <c r="X23" s="39" t="s">
        <v>9647</v>
      </c>
      <c r="Y23" s="39" t="s">
        <v>9647</v>
      </c>
      <c r="Z23" s="39" t="s">
        <v>9647</v>
      </c>
      <c r="AA23" s="40" t="s">
        <v>9704</v>
      </c>
    </row>
    <row r="24" spans="1:32" x14ac:dyDescent="0.3">
      <c r="A24" s="37" t="s">
        <v>3450</v>
      </c>
      <c r="B24" s="37" t="s">
        <v>8156</v>
      </c>
      <c r="C24" s="37" t="s">
        <v>3439</v>
      </c>
      <c r="D24" s="37" t="s">
        <v>3451</v>
      </c>
      <c r="E24" s="37" t="s">
        <v>3440</v>
      </c>
      <c r="F24" s="37" t="s">
        <v>3441</v>
      </c>
      <c r="G24" s="37" t="s">
        <v>8184</v>
      </c>
      <c r="H24" s="37" t="s">
        <v>8158</v>
      </c>
      <c r="I24" s="37">
        <v>6</v>
      </c>
      <c r="J24" s="37">
        <v>3</v>
      </c>
      <c r="K24" s="37">
        <v>4</v>
      </c>
      <c r="L24" s="37">
        <v>2</v>
      </c>
      <c r="M24" s="37">
        <v>4</v>
      </c>
      <c r="N24" s="37">
        <v>38</v>
      </c>
      <c r="O24" s="37">
        <v>46</v>
      </c>
      <c r="P24">
        <v>19</v>
      </c>
      <c r="Q24" s="39" t="s">
        <v>9661</v>
      </c>
      <c r="R24" s="39" t="s">
        <v>9650</v>
      </c>
      <c r="S24" s="39" t="s">
        <v>9644</v>
      </c>
      <c r="T24" s="39" t="s">
        <v>9645</v>
      </c>
      <c r="U24" s="39" t="s">
        <v>9646</v>
      </c>
      <c r="V24" s="39" t="s">
        <v>9647</v>
      </c>
      <c r="W24" s="39" t="s">
        <v>9647</v>
      </c>
      <c r="X24" s="39" t="s">
        <v>9647</v>
      </c>
      <c r="Y24" s="39" t="s">
        <v>9647</v>
      </c>
      <c r="Z24" s="39" t="s">
        <v>9647</v>
      </c>
      <c r="AA24" s="40" t="s">
        <v>9704</v>
      </c>
    </row>
    <row r="25" spans="1:32" x14ac:dyDescent="0.3">
      <c r="A25" s="37" t="s">
        <v>3453</v>
      </c>
      <c r="B25" s="37" t="s">
        <v>8185</v>
      </c>
      <c r="C25" s="37" t="s">
        <v>3454</v>
      </c>
      <c r="D25" s="37" t="s">
        <v>3455</v>
      </c>
      <c r="E25" s="37" t="s">
        <v>3456</v>
      </c>
      <c r="F25" s="37" t="s">
        <v>8186</v>
      </c>
      <c r="G25" s="37" t="s">
        <v>8187</v>
      </c>
      <c r="H25" s="37" t="s">
        <v>8158</v>
      </c>
      <c r="I25" s="37">
        <v>0</v>
      </c>
      <c r="J25" s="37">
        <v>0</v>
      </c>
      <c r="K25" s="37">
        <v>6</v>
      </c>
      <c r="L25" s="37">
        <v>1</v>
      </c>
      <c r="M25" s="37">
        <v>4</v>
      </c>
      <c r="N25" s="37">
        <v>22</v>
      </c>
      <c r="O25" s="37">
        <v>64</v>
      </c>
      <c r="P25">
        <v>15</v>
      </c>
      <c r="Q25" s="39" t="s">
        <v>9642</v>
      </c>
      <c r="R25" s="39" t="s">
        <v>9650</v>
      </c>
      <c r="S25" s="39" t="s">
        <v>9644</v>
      </c>
      <c r="T25" s="39" t="s">
        <v>9645</v>
      </c>
      <c r="U25" s="39" t="s">
        <v>9653</v>
      </c>
      <c r="V25" s="39" t="s">
        <v>9647</v>
      </c>
      <c r="W25" s="39" t="s">
        <v>9647</v>
      </c>
      <c r="X25" s="39" t="s">
        <v>9647</v>
      </c>
      <c r="Y25" s="39" t="s">
        <v>9647</v>
      </c>
      <c r="Z25" s="39" t="s">
        <v>9647</v>
      </c>
      <c r="AA25" s="40" t="s">
        <v>9704</v>
      </c>
    </row>
    <row r="26" spans="1:32" x14ac:dyDescent="0.3">
      <c r="A26" s="37" t="s">
        <v>3453</v>
      </c>
      <c r="B26" s="37" t="s">
        <v>8185</v>
      </c>
      <c r="C26" s="37" t="s">
        <v>3454</v>
      </c>
      <c r="D26" s="37" t="s">
        <v>3455</v>
      </c>
      <c r="E26" s="37" t="s">
        <v>3456</v>
      </c>
      <c r="F26" s="37" t="s">
        <v>8186</v>
      </c>
      <c r="G26" s="37" t="s">
        <v>8187</v>
      </c>
      <c r="H26" s="37" t="s">
        <v>8159</v>
      </c>
      <c r="I26" s="37">
        <v>0</v>
      </c>
      <c r="J26" s="37">
        <v>0</v>
      </c>
      <c r="K26" s="37">
        <v>1</v>
      </c>
      <c r="L26" s="37">
        <v>1</v>
      </c>
      <c r="M26" s="37">
        <v>2</v>
      </c>
      <c r="N26" s="37">
        <v>8</v>
      </c>
      <c r="O26" s="37">
        <v>130</v>
      </c>
      <c r="P26">
        <v>15</v>
      </c>
      <c r="Q26" s="39" t="s">
        <v>9642</v>
      </c>
      <c r="R26" s="39" t="s">
        <v>9650</v>
      </c>
      <c r="S26" s="39" t="s">
        <v>9644</v>
      </c>
      <c r="T26" s="39" t="s">
        <v>9645</v>
      </c>
      <c r="U26" s="39" t="s">
        <v>9653</v>
      </c>
      <c r="V26" s="39" t="s">
        <v>9647</v>
      </c>
      <c r="W26" s="39" t="s">
        <v>9647</v>
      </c>
      <c r="X26" s="39" t="s">
        <v>9647</v>
      </c>
      <c r="Y26" s="39" t="s">
        <v>9647</v>
      </c>
      <c r="Z26" s="39" t="s">
        <v>9647</v>
      </c>
      <c r="AA26" s="40" t="s">
        <v>9704</v>
      </c>
    </row>
    <row r="27" spans="1:32" x14ac:dyDescent="0.3">
      <c r="A27" s="37" t="s">
        <v>3465</v>
      </c>
      <c r="B27" s="37" t="s">
        <v>8156</v>
      </c>
      <c r="C27" s="37" t="s">
        <v>3466</v>
      </c>
      <c r="D27" s="37" t="s">
        <v>3383</v>
      </c>
      <c r="E27" s="37" t="s">
        <v>3440</v>
      </c>
      <c r="F27" s="37" t="s">
        <v>3441</v>
      </c>
      <c r="G27" s="37" t="s">
        <v>8182</v>
      </c>
      <c r="H27" s="37" t="s">
        <v>8158</v>
      </c>
      <c r="I27" s="37">
        <v>4</v>
      </c>
      <c r="J27" s="37">
        <v>1</v>
      </c>
      <c r="K27" s="37">
        <v>3</v>
      </c>
      <c r="L27" s="37">
        <v>3</v>
      </c>
      <c r="M27" s="37">
        <v>3</v>
      </c>
      <c r="N27" s="37">
        <v>28</v>
      </c>
      <c r="O27" s="37">
        <v>32</v>
      </c>
      <c r="P27">
        <v>14</v>
      </c>
      <c r="Q27" s="39" t="s">
        <v>9661</v>
      </c>
      <c r="R27" s="39" t="s">
        <v>9643</v>
      </c>
      <c r="S27" s="39" t="s">
        <v>9644</v>
      </c>
      <c r="T27" s="39" t="s">
        <v>9645</v>
      </c>
      <c r="U27" s="39" t="s">
        <v>9646</v>
      </c>
      <c r="V27" s="39" t="s">
        <v>9647</v>
      </c>
      <c r="W27" s="39" t="s">
        <v>9647</v>
      </c>
      <c r="X27" s="39" t="s">
        <v>9647</v>
      </c>
      <c r="Y27" s="39" t="s">
        <v>9647</v>
      </c>
      <c r="Z27" s="39" t="s">
        <v>9647</v>
      </c>
      <c r="AA27" s="40" t="s">
        <v>9704</v>
      </c>
    </row>
    <row r="28" spans="1:32" x14ac:dyDescent="0.3">
      <c r="A28" s="37" t="s">
        <v>3459</v>
      </c>
      <c r="B28" s="37" t="s">
        <v>8188</v>
      </c>
      <c r="C28" s="37" t="s">
        <v>3460</v>
      </c>
      <c r="D28" s="37" t="s">
        <v>3461</v>
      </c>
      <c r="E28" s="37" t="s">
        <v>3462</v>
      </c>
      <c r="F28" s="37" t="s">
        <v>3463</v>
      </c>
      <c r="G28" s="37" t="s">
        <v>8189</v>
      </c>
      <c r="H28" s="37" t="s">
        <v>8158</v>
      </c>
      <c r="I28" s="37">
        <v>5</v>
      </c>
      <c r="J28" s="37">
        <v>0</v>
      </c>
      <c r="K28" s="37">
        <v>6</v>
      </c>
      <c r="L28" s="37">
        <v>2</v>
      </c>
      <c r="M28" s="37">
        <v>1</v>
      </c>
      <c r="N28" s="37">
        <v>28</v>
      </c>
      <c r="O28" s="37">
        <v>28</v>
      </c>
      <c r="P28">
        <v>14</v>
      </c>
      <c r="Q28" s="39" t="s">
        <v>9661</v>
      </c>
      <c r="R28" s="39" t="s">
        <v>9643</v>
      </c>
      <c r="S28" s="39" t="s">
        <v>9644</v>
      </c>
      <c r="T28" s="39" t="s">
        <v>9645</v>
      </c>
      <c r="U28" s="39" t="s">
        <v>9646</v>
      </c>
      <c r="V28" s="39" t="s">
        <v>9647</v>
      </c>
      <c r="W28" s="39" t="s">
        <v>9647</v>
      </c>
      <c r="X28" s="39" t="s">
        <v>9647</v>
      </c>
      <c r="Y28" s="39" t="s">
        <v>9647</v>
      </c>
      <c r="Z28" s="39" t="s">
        <v>9647</v>
      </c>
      <c r="AA28" s="40" t="s">
        <v>9704</v>
      </c>
    </row>
    <row r="29" spans="1:32" x14ac:dyDescent="0.3">
      <c r="A29" s="37" t="s">
        <v>2408</v>
      </c>
      <c r="B29" s="37" t="s">
        <v>8165</v>
      </c>
      <c r="C29" s="37" t="s">
        <v>3467</v>
      </c>
      <c r="D29" s="37" t="s">
        <v>3468</v>
      </c>
      <c r="E29" s="37" t="s">
        <v>3427</v>
      </c>
      <c r="F29" s="37" t="s">
        <v>2105</v>
      </c>
      <c r="G29" s="37" t="s">
        <v>8190</v>
      </c>
      <c r="H29" s="37" t="s">
        <v>8162</v>
      </c>
      <c r="I29" s="37">
        <v>1</v>
      </c>
      <c r="J29" s="37">
        <v>1</v>
      </c>
      <c r="K29" s="37">
        <v>5</v>
      </c>
      <c r="L29" s="37">
        <v>2</v>
      </c>
      <c r="M29" s="37">
        <v>4</v>
      </c>
      <c r="N29" s="37">
        <v>26</v>
      </c>
      <c r="O29" s="37">
        <v>102</v>
      </c>
      <c r="P29">
        <v>13</v>
      </c>
      <c r="Q29" s="39" t="s">
        <v>9673</v>
      </c>
      <c r="R29" s="39" t="s">
        <v>9650</v>
      </c>
      <c r="S29" s="39" t="s">
        <v>2083</v>
      </c>
      <c r="T29" s="39" t="s">
        <v>9645</v>
      </c>
      <c r="U29" s="39" t="s">
        <v>9645</v>
      </c>
      <c r="V29" s="39" t="s">
        <v>9648</v>
      </c>
      <c r="W29" s="39" t="s">
        <v>9648</v>
      </c>
      <c r="X29" s="39" t="s">
        <v>9648</v>
      </c>
      <c r="Y29" s="39" t="s">
        <v>9648</v>
      </c>
      <c r="Z29" s="39" t="s">
        <v>9648</v>
      </c>
      <c r="AA29" s="40" t="s">
        <v>9695</v>
      </c>
    </row>
    <row r="30" spans="1:32" x14ac:dyDescent="0.3">
      <c r="A30" s="37" t="s">
        <v>2196</v>
      </c>
      <c r="B30" s="37" t="s">
        <v>8167</v>
      </c>
      <c r="C30" s="37" t="s">
        <v>3470</v>
      </c>
      <c r="D30" s="37" t="s">
        <v>3471</v>
      </c>
      <c r="E30" s="37" t="s">
        <v>3427</v>
      </c>
      <c r="F30" s="37" t="s">
        <v>2198</v>
      </c>
      <c r="G30" s="37" t="s">
        <v>8191</v>
      </c>
      <c r="H30" s="37" t="s">
        <v>8162</v>
      </c>
      <c r="I30" s="37">
        <v>5</v>
      </c>
      <c r="J30" s="37">
        <v>1</v>
      </c>
      <c r="K30" s="37">
        <v>0</v>
      </c>
      <c r="L30" s="37">
        <v>3</v>
      </c>
      <c r="M30" s="37">
        <v>3</v>
      </c>
      <c r="N30" s="37">
        <v>24</v>
      </c>
      <c r="O30" s="37">
        <v>168</v>
      </c>
      <c r="P30">
        <v>12</v>
      </c>
      <c r="Q30" s="39" t="s">
        <v>9649</v>
      </c>
      <c r="R30" s="39" t="s">
        <v>9650</v>
      </c>
      <c r="S30" s="39" t="s">
        <v>2083</v>
      </c>
      <c r="T30" s="39" t="s">
        <v>9645</v>
      </c>
      <c r="U30" s="39" t="s">
        <v>9645</v>
      </c>
      <c r="V30" s="39" t="s">
        <v>9648</v>
      </c>
      <c r="W30" s="39" t="s">
        <v>9648</v>
      </c>
      <c r="X30" s="39" t="s">
        <v>9648</v>
      </c>
      <c r="Y30" s="39" t="s">
        <v>9648</v>
      </c>
      <c r="Z30" s="39" t="s">
        <v>9648</v>
      </c>
      <c r="AA30" s="40" t="s">
        <v>9695</v>
      </c>
    </row>
    <row r="31" spans="1:32" x14ac:dyDescent="0.3">
      <c r="A31" s="37" t="s">
        <v>2741</v>
      </c>
      <c r="B31" s="37" t="s">
        <v>8165</v>
      </c>
      <c r="C31" s="37" t="s">
        <v>3476</v>
      </c>
      <c r="D31" s="37" t="s">
        <v>3394</v>
      </c>
      <c r="E31" s="37" t="s">
        <v>3427</v>
      </c>
      <c r="F31" s="37" t="s">
        <v>2105</v>
      </c>
      <c r="G31" s="37" t="s">
        <v>8192</v>
      </c>
      <c r="H31" s="37" t="s">
        <v>8162</v>
      </c>
      <c r="I31" s="37">
        <v>3</v>
      </c>
      <c r="J31" s="37">
        <v>1</v>
      </c>
      <c r="K31" s="37">
        <v>6</v>
      </c>
      <c r="L31" s="37">
        <v>0</v>
      </c>
      <c r="M31" s="37">
        <v>2</v>
      </c>
      <c r="N31" s="37">
        <v>24</v>
      </c>
      <c r="O31" s="37">
        <v>86</v>
      </c>
      <c r="P31">
        <v>12</v>
      </c>
      <c r="Q31" s="39" t="s">
        <v>9673</v>
      </c>
      <c r="R31" s="39" t="s">
        <v>9650</v>
      </c>
      <c r="S31" s="39" t="s">
        <v>2083</v>
      </c>
      <c r="T31" s="39" t="s">
        <v>9645</v>
      </c>
      <c r="U31" s="39" t="s">
        <v>9645</v>
      </c>
      <c r="V31" s="39" t="s">
        <v>9648</v>
      </c>
      <c r="W31" s="39" t="s">
        <v>9648</v>
      </c>
      <c r="X31" s="39" t="s">
        <v>9648</v>
      </c>
      <c r="Y31" s="39" t="s">
        <v>9648</v>
      </c>
      <c r="Z31" s="39" t="s">
        <v>9648</v>
      </c>
      <c r="AA31" s="40" t="s">
        <v>9695</v>
      </c>
    </row>
    <row r="32" spans="1:32" x14ac:dyDescent="0.3">
      <c r="A32" s="37" t="s">
        <v>1535</v>
      </c>
      <c r="B32" s="37" t="s">
        <v>8193</v>
      </c>
      <c r="C32" s="37" t="s">
        <v>3473</v>
      </c>
      <c r="D32" s="37" t="s">
        <v>3394</v>
      </c>
      <c r="E32" s="37" t="s">
        <v>3474</v>
      </c>
      <c r="F32" s="37" t="s">
        <v>1538</v>
      </c>
      <c r="G32" s="37" t="s">
        <v>8194</v>
      </c>
      <c r="H32" s="37" t="s">
        <v>8195</v>
      </c>
      <c r="I32" s="37">
        <v>8</v>
      </c>
      <c r="J32" s="37">
        <v>1</v>
      </c>
      <c r="K32" s="37">
        <v>3</v>
      </c>
      <c r="L32" s="37">
        <v>0</v>
      </c>
      <c r="M32" s="37">
        <v>0</v>
      </c>
      <c r="N32" s="37">
        <v>24</v>
      </c>
      <c r="O32" s="37">
        <v>28</v>
      </c>
      <c r="P32">
        <v>12</v>
      </c>
      <c r="Q32" s="39" t="s">
        <v>9663</v>
      </c>
      <c r="R32" s="39" t="s">
        <v>2083</v>
      </c>
      <c r="S32" s="39" t="s">
        <v>9664</v>
      </c>
      <c r="T32" s="39" t="s">
        <v>9645</v>
      </c>
      <c r="U32" s="39" t="s">
        <v>9645</v>
      </c>
      <c r="V32" s="39" t="s">
        <v>9648</v>
      </c>
      <c r="W32" s="39" t="s">
        <v>9648</v>
      </c>
      <c r="X32" s="39" t="s">
        <v>9648</v>
      </c>
      <c r="Y32" s="39" t="s">
        <v>9648</v>
      </c>
      <c r="Z32" s="39" t="s">
        <v>9648</v>
      </c>
      <c r="AA32" s="40" t="s">
        <v>9696</v>
      </c>
    </row>
    <row r="33" spans="1:32" x14ac:dyDescent="0.3">
      <c r="A33" s="37" t="s">
        <v>3490</v>
      </c>
      <c r="B33" s="37" t="s">
        <v>8178</v>
      </c>
      <c r="C33" s="37" t="s">
        <v>3491</v>
      </c>
      <c r="D33" s="37" t="s">
        <v>3492</v>
      </c>
      <c r="E33" s="37" t="s">
        <v>3427</v>
      </c>
      <c r="F33" s="37" t="s">
        <v>3481</v>
      </c>
      <c r="G33" s="37" t="s">
        <v>8196</v>
      </c>
      <c r="H33" s="37" t="s">
        <v>8158</v>
      </c>
      <c r="I33" s="37">
        <v>6</v>
      </c>
      <c r="J33" s="37">
        <v>0</v>
      </c>
      <c r="K33" s="37">
        <v>0</v>
      </c>
      <c r="L33" s="37">
        <v>0</v>
      </c>
      <c r="M33" s="37">
        <v>0</v>
      </c>
      <c r="N33" s="37">
        <v>12</v>
      </c>
      <c r="O33" s="37">
        <v>30</v>
      </c>
      <c r="P33">
        <v>11</v>
      </c>
      <c r="Q33" s="39" t="s">
        <v>9642</v>
      </c>
      <c r="R33" s="39" t="s">
        <v>9650</v>
      </c>
      <c r="S33" s="39" t="s">
        <v>9644</v>
      </c>
      <c r="T33" s="39" t="s">
        <v>9645</v>
      </c>
      <c r="U33" s="39" t="s">
        <v>9646</v>
      </c>
      <c r="V33" s="39" t="s">
        <v>9647</v>
      </c>
      <c r="W33" s="39" t="s">
        <v>9648</v>
      </c>
      <c r="X33" s="39" t="s">
        <v>9648</v>
      </c>
      <c r="Y33" s="39" t="s">
        <v>9648</v>
      </c>
      <c r="Z33" s="39" t="s">
        <v>9648</v>
      </c>
      <c r="AA33" s="40" t="s">
        <v>9704</v>
      </c>
    </row>
    <row r="34" spans="1:32" x14ac:dyDescent="0.3">
      <c r="A34" s="37" t="s">
        <v>3490</v>
      </c>
      <c r="B34" s="37" t="s">
        <v>8178</v>
      </c>
      <c r="C34" s="37" t="s">
        <v>3491</v>
      </c>
      <c r="D34" s="37" t="s">
        <v>3492</v>
      </c>
      <c r="E34" s="37" t="s">
        <v>3427</v>
      </c>
      <c r="F34" s="37" t="s">
        <v>3481</v>
      </c>
      <c r="G34" s="37" t="s">
        <v>8196</v>
      </c>
      <c r="H34" s="37" t="s">
        <v>8180</v>
      </c>
      <c r="I34" s="37">
        <v>0</v>
      </c>
      <c r="J34" s="37">
        <v>0</v>
      </c>
      <c r="K34" s="37">
        <v>0</v>
      </c>
      <c r="L34" s="37">
        <v>1</v>
      </c>
      <c r="M34" s="37">
        <v>4</v>
      </c>
      <c r="N34" s="37">
        <v>10</v>
      </c>
      <c r="O34" s="37">
        <v>20</v>
      </c>
      <c r="P34">
        <v>11</v>
      </c>
      <c r="Q34" s="39" t="s">
        <v>9642</v>
      </c>
      <c r="R34" s="39" t="s">
        <v>9650</v>
      </c>
      <c r="S34" s="39" t="s">
        <v>9644</v>
      </c>
      <c r="T34" s="39" t="s">
        <v>9645</v>
      </c>
      <c r="U34" s="39" t="s">
        <v>9646</v>
      </c>
      <c r="V34" s="39" t="s">
        <v>9647</v>
      </c>
      <c r="W34" s="39" t="s">
        <v>9648</v>
      </c>
      <c r="X34" s="39" t="s">
        <v>9648</v>
      </c>
      <c r="Y34" s="39" t="s">
        <v>9648</v>
      </c>
      <c r="Z34" s="39" t="s">
        <v>9648</v>
      </c>
      <c r="AA34" s="40" t="s">
        <v>9697</v>
      </c>
      <c r="AF34">
        <v>5</v>
      </c>
    </row>
    <row r="35" spans="1:32" x14ac:dyDescent="0.3">
      <c r="A35" s="37" t="s">
        <v>3478</v>
      </c>
      <c r="B35" s="37" t="s">
        <v>8178</v>
      </c>
      <c r="C35" s="37" t="s">
        <v>3479</v>
      </c>
      <c r="D35" s="37" t="s">
        <v>3480</v>
      </c>
      <c r="E35" s="37" t="s">
        <v>3427</v>
      </c>
      <c r="F35" s="37" t="s">
        <v>3481</v>
      </c>
      <c r="G35" s="37" t="s">
        <v>8197</v>
      </c>
      <c r="H35" s="37" t="s">
        <v>8158</v>
      </c>
      <c r="I35" s="37">
        <v>4</v>
      </c>
      <c r="J35" s="37">
        <v>0</v>
      </c>
      <c r="K35" s="37">
        <v>0</v>
      </c>
      <c r="L35" s="37">
        <v>0</v>
      </c>
      <c r="M35" s="37">
        <v>0</v>
      </c>
      <c r="N35" s="37">
        <v>8</v>
      </c>
      <c r="O35" s="37">
        <v>14</v>
      </c>
      <c r="P35">
        <v>11</v>
      </c>
      <c r="Q35" s="39" t="s">
        <v>9642</v>
      </c>
      <c r="R35" s="39" t="s">
        <v>9650</v>
      </c>
      <c r="S35" s="39" t="s">
        <v>9644</v>
      </c>
      <c r="T35" s="39" t="s">
        <v>9645</v>
      </c>
      <c r="U35" s="39" t="s">
        <v>9646</v>
      </c>
      <c r="V35" s="39" t="s">
        <v>9647</v>
      </c>
      <c r="W35" s="39" t="s">
        <v>9648</v>
      </c>
      <c r="X35" s="39" t="s">
        <v>9647</v>
      </c>
      <c r="Y35" s="39" t="s">
        <v>9648</v>
      </c>
      <c r="Z35" s="39" t="s">
        <v>9648</v>
      </c>
      <c r="AA35" s="40" t="s">
        <v>9704</v>
      </c>
    </row>
    <row r="36" spans="1:32" x14ac:dyDescent="0.3">
      <c r="A36" s="37" t="s">
        <v>3478</v>
      </c>
      <c r="B36" s="37" t="s">
        <v>8178</v>
      </c>
      <c r="C36" s="37" t="s">
        <v>3479</v>
      </c>
      <c r="D36" s="37" t="s">
        <v>3480</v>
      </c>
      <c r="E36" s="37" t="s">
        <v>3427</v>
      </c>
      <c r="F36" s="37" t="s">
        <v>3481</v>
      </c>
      <c r="G36" s="37" t="s">
        <v>8197</v>
      </c>
      <c r="H36" s="37" t="s">
        <v>8180</v>
      </c>
      <c r="I36" s="37">
        <v>0</v>
      </c>
      <c r="J36" s="37">
        <v>0</v>
      </c>
      <c r="K36" s="37">
        <v>0</v>
      </c>
      <c r="L36" s="37">
        <v>3</v>
      </c>
      <c r="M36" s="37">
        <v>1</v>
      </c>
      <c r="N36" s="37">
        <v>8</v>
      </c>
      <c r="O36" s="37">
        <v>14</v>
      </c>
      <c r="P36">
        <v>11</v>
      </c>
      <c r="Q36" s="39" t="s">
        <v>9642</v>
      </c>
      <c r="R36" s="39" t="s">
        <v>9650</v>
      </c>
      <c r="S36" s="39" t="s">
        <v>9644</v>
      </c>
      <c r="T36" s="39" t="s">
        <v>9645</v>
      </c>
      <c r="U36" s="39" t="s">
        <v>9646</v>
      </c>
      <c r="V36" s="39" t="s">
        <v>9647</v>
      </c>
      <c r="W36" s="39" t="s">
        <v>9648</v>
      </c>
      <c r="X36" s="39" t="s">
        <v>9647</v>
      </c>
      <c r="Y36" s="39" t="s">
        <v>9648</v>
      </c>
      <c r="Z36" s="39" t="s">
        <v>9648</v>
      </c>
      <c r="AA36" s="40" t="s">
        <v>9702</v>
      </c>
    </row>
    <row r="37" spans="1:32" x14ac:dyDescent="0.3">
      <c r="A37" s="37" t="s">
        <v>3478</v>
      </c>
      <c r="B37" s="37" t="s">
        <v>8178</v>
      </c>
      <c r="C37" s="37" t="s">
        <v>3479</v>
      </c>
      <c r="D37" s="37" t="s">
        <v>3480</v>
      </c>
      <c r="E37" s="37" t="s">
        <v>3427</v>
      </c>
      <c r="F37" s="37" t="s">
        <v>3481</v>
      </c>
      <c r="G37" s="37" t="s">
        <v>8197</v>
      </c>
      <c r="H37" s="37" t="s">
        <v>8159</v>
      </c>
      <c r="I37" s="37">
        <v>3</v>
      </c>
      <c r="J37" s="37">
        <v>0</v>
      </c>
      <c r="K37" s="37">
        <v>0</v>
      </c>
      <c r="L37" s="37">
        <v>0</v>
      </c>
      <c r="M37" s="37">
        <v>0</v>
      </c>
      <c r="N37" s="37">
        <v>6</v>
      </c>
      <c r="O37" s="37">
        <v>20</v>
      </c>
      <c r="P37">
        <v>11</v>
      </c>
      <c r="Q37" s="39" t="s">
        <v>9642</v>
      </c>
      <c r="R37" s="39" t="s">
        <v>9650</v>
      </c>
      <c r="S37" s="39" t="s">
        <v>9644</v>
      </c>
      <c r="T37" s="39" t="s">
        <v>9645</v>
      </c>
      <c r="U37" s="39" t="s">
        <v>9646</v>
      </c>
      <c r="V37" s="39" t="s">
        <v>9647</v>
      </c>
      <c r="W37" s="39" t="s">
        <v>9648</v>
      </c>
      <c r="X37" s="39" t="s">
        <v>9647</v>
      </c>
      <c r="Y37" s="39" t="s">
        <v>9648</v>
      </c>
      <c r="Z37" s="39" t="s">
        <v>9648</v>
      </c>
      <c r="AA37" s="40" t="s">
        <v>9704</v>
      </c>
    </row>
    <row r="38" spans="1:32" x14ac:dyDescent="0.3">
      <c r="A38" s="37" t="s">
        <v>3486</v>
      </c>
      <c r="B38" s="37" t="s">
        <v>8156</v>
      </c>
      <c r="C38" s="37" t="s">
        <v>3487</v>
      </c>
      <c r="D38" s="37" t="s">
        <v>3488</v>
      </c>
      <c r="E38" s="37" t="s">
        <v>3440</v>
      </c>
      <c r="F38" s="37" t="s">
        <v>3441</v>
      </c>
      <c r="G38" s="37" t="s">
        <v>8198</v>
      </c>
      <c r="H38" s="37" t="s">
        <v>8158</v>
      </c>
      <c r="I38" s="37">
        <v>3</v>
      </c>
      <c r="J38" s="37">
        <v>2</v>
      </c>
      <c r="K38" s="37">
        <v>3</v>
      </c>
      <c r="L38" s="37">
        <v>2</v>
      </c>
      <c r="M38" s="37">
        <v>1</v>
      </c>
      <c r="N38" s="37">
        <v>22</v>
      </c>
      <c r="O38" s="37">
        <v>24</v>
      </c>
      <c r="P38">
        <v>11</v>
      </c>
      <c r="Q38" s="39" t="s">
        <v>9661</v>
      </c>
      <c r="R38" s="39" t="s">
        <v>9643</v>
      </c>
      <c r="S38" s="39" t="s">
        <v>9644</v>
      </c>
      <c r="T38" s="39" t="s">
        <v>9645</v>
      </c>
      <c r="U38" s="39" t="s">
        <v>9646</v>
      </c>
      <c r="V38" s="39" t="s">
        <v>9647</v>
      </c>
      <c r="W38" s="39" t="s">
        <v>9647</v>
      </c>
      <c r="X38" s="39" t="s">
        <v>9647</v>
      </c>
      <c r="Y38" s="39" t="s">
        <v>9647</v>
      </c>
      <c r="Z38" s="39" t="s">
        <v>9647</v>
      </c>
      <c r="AA38" s="40" t="s">
        <v>9704</v>
      </c>
    </row>
    <row r="39" spans="1:32" x14ac:dyDescent="0.3">
      <c r="A39" s="37" t="s">
        <v>2310</v>
      </c>
      <c r="B39" s="37" t="s">
        <v>8199</v>
      </c>
      <c r="C39" s="37" t="s">
        <v>3483</v>
      </c>
      <c r="D39" s="37" t="s">
        <v>3394</v>
      </c>
      <c r="E39" s="37" t="s">
        <v>3484</v>
      </c>
      <c r="F39" s="37" t="s">
        <v>1181</v>
      </c>
      <c r="G39" s="37" t="s">
        <v>8200</v>
      </c>
      <c r="H39" s="37" t="s">
        <v>8162</v>
      </c>
      <c r="I39" s="37">
        <v>0</v>
      </c>
      <c r="J39" s="37">
        <v>0</v>
      </c>
      <c r="K39" s="37">
        <v>0</v>
      </c>
      <c r="L39" s="37">
        <v>0</v>
      </c>
      <c r="M39" s="37">
        <v>11</v>
      </c>
      <c r="N39" s="37">
        <v>22</v>
      </c>
      <c r="O39" s="37">
        <v>22</v>
      </c>
      <c r="P39">
        <v>11</v>
      </c>
      <c r="Q39" s="39" t="s">
        <v>9649</v>
      </c>
      <c r="R39" s="39" t="s">
        <v>9650</v>
      </c>
      <c r="S39" s="39" t="s">
        <v>2083</v>
      </c>
      <c r="T39" s="39" t="s">
        <v>9645</v>
      </c>
      <c r="U39" s="39" t="s">
        <v>9666</v>
      </c>
      <c r="V39" s="39" t="s">
        <v>9648</v>
      </c>
      <c r="W39" s="39" t="s">
        <v>9648</v>
      </c>
      <c r="X39" s="39" t="s">
        <v>9648</v>
      </c>
      <c r="Y39" s="39" t="s">
        <v>9648</v>
      </c>
      <c r="Z39" s="39" t="s">
        <v>9648</v>
      </c>
      <c r="AA39" s="40" t="s">
        <v>9703</v>
      </c>
      <c r="AF39">
        <v>4</v>
      </c>
    </row>
    <row r="40" spans="1:32" x14ac:dyDescent="0.3">
      <c r="A40" s="37" t="s">
        <v>3494</v>
      </c>
      <c r="B40" s="37" t="s">
        <v>8178</v>
      </c>
      <c r="C40" s="37" t="s">
        <v>3495</v>
      </c>
      <c r="D40" s="37" t="s">
        <v>3383</v>
      </c>
      <c r="E40" s="37" t="s">
        <v>3440</v>
      </c>
      <c r="F40" s="37" t="s">
        <v>3436</v>
      </c>
      <c r="G40" s="37" t="s">
        <v>8201</v>
      </c>
      <c r="H40" s="37" t="s">
        <v>8158</v>
      </c>
      <c r="I40" s="37">
        <v>3</v>
      </c>
      <c r="J40" s="37">
        <v>1</v>
      </c>
      <c r="K40" s="37">
        <v>2</v>
      </c>
      <c r="L40" s="37">
        <v>2</v>
      </c>
      <c r="M40" s="37">
        <v>2</v>
      </c>
      <c r="N40" s="37">
        <v>20</v>
      </c>
      <c r="O40" s="37">
        <v>24</v>
      </c>
      <c r="P40">
        <v>10</v>
      </c>
      <c r="Q40" s="39" t="s">
        <v>9665</v>
      </c>
      <c r="R40" s="39" t="s">
        <v>9643</v>
      </c>
      <c r="S40" s="39" t="s">
        <v>9644</v>
      </c>
      <c r="T40" s="39" t="s">
        <v>9645</v>
      </c>
      <c r="U40" s="39" t="s">
        <v>9646</v>
      </c>
      <c r="V40" s="39" t="s">
        <v>9647</v>
      </c>
      <c r="W40" s="39" t="s">
        <v>9647</v>
      </c>
      <c r="X40" s="39" t="s">
        <v>9647</v>
      </c>
      <c r="Y40" s="39" t="s">
        <v>9647</v>
      </c>
      <c r="Z40" s="39" t="s">
        <v>9647</v>
      </c>
      <c r="AA40" s="40" t="s">
        <v>9704</v>
      </c>
    </row>
    <row r="41" spans="1:32" x14ac:dyDescent="0.3">
      <c r="A41" s="37" t="s">
        <v>3497</v>
      </c>
      <c r="B41" s="37" t="s">
        <v>8167</v>
      </c>
      <c r="C41" s="37" t="s">
        <v>3498</v>
      </c>
      <c r="D41" s="37" t="s">
        <v>3461</v>
      </c>
      <c r="E41" s="37" t="s">
        <v>3462</v>
      </c>
      <c r="F41" s="37" t="s">
        <v>8202</v>
      </c>
      <c r="G41" s="37" t="s">
        <v>8203</v>
      </c>
      <c r="H41" s="37" t="s">
        <v>8158</v>
      </c>
      <c r="I41" s="37">
        <v>4</v>
      </c>
      <c r="J41" s="37">
        <v>0</v>
      </c>
      <c r="K41" s="37">
        <v>0</v>
      </c>
      <c r="L41" s="37">
        <v>1</v>
      </c>
      <c r="M41" s="37">
        <v>3</v>
      </c>
      <c r="N41" s="37">
        <v>16</v>
      </c>
      <c r="O41" s="37">
        <v>16</v>
      </c>
      <c r="P41">
        <v>10</v>
      </c>
      <c r="Q41" s="39" t="s">
        <v>9675</v>
      </c>
      <c r="R41" s="39" t="s">
        <v>9643</v>
      </c>
      <c r="S41" s="39" t="s">
        <v>9644</v>
      </c>
      <c r="T41" s="39" t="s">
        <v>9645</v>
      </c>
      <c r="U41" s="39" t="s">
        <v>9646</v>
      </c>
      <c r="V41" s="39" t="s">
        <v>9647</v>
      </c>
      <c r="W41" s="39" t="s">
        <v>9647</v>
      </c>
      <c r="X41" s="39" t="s">
        <v>9647</v>
      </c>
      <c r="Y41" s="39" t="s">
        <v>9647</v>
      </c>
      <c r="Z41" s="39" t="s">
        <v>9647</v>
      </c>
      <c r="AA41" s="40" t="s">
        <v>9704</v>
      </c>
    </row>
    <row r="42" spans="1:32" x14ac:dyDescent="0.3">
      <c r="A42" s="37" t="s">
        <v>3497</v>
      </c>
      <c r="B42" s="37" t="s">
        <v>8167</v>
      </c>
      <c r="C42" s="37" t="s">
        <v>3498</v>
      </c>
      <c r="D42" s="37" t="s">
        <v>3461</v>
      </c>
      <c r="E42" s="37" t="s">
        <v>3462</v>
      </c>
      <c r="F42" s="37" t="s">
        <v>8202</v>
      </c>
      <c r="G42" s="37" t="s">
        <v>8203</v>
      </c>
      <c r="H42" s="37" t="s">
        <v>8159</v>
      </c>
      <c r="I42" s="37">
        <v>1</v>
      </c>
      <c r="J42" s="37">
        <v>0</v>
      </c>
      <c r="K42" s="37">
        <v>0</v>
      </c>
      <c r="L42" s="37">
        <v>0</v>
      </c>
      <c r="M42" s="37">
        <v>1</v>
      </c>
      <c r="N42" s="37">
        <v>4</v>
      </c>
      <c r="O42" s="37">
        <v>4</v>
      </c>
      <c r="P42">
        <v>10</v>
      </c>
      <c r="Q42" s="39" t="s">
        <v>9675</v>
      </c>
      <c r="R42" s="39" t="s">
        <v>9643</v>
      </c>
      <c r="S42" s="39" t="s">
        <v>9644</v>
      </c>
      <c r="T42" s="39" t="s">
        <v>9645</v>
      </c>
      <c r="U42" s="39" t="s">
        <v>9646</v>
      </c>
      <c r="V42" s="39" t="s">
        <v>9647</v>
      </c>
      <c r="W42" s="39" t="s">
        <v>9647</v>
      </c>
      <c r="X42" s="39" t="s">
        <v>9647</v>
      </c>
      <c r="Y42" s="39" t="s">
        <v>9647</v>
      </c>
      <c r="Z42" s="39" t="s">
        <v>9647</v>
      </c>
      <c r="AA42" s="40" t="s">
        <v>9704</v>
      </c>
    </row>
    <row r="43" spans="1:32" x14ac:dyDescent="0.3">
      <c r="A43" s="37" t="s">
        <v>3501</v>
      </c>
      <c r="B43" s="37" t="s">
        <v>8204</v>
      </c>
      <c r="C43" s="37" t="s">
        <v>3502</v>
      </c>
      <c r="D43" s="37" t="s">
        <v>3503</v>
      </c>
      <c r="E43" s="37" t="s">
        <v>3440</v>
      </c>
      <c r="F43" s="37" t="s">
        <v>3504</v>
      </c>
      <c r="G43" s="37" t="s">
        <v>8205</v>
      </c>
      <c r="H43" s="37" t="s">
        <v>8159</v>
      </c>
      <c r="I43" s="37">
        <v>8</v>
      </c>
      <c r="J43" s="37">
        <v>0</v>
      </c>
      <c r="K43" s="37">
        <v>0</v>
      </c>
      <c r="L43" s="37">
        <v>1</v>
      </c>
      <c r="M43" s="37">
        <v>0</v>
      </c>
      <c r="N43" s="37">
        <v>18</v>
      </c>
      <c r="O43" s="37">
        <v>38</v>
      </c>
      <c r="P43">
        <v>9</v>
      </c>
      <c r="Q43" s="39" t="s">
        <v>9642</v>
      </c>
      <c r="R43" s="39" t="s">
        <v>9650</v>
      </c>
      <c r="S43" s="39" t="s">
        <v>9644</v>
      </c>
      <c r="T43" s="39" t="s">
        <v>9645</v>
      </c>
      <c r="U43" s="39" t="s">
        <v>9656</v>
      </c>
      <c r="V43" s="39" t="s">
        <v>9647</v>
      </c>
      <c r="W43" s="39" t="s">
        <v>9647</v>
      </c>
      <c r="X43" s="39" t="s">
        <v>9647</v>
      </c>
      <c r="Y43" s="39" t="s">
        <v>9647</v>
      </c>
      <c r="Z43" s="39" t="s">
        <v>9647</v>
      </c>
      <c r="AA43" s="40" t="s">
        <v>9704</v>
      </c>
    </row>
    <row r="44" spans="1:32" x14ac:dyDescent="0.3">
      <c r="A44" s="37" t="s">
        <v>1178</v>
      </c>
      <c r="B44" s="37" t="s">
        <v>8199</v>
      </c>
      <c r="C44" s="37" t="s">
        <v>3505</v>
      </c>
      <c r="D44" s="37" t="s">
        <v>3506</v>
      </c>
      <c r="E44" s="37" t="s">
        <v>3507</v>
      </c>
      <c r="F44" s="37" t="s">
        <v>1181</v>
      </c>
      <c r="G44" s="37" t="s">
        <v>8206</v>
      </c>
      <c r="H44" s="37" t="s">
        <v>8195</v>
      </c>
      <c r="I44" s="37">
        <v>9</v>
      </c>
      <c r="J44" s="37">
        <v>0</v>
      </c>
      <c r="K44" s="37">
        <v>0</v>
      </c>
      <c r="L44" s="37">
        <v>0</v>
      </c>
      <c r="M44" s="37">
        <v>0</v>
      </c>
      <c r="N44" s="37">
        <v>18</v>
      </c>
      <c r="O44" s="37">
        <v>26</v>
      </c>
      <c r="P44">
        <v>9</v>
      </c>
      <c r="Q44" s="39" t="s">
        <v>9663</v>
      </c>
      <c r="R44" s="39" t="s">
        <v>9650</v>
      </c>
      <c r="S44" s="39" t="s">
        <v>9664</v>
      </c>
      <c r="T44" s="39" t="s">
        <v>9645</v>
      </c>
      <c r="U44" s="39" t="s">
        <v>9645</v>
      </c>
      <c r="V44" s="39" t="s">
        <v>9647</v>
      </c>
      <c r="W44" s="39" t="s">
        <v>9648</v>
      </c>
      <c r="X44" s="39" t="s">
        <v>9648</v>
      </c>
      <c r="Y44" s="39" t="s">
        <v>9648</v>
      </c>
      <c r="Z44" s="39" t="s">
        <v>9648</v>
      </c>
      <c r="AA44" s="40" t="s">
        <v>9700</v>
      </c>
    </row>
    <row r="45" spans="1:32" x14ac:dyDescent="0.3">
      <c r="A45" s="37" t="s">
        <v>3509</v>
      </c>
      <c r="B45" s="37" t="s">
        <v>8207</v>
      </c>
      <c r="C45" s="37" t="s">
        <v>3510</v>
      </c>
      <c r="D45" s="37" t="s">
        <v>3511</v>
      </c>
      <c r="E45" s="37" t="s">
        <v>3512</v>
      </c>
      <c r="F45" s="37" t="s">
        <v>3513</v>
      </c>
      <c r="G45" s="37" t="s">
        <v>8208</v>
      </c>
      <c r="H45" s="37" t="s">
        <v>8180</v>
      </c>
      <c r="I45" s="37">
        <v>0</v>
      </c>
      <c r="J45" s="37">
        <v>0</v>
      </c>
      <c r="K45" s="37">
        <v>2</v>
      </c>
      <c r="L45" s="37">
        <v>1</v>
      </c>
      <c r="M45" s="37">
        <v>6</v>
      </c>
      <c r="N45" s="37">
        <v>18</v>
      </c>
      <c r="O45" s="37">
        <v>20</v>
      </c>
      <c r="P45">
        <v>9</v>
      </c>
      <c r="Q45" s="39" t="s">
        <v>9654</v>
      </c>
      <c r="R45" s="39" t="s">
        <v>9650</v>
      </c>
      <c r="S45" s="39" t="s">
        <v>9644</v>
      </c>
      <c r="T45" s="39" t="s">
        <v>9645</v>
      </c>
      <c r="U45" s="39" t="s">
        <v>9645</v>
      </c>
      <c r="V45" s="39" t="s">
        <v>9647</v>
      </c>
      <c r="W45" s="39" t="s">
        <v>9648</v>
      </c>
      <c r="X45" s="39" t="s">
        <v>9648</v>
      </c>
      <c r="Y45" s="39" t="s">
        <v>9648</v>
      </c>
      <c r="Z45" s="39" t="s">
        <v>9648</v>
      </c>
      <c r="AA45" s="40" t="s">
        <v>9697</v>
      </c>
      <c r="AF45">
        <v>2</v>
      </c>
    </row>
    <row r="46" spans="1:32" x14ac:dyDescent="0.3">
      <c r="A46" s="37" t="s">
        <v>2545</v>
      </c>
      <c r="B46" s="37" t="s">
        <v>8165</v>
      </c>
      <c r="C46" s="37" t="s">
        <v>3515</v>
      </c>
      <c r="D46" s="37" t="s">
        <v>3394</v>
      </c>
      <c r="E46" s="37" t="s">
        <v>3427</v>
      </c>
      <c r="F46" s="37" t="s">
        <v>2105</v>
      </c>
      <c r="G46" s="37" t="s">
        <v>8209</v>
      </c>
      <c r="H46" s="37" t="s">
        <v>8162</v>
      </c>
      <c r="I46" s="37">
        <v>2</v>
      </c>
      <c r="J46" s="37">
        <v>0</v>
      </c>
      <c r="K46" s="37">
        <v>2</v>
      </c>
      <c r="L46" s="37">
        <v>1</v>
      </c>
      <c r="M46" s="37">
        <v>3</v>
      </c>
      <c r="N46" s="37">
        <v>16</v>
      </c>
      <c r="O46" s="37">
        <v>102</v>
      </c>
      <c r="P46">
        <v>8</v>
      </c>
      <c r="Q46" s="39" t="s">
        <v>9673</v>
      </c>
      <c r="R46" s="39" t="s">
        <v>9650</v>
      </c>
      <c r="S46" s="39" t="s">
        <v>2083</v>
      </c>
      <c r="T46" s="39" t="s">
        <v>9645</v>
      </c>
      <c r="U46" s="39" t="s">
        <v>9645</v>
      </c>
      <c r="V46" s="39" t="s">
        <v>9648</v>
      </c>
      <c r="W46" s="39" t="s">
        <v>9648</v>
      </c>
      <c r="X46" s="39" t="s">
        <v>9648</v>
      </c>
      <c r="Y46" s="39" t="s">
        <v>9648</v>
      </c>
      <c r="Z46" s="39" t="s">
        <v>9648</v>
      </c>
      <c r="AA46" s="40" t="s">
        <v>9695</v>
      </c>
    </row>
    <row r="47" spans="1:32" x14ac:dyDescent="0.3">
      <c r="A47" s="37" t="s">
        <v>2393</v>
      </c>
      <c r="B47" s="37" t="s">
        <v>8165</v>
      </c>
      <c r="C47" s="37" t="s">
        <v>3522</v>
      </c>
      <c r="D47" s="37" t="s">
        <v>3394</v>
      </c>
      <c r="E47" s="37" t="s">
        <v>3417</v>
      </c>
      <c r="F47" s="37" t="s">
        <v>2105</v>
      </c>
      <c r="G47" s="37" t="s">
        <v>8210</v>
      </c>
      <c r="H47" s="37" t="s">
        <v>8162</v>
      </c>
      <c r="I47" s="37">
        <v>2</v>
      </c>
      <c r="J47" s="37">
        <v>3</v>
      </c>
      <c r="K47" s="37">
        <v>0</v>
      </c>
      <c r="L47" s="37">
        <v>2</v>
      </c>
      <c r="M47" s="37">
        <v>1</v>
      </c>
      <c r="N47" s="37">
        <v>16</v>
      </c>
      <c r="O47" s="37">
        <v>44</v>
      </c>
      <c r="P47">
        <v>8</v>
      </c>
      <c r="Q47" s="39" t="s">
        <v>9673</v>
      </c>
      <c r="R47" s="39" t="s">
        <v>9650</v>
      </c>
      <c r="S47" s="39" t="s">
        <v>2083</v>
      </c>
      <c r="T47" s="39" t="s">
        <v>9645</v>
      </c>
      <c r="U47" s="39" t="s">
        <v>9645</v>
      </c>
      <c r="V47" s="39" t="s">
        <v>9648</v>
      </c>
      <c r="W47" s="39" t="s">
        <v>9648</v>
      </c>
      <c r="X47" s="39" t="s">
        <v>9648</v>
      </c>
      <c r="Y47" s="39" t="s">
        <v>9648</v>
      </c>
      <c r="Z47" s="39" t="s">
        <v>9648</v>
      </c>
      <c r="AA47" s="40" t="s">
        <v>9695</v>
      </c>
    </row>
    <row r="48" spans="1:32" x14ac:dyDescent="0.3">
      <c r="A48" s="37" t="s">
        <v>3524</v>
      </c>
      <c r="B48" s="37" t="s">
        <v>8170</v>
      </c>
      <c r="C48" s="37" t="s">
        <v>3525</v>
      </c>
      <c r="D48" s="37" t="s">
        <v>3451</v>
      </c>
      <c r="E48" s="37" t="s">
        <v>3408</v>
      </c>
      <c r="F48" s="37" t="s">
        <v>3409</v>
      </c>
      <c r="G48" s="37" t="s">
        <v>8211</v>
      </c>
      <c r="H48" s="37" t="s">
        <v>8158</v>
      </c>
      <c r="I48" s="37">
        <v>4</v>
      </c>
      <c r="J48" s="37">
        <v>1</v>
      </c>
      <c r="K48" s="37">
        <v>3</v>
      </c>
      <c r="L48" s="37">
        <v>0</v>
      </c>
      <c r="M48" s="37">
        <v>0</v>
      </c>
      <c r="N48" s="37">
        <v>16</v>
      </c>
      <c r="O48" s="37">
        <v>38</v>
      </c>
      <c r="P48">
        <v>8</v>
      </c>
      <c r="Q48" s="39" t="s">
        <v>9657</v>
      </c>
      <c r="R48" s="39" t="s">
        <v>9643</v>
      </c>
      <c r="S48" s="39" t="s">
        <v>9644</v>
      </c>
      <c r="T48" s="39" t="s">
        <v>9645</v>
      </c>
      <c r="U48" s="39" t="s">
        <v>9646</v>
      </c>
      <c r="V48" s="39" t="s">
        <v>9647</v>
      </c>
      <c r="W48" s="39" t="s">
        <v>9647</v>
      </c>
      <c r="X48" s="39" t="s">
        <v>9647</v>
      </c>
      <c r="Y48" s="39" t="s">
        <v>9647</v>
      </c>
      <c r="Z48" s="39" t="s">
        <v>9647</v>
      </c>
      <c r="AA48" s="40" t="s">
        <v>9704</v>
      </c>
    </row>
    <row r="49" spans="1:27" x14ac:dyDescent="0.3">
      <c r="A49" s="37" t="s">
        <v>3527</v>
      </c>
      <c r="B49" s="37" t="s">
        <v>8156</v>
      </c>
      <c r="C49" s="37" t="s">
        <v>3528</v>
      </c>
      <c r="D49" s="37" t="s">
        <v>3383</v>
      </c>
      <c r="E49" s="37" t="s">
        <v>3440</v>
      </c>
      <c r="F49" s="37" t="s">
        <v>3441</v>
      </c>
      <c r="G49" s="37" t="s">
        <v>8212</v>
      </c>
      <c r="H49" s="37" t="s">
        <v>8158</v>
      </c>
      <c r="I49" s="37">
        <v>2</v>
      </c>
      <c r="J49" s="37">
        <v>1</v>
      </c>
      <c r="K49" s="37">
        <v>0</v>
      </c>
      <c r="L49" s="37">
        <v>2</v>
      </c>
      <c r="M49" s="37">
        <v>1</v>
      </c>
      <c r="N49" s="37">
        <v>12</v>
      </c>
      <c r="O49" s="37">
        <v>12</v>
      </c>
      <c r="P49">
        <v>8</v>
      </c>
      <c r="Q49" s="39" t="s">
        <v>9661</v>
      </c>
      <c r="R49" s="39" t="s">
        <v>9643</v>
      </c>
      <c r="S49" s="39" t="s">
        <v>9644</v>
      </c>
      <c r="T49" s="39" t="s">
        <v>9645</v>
      </c>
      <c r="U49" s="39" t="s">
        <v>9646</v>
      </c>
      <c r="V49" s="39" t="s">
        <v>9647</v>
      </c>
      <c r="W49" s="39" t="s">
        <v>9647</v>
      </c>
      <c r="X49" s="39" t="s">
        <v>9647</v>
      </c>
      <c r="Y49" s="39" t="s">
        <v>9647</v>
      </c>
      <c r="Z49" s="39" t="s">
        <v>9647</v>
      </c>
      <c r="AA49" s="40" t="s">
        <v>9704</v>
      </c>
    </row>
    <row r="50" spans="1:27" x14ac:dyDescent="0.3">
      <c r="A50" s="37" t="s">
        <v>3527</v>
      </c>
      <c r="B50" s="37" t="s">
        <v>8156</v>
      </c>
      <c r="C50" s="37" t="s">
        <v>3528</v>
      </c>
      <c r="D50" s="37" t="s">
        <v>3383</v>
      </c>
      <c r="E50" s="37" t="s">
        <v>3440</v>
      </c>
      <c r="F50" s="37" t="s">
        <v>3441</v>
      </c>
      <c r="G50" s="37" t="s">
        <v>8212</v>
      </c>
      <c r="H50" s="37" t="s">
        <v>8159</v>
      </c>
      <c r="I50" s="37">
        <v>1</v>
      </c>
      <c r="J50" s="37">
        <v>0</v>
      </c>
      <c r="K50" s="37">
        <v>0</v>
      </c>
      <c r="L50" s="37">
        <v>0</v>
      </c>
      <c r="M50" s="37">
        <v>1</v>
      </c>
      <c r="N50" s="37">
        <v>4</v>
      </c>
      <c r="O50" s="37">
        <v>4</v>
      </c>
      <c r="P50">
        <v>8</v>
      </c>
      <c r="Q50" s="39" t="s">
        <v>9661</v>
      </c>
      <c r="R50" s="39" t="s">
        <v>9643</v>
      </c>
      <c r="S50" s="39" t="s">
        <v>9644</v>
      </c>
      <c r="T50" s="39" t="s">
        <v>9645</v>
      </c>
      <c r="U50" s="39" t="s">
        <v>9646</v>
      </c>
      <c r="V50" s="39" t="s">
        <v>9647</v>
      </c>
      <c r="W50" s="39" t="s">
        <v>9647</v>
      </c>
      <c r="X50" s="39" t="s">
        <v>9647</v>
      </c>
      <c r="Y50" s="39" t="s">
        <v>9647</v>
      </c>
      <c r="Z50" s="39" t="s">
        <v>9647</v>
      </c>
      <c r="AA50" s="40" t="s">
        <v>9704</v>
      </c>
    </row>
    <row r="51" spans="1:27" x14ac:dyDescent="0.3">
      <c r="A51" s="37" t="s">
        <v>3517</v>
      </c>
      <c r="B51" s="37" t="s">
        <v>8213</v>
      </c>
      <c r="C51" s="37" t="s">
        <v>3518</v>
      </c>
      <c r="D51" s="37" t="s">
        <v>3519</v>
      </c>
      <c r="E51" s="37" t="s">
        <v>3520</v>
      </c>
      <c r="F51" s="37" t="s">
        <v>8214</v>
      </c>
      <c r="G51" s="37" t="s">
        <v>8215</v>
      </c>
      <c r="H51" s="37" t="s">
        <v>8158</v>
      </c>
      <c r="I51" s="37">
        <v>2</v>
      </c>
      <c r="J51" s="37">
        <v>0</v>
      </c>
      <c r="K51" s="37">
        <v>1</v>
      </c>
      <c r="L51" s="37">
        <v>1</v>
      </c>
      <c r="M51" s="37">
        <v>1</v>
      </c>
      <c r="N51" s="37">
        <v>10</v>
      </c>
      <c r="O51" s="37">
        <v>10</v>
      </c>
      <c r="P51">
        <v>8</v>
      </c>
      <c r="Q51" s="39" t="s">
        <v>9642</v>
      </c>
      <c r="R51" s="39" t="s">
        <v>9650</v>
      </c>
      <c r="S51" s="39" t="s">
        <v>9644</v>
      </c>
      <c r="T51" s="39" t="s">
        <v>9645</v>
      </c>
      <c r="U51" s="39" t="s">
        <v>9658</v>
      </c>
      <c r="V51" s="39" t="s">
        <v>9647</v>
      </c>
      <c r="W51" s="39" t="s">
        <v>9647</v>
      </c>
      <c r="X51" s="39" t="s">
        <v>9647</v>
      </c>
      <c r="Y51" s="39" t="s">
        <v>9647</v>
      </c>
      <c r="Z51" s="39" t="s">
        <v>9647</v>
      </c>
      <c r="AA51" s="40" t="s">
        <v>9704</v>
      </c>
    </row>
    <row r="52" spans="1:27" x14ac:dyDescent="0.3">
      <c r="A52" s="37" t="s">
        <v>3517</v>
      </c>
      <c r="B52" s="37" t="s">
        <v>8213</v>
      </c>
      <c r="C52" s="37" t="s">
        <v>3518</v>
      </c>
      <c r="D52" s="37" t="s">
        <v>3519</v>
      </c>
      <c r="E52" s="37" t="s">
        <v>3520</v>
      </c>
      <c r="F52" s="37" t="s">
        <v>8214</v>
      </c>
      <c r="G52" s="37" t="s">
        <v>8215</v>
      </c>
      <c r="H52" s="37" t="s">
        <v>8159</v>
      </c>
      <c r="I52" s="37">
        <v>0</v>
      </c>
      <c r="J52" s="37">
        <v>0</v>
      </c>
      <c r="K52" s="37">
        <v>0</v>
      </c>
      <c r="L52" s="37">
        <v>0</v>
      </c>
      <c r="M52" s="37">
        <v>3</v>
      </c>
      <c r="N52" s="37">
        <v>6</v>
      </c>
      <c r="O52" s="37">
        <v>6</v>
      </c>
      <c r="P52">
        <v>8</v>
      </c>
      <c r="Q52" s="39" t="s">
        <v>9642</v>
      </c>
      <c r="R52" s="39" t="s">
        <v>9650</v>
      </c>
      <c r="S52" s="39" t="s">
        <v>9644</v>
      </c>
      <c r="T52" s="39" t="s">
        <v>9645</v>
      </c>
      <c r="U52" s="39" t="s">
        <v>9658</v>
      </c>
      <c r="V52" s="39" t="s">
        <v>9647</v>
      </c>
      <c r="W52" s="39" t="s">
        <v>9647</v>
      </c>
      <c r="X52" s="39" t="s">
        <v>9647</v>
      </c>
      <c r="Y52" s="39" t="s">
        <v>9647</v>
      </c>
      <c r="Z52" s="39" t="s">
        <v>9647</v>
      </c>
      <c r="AA52" s="40" t="s">
        <v>9704</v>
      </c>
    </row>
    <row r="53" spans="1:27" x14ac:dyDescent="0.3">
      <c r="A53" s="37" t="s">
        <v>3563</v>
      </c>
      <c r="B53" s="37" t="s">
        <v>8216</v>
      </c>
      <c r="C53" s="37" t="s">
        <v>3564</v>
      </c>
      <c r="D53" s="37" t="s">
        <v>3565</v>
      </c>
      <c r="E53" s="37" t="s">
        <v>3427</v>
      </c>
      <c r="F53" s="37" t="s">
        <v>3566</v>
      </c>
      <c r="G53" s="37" t="s">
        <v>8217</v>
      </c>
      <c r="H53" s="37" t="s">
        <v>8158</v>
      </c>
      <c r="I53" s="37">
        <v>1</v>
      </c>
      <c r="J53" s="37">
        <v>0</v>
      </c>
      <c r="K53" s="37">
        <v>3</v>
      </c>
      <c r="L53" s="37">
        <v>2</v>
      </c>
      <c r="M53" s="37">
        <v>1</v>
      </c>
      <c r="N53" s="37">
        <v>14</v>
      </c>
      <c r="O53" s="37">
        <v>150</v>
      </c>
      <c r="P53">
        <v>7</v>
      </c>
      <c r="Q53" s="39" t="s">
        <v>9642</v>
      </c>
      <c r="R53" s="39" t="s">
        <v>9650</v>
      </c>
      <c r="S53" s="39" t="s">
        <v>9644</v>
      </c>
      <c r="T53" s="39" t="s">
        <v>9645</v>
      </c>
      <c r="U53" s="39" t="s">
        <v>9645</v>
      </c>
      <c r="V53" s="39" t="s">
        <v>9647</v>
      </c>
      <c r="W53" s="39" t="s">
        <v>9647</v>
      </c>
      <c r="X53" s="39" t="s">
        <v>9647</v>
      </c>
      <c r="Y53" s="39" t="s">
        <v>9647</v>
      </c>
      <c r="Z53" s="39" t="s">
        <v>9647</v>
      </c>
      <c r="AA53" s="40" t="s">
        <v>9704</v>
      </c>
    </row>
    <row r="54" spans="1:27" x14ac:dyDescent="0.3">
      <c r="A54" s="37" t="s">
        <v>3533</v>
      </c>
      <c r="B54" s="37" t="s">
        <v>8170</v>
      </c>
      <c r="C54" s="37" t="s">
        <v>3534</v>
      </c>
      <c r="D54" s="37" t="s">
        <v>3394</v>
      </c>
      <c r="E54" s="37" t="s">
        <v>3535</v>
      </c>
      <c r="F54" s="37" t="s">
        <v>3536</v>
      </c>
      <c r="G54" s="37" t="s">
        <v>8218</v>
      </c>
      <c r="H54" s="37" t="s">
        <v>8180</v>
      </c>
      <c r="I54" s="37">
        <v>0</v>
      </c>
      <c r="J54" s="37">
        <v>0</v>
      </c>
      <c r="K54" s="37">
        <v>0</v>
      </c>
      <c r="L54" s="37">
        <v>0</v>
      </c>
      <c r="M54" s="37">
        <v>7</v>
      </c>
      <c r="N54" s="37">
        <v>14</v>
      </c>
      <c r="O54" s="37">
        <v>148</v>
      </c>
      <c r="P54">
        <v>7</v>
      </c>
      <c r="Q54" s="39" t="s">
        <v>9642</v>
      </c>
      <c r="R54" s="39" t="s">
        <v>9650</v>
      </c>
      <c r="S54" s="39" t="s">
        <v>9644</v>
      </c>
      <c r="T54" s="39" t="s">
        <v>9645</v>
      </c>
      <c r="U54" s="39" t="s">
        <v>9658</v>
      </c>
      <c r="V54" s="39" t="s">
        <v>9647</v>
      </c>
      <c r="W54" s="39" t="s">
        <v>9648</v>
      </c>
      <c r="X54" s="39" t="s">
        <v>9648</v>
      </c>
      <c r="Y54" s="39" t="s">
        <v>9648</v>
      </c>
      <c r="Z54" s="39" t="s">
        <v>9648</v>
      </c>
      <c r="AA54" s="40" t="s">
        <v>9699</v>
      </c>
    </row>
    <row r="55" spans="1:27" x14ac:dyDescent="0.3">
      <c r="A55" s="37" t="s">
        <v>3547</v>
      </c>
      <c r="B55" s="37" t="s">
        <v>8204</v>
      </c>
      <c r="C55" s="37" t="s">
        <v>3548</v>
      </c>
      <c r="D55" s="37" t="s">
        <v>3549</v>
      </c>
      <c r="E55" s="37" t="s">
        <v>3422</v>
      </c>
      <c r="F55" s="37" t="s">
        <v>3550</v>
      </c>
      <c r="G55" s="37" t="s">
        <v>8219</v>
      </c>
      <c r="H55" s="37" t="s">
        <v>8158</v>
      </c>
      <c r="I55" s="37">
        <v>0</v>
      </c>
      <c r="J55" s="37">
        <v>0</v>
      </c>
      <c r="K55" s="37">
        <v>0</v>
      </c>
      <c r="L55" s="37">
        <v>0</v>
      </c>
      <c r="M55" s="37">
        <v>1</v>
      </c>
      <c r="N55" s="37">
        <v>2</v>
      </c>
      <c r="O55" s="37">
        <v>2</v>
      </c>
      <c r="P55">
        <v>7</v>
      </c>
      <c r="Q55" s="39" t="s">
        <v>9655</v>
      </c>
      <c r="R55" s="39" t="s">
        <v>2083</v>
      </c>
      <c r="S55" s="39" t="s">
        <v>9644</v>
      </c>
      <c r="T55" s="39" t="s">
        <v>9645</v>
      </c>
      <c r="U55" s="39" t="s">
        <v>9656</v>
      </c>
      <c r="V55" s="39" t="s">
        <v>9648</v>
      </c>
      <c r="W55" s="39" t="s">
        <v>9648</v>
      </c>
      <c r="X55" s="39" t="s">
        <v>9648</v>
      </c>
      <c r="Y55" s="39" t="s">
        <v>9648</v>
      </c>
      <c r="Z55" s="39" t="s">
        <v>9648</v>
      </c>
      <c r="AA55" s="40" t="s">
        <v>9696</v>
      </c>
    </row>
    <row r="56" spans="1:27" x14ac:dyDescent="0.3">
      <c r="A56" s="37" t="s">
        <v>3547</v>
      </c>
      <c r="B56" s="37" t="s">
        <v>8204</v>
      </c>
      <c r="C56" s="37" t="s">
        <v>3548</v>
      </c>
      <c r="D56" s="37" t="s">
        <v>3549</v>
      </c>
      <c r="E56" s="37" t="s">
        <v>3422</v>
      </c>
      <c r="F56" s="37" t="s">
        <v>3550</v>
      </c>
      <c r="G56" s="37" t="s">
        <v>8219</v>
      </c>
      <c r="H56" s="37" t="s">
        <v>8180</v>
      </c>
      <c r="I56" s="37">
        <v>2</v>
      </c>
      <c r="J56" s="37">
        <v>0</v>
      </c>
      <c r="K56" s="37">
        <v>1</v>
      </c>
      <c r="L56" s="37">
        <v>0</v>
      </c>
      <c r="M56" s="37">
        <v>0</v>
      </c>
      <c r="N56" s="37">
        <v>6</v>
      </c>
      <c r="O56" s="37">
        <v>28</v>
      </c>
      <c r="P56">
        <v>7</v>
      </c>
      <c r="Q56" s="39" t="s">
        <v>9655</v>
      </c>
      <c r="R56" s="39" t="s">
        <v>2083</v>
      </c>
      <c r="S56" s="39" t="s">
        <v>9644</v>
      </c>
      <c r="T56" s="39" t="s">
        <v>9645</v>
      </c>
      <c r="U56" s="39" t="s">
        <v>9656</v>
      </c>
      <c r="V56" s="39" t="s">
        <v>9648</v>
      </c>
      <c r="W56" s="39" t="s">
        <v>9648</v>
      </c>
      <c r="X56" s="39" t="s">
        <v>9648</v>
      </c>
      <c r="Y56" s="39" t="s">
        <v>9648</v>
      </c>
      <c r="Z56" s="39" t="s">
        <v>9648</v>
      </c>
      <c r="AA56" s="40" t="s">
        <v>9696</v>
      </c>
    </row>
    <row r="57" spans="1:27" x14ac:dyDescent="0.3">
      <c r="A57" s="37" t="s">
        <v>3547</v>
      </c>
      <c r="B57" s="37" t="s">
        <v>8204</v>
      </c>
      <c r="C57" s="37" t="s">
        <v>3548</v>
      </c>
      <c r="D57" s="37" t="s">
        <v>3549</v>
      </c>
      <c r="E57" s="37" t="s">
        <v>3422</v>
      </c>
      <c r="F57" s="37" t="s">
        <v>3550</v>
      </c>
      <c r="G57" s="37" t="s">
        <v>8219</v>
      </c>
      <c r="H57" s="37" t="s">
        <v>8159</v>
      </c>
      <c r="I57" s="37">
        <v>0</v>
      </c>
      <c r="J57" s="37">
        <v>0</v>
      </c>
      <c r="K57" s="37">
        <v>0</v>
      </c>
      <c r="L57" s="37">
        <v>0</v>
      </c>
      <c r="M57" s="37">
        <v>3</v>
      </c>
      <c r="N57" s="37">
        <v>6</v>
      </c>
      <c r="O57" s="37">
        <v>60</v>
      </c>
      <c r="P57">
        <v>7</v>
      </c>
      <c r="Q57" s="39" t="s">
        <v>9655</v>
      </c>
      <c r="R57" s="39" t="s">
        <v>2083</v>
      </c>
      <c r="S57" s="39" t="s">
        <v>9644</v>
      </c>
      <c r="T57" s="39" t="s">
        <v>9645</v>
      </c>
      <c r="U57" s="39" t="s">
        <v>9656</v>
      </c>
      <c r="V57" s="39" t="s">
        <v>9648</v>
      </c>
      <c r="W57" s="39" t="s">
        <v>9648</v>
      </c>
      <c r="X57" s="39" t="s">
        <v>9648</v>
      </c>
      <c r="Y57" s="39" t="s">
        <v>9648</v>
      </c>
      <c r="Z57" s="39" t="s">
        <v>9648</v>
      </c>
      <c r="AA57" s="40" t="s">
        <v>9696</v>
      </c>
    </row>
    <row r="58" spans="1:27" x14ac:dyDescent="0.3">
      <c r="A58" s="37" t="s">
        <v>3538</v>
      </c>
      <c r="B58" s="37" t="s">
        <v>8178</v>
      </c>
      <c r="C58" s="37" t="s">
        <v>3539</v>
      </c>
      <c r="D58" s="37" t="s">
        <v>3540</v>
      </c>
      <c r="E58" s="37" t="s">
        <v>3427</v>
      </c>
      <c r="F58" s="37" t="s">
        <v>3481</v>
      </c>
      <c r="G58" s="37" t="s">
        <v>8220</v>
      </c>
      <c r="H58" s="37" t="s">
        <v>8158</v>
      </c>
      <c r="I58" s="37">
        <v>3</v>
      </c>
      <c r="J58" s="37">
        <v>0</v>
      </c>
      <c r="K58" s="37">
        <v>0</v>
      </c>
      <c r="L58" s="37">
        <v>2</v>
      </c>
      <c r="M58" s="37">
        <v>0</v>
      </c>
      <c r="N58" s="37">
        <v>10</v>
      </c>
      <c r="O58" s="37">
        <v>44</v>
      </c>
      <c r="P58">
        <v>7</v>
      </c>
      <c r="Q58" s="39" t="s">
        <v>9642</v>
      </c>
      <c r="R58" s="39" t="s">
        <v>9650</v>
      </c>
      <c r="S58" s="39" t="s">
        <v>9644</v>
      </c>
      <c r="T58" s="39" t="s">
        <v>9645</v>
      </c>
      <c r="U58" s="39" t="s">
        <v>9646</v>
      </c>
      <c r="V58" s="39" t="s">
        <v>9647</v>
      </c>
      <c r="W58" s="39" t="s">
        <v>9647</v>
      </c>
      <c r="X58" s="39" t="s">
        <v>9647</v>
      </c>
      <c r="Y58" s="39" t="s">
        <v>9647</v>
      </c>
      <c r="Z58" s="39" t="s">
        <v>9648</v>
      </c>
      <c r="AA58" s="40" t="s">
        <v>9704</v>
      </c>
    </row>
    <row r="59" spans="1:27" x14ac:dyDescent="0.3">
      <c r="A59" s="37" t="s">
        <v>3538</v>
      </c>
      <c r="B59" s="37" t="s">
        <v>8178</v>
      </c>
      <c r="C59" s="37" t="s">
        <v>3539</v>
      </c>
      <c r="D59" s="37" t="s">
        <v>3540</v>
      </c>
      <c r="E59" s="37" t="s">
        <v>3427</v>
      </c>
      <c r="F59" s="37" t="s">
        <v>3481</v>
      </c>
      <c r="G59" s="37" t="s">
        <v>8220</v>
      </c>
      <c r="H59" s="37" t="s">
        <v>8180</v>
      </c>
      <c r="I59" s="37">
        <v>0</v>
      </c>
      <c r="J59" s="37">
        <v>0</v>
      </c>
      <c r="K59" s="37">
        <v>0</v>
      </c>
      <c r="L59" s="37">
        <v>1</v>
      </c>
      <c r="M59" s="37">
        <v>1</v>
      </c>
      <c r="N59" s="37">
        <v>4</v>
      </c>
      <c r="O59" s="37">
        <v>22</v>
      </c>
      <c r="P59">
        <v>7</v>
      </c>
      <c r="Q59" s="39" t="s">
        <v>9642</v>
      </c>
      <c r="R59" s="39" t="s">
        <v>9650</v>
      </c>
      <c r="S59" s="39" t="s">
        <v>9644</v>
      </c>
      <c r="T59" s="39" t="s">
        <v>9645</v>
      </c>
      <c r="U59" s="39" t="s">
        <v>9646</v>
      </c>
      <c r="V59" s="39" t="s">
        <v>9647</v>
      </c>
      <c r="W59" s="39" t="s">
        <v>9647</v>
      </c>
      <c r="X59" s="39" t="s">
        <v>9647</v>
      </c>
      <c r="Y59" s="39" t="s">
        <v>9647</v>
      </c>
      <c r="Z59" s="39" t="s">
        <v>9648</v>
      </c>
      <c r="AA59" s="40" t="s">
        <v>9697</v>
      </c>
    </row>
    <row r="60" spans="1:27" x14ac:dyDescent="0.3">
      <c r="A60" s="37" t="s">
        <v>2200</v>
      </c>
      <c r="B60" s="37" t="s">
        <v>8167</v>
      </c>
      <c r="C60" s="37" t="s">
        <v>3530</v>
      </c>
      <c r="D60" s="37" t="s">
        <v>3394</v>
      </c>
      <c r="E60" s="37" t="s">
        <v>3531</v>
      </c>
      <c r="F60" s="37" t="s">
        <v>2202</v>
      </c>
      <c r="G60" s="37" t="s">
        <v>8221</v>
      </c>
      <c r="H60" s="37" t="s">
        <v>8162</v>
      </c>
      <c r="I60" s="37">
        <v>4</v>
      </c>
      <c r="J60" s="37">
        <v>0</v>
      </c>
      <c r="K60" s="37">
        <v>0</v>
      </c>
      <c r="L60" s="37">
        <v>0</v>
      </c>
      <c r="M60" s="37">
        <v>3</v>
      </c>
      <c r="N60" s="37">
        <v>14</v>
      </c>
      <c r="O60" s="37">
        <v>66</v>
      </c>
      <c r="P60">
        <v>7</v>
      </c>
      <c r="Q60" s="39" t="s">
        <v>9649</v>
      </c>
      <c r="R60" s="39" t="s">
        <v>9650</v>
      </c>
      <c r="S60" s="39" t="s">
        <v>2083</v>
      </c>
      <c r="T60" s="39" t="s">
        <v>9651</v>
      </c>
      <c r="U60" s="39" t="s">
        <v>9646</v>
      </c>
      <c r="V60" s="39" t="s">
        <v>9648</v>
      </c>
      <c r="W60" s="39" t="s">
        <v>9648</v>
      </c>
      <c r="X60" s="39" t="s">
        <v>9648</v>
      </c>
      <c r="Y60" s="39" t="s">
        <v>9648</v>
      </c>
      <c r="Z60" s="39" t="s">
        <v>9648</v>
      </c>
      <c r="AA60" s="40" t="s">
        <v>9695</v>
      </c>
    </row>
    <row r="61" spans="1:27" x14ac:dyDescent="0.3">
      <c r="A61" s="37" t="s">
        <v>3542</v>
      </c>
      <c r="B61" s="37" t="s">
        <v>8165</v>
      </c>
      <c r="C61" s="37" t="s">
        <v>3543</v>
      </c>
      <c r="D61" s="37" t="s">
        <v>3544</v>
      </c>
      <c r="E61" s="37" t="s">
        <v>3545</v>
      </c>
      <c r="F61" s="37" t="s">
        <v>1266</v>
      </c>
      <c r="G61" s="37" t="s">
        <v>8222</v>
      </c>
      <c r="H61" s="37" t="s">
        <v>8158</v>
      </c>
      <c r="I61" s="37">
        <v>2</v>
      </c>
      <c r="J61" s="37">
        <v>0</v>
      </c>
      <c r="K61" s="37">
        <v>1</v>
      </c>
      <c r="L61" s="37">
        <v>0</v>
      </c>
      <c r="M61" s="37">
        <v>0</v>
      </c>
      <c r="N61" s="37">
        <v>6</v>
      </c>
      <c r="O61" s="37">
        <v>8</v>
      </c>
      <c r="P61">
        <v>7</v>
      </c>
      <c r="Q61" s="39" t="s">
        <v>9642</v>
      </c>
      <c r="R61" s="39" t="s">
        <v>9650</v>
      </c>
      <c r="S61" s="39" t="s">
        <v>9644</v>
      </c>
      <c r="T61" s="39" t="s">
        <v>9645</v>
      </c>
      <c r="U61" s="39" t="s">
        <v>9658</v>
      </c>
      <c r="V61" s="39" t="s">
        <v>9647</v>
      </c>
      <c r="W61" s="39" t="s">
        <v>9647</v>
      </c>
      <c r="X61" s="39" t="s">
        <v>9647</v>
      </c>
      <c r="Y61" s="39" t="s">
        <v>9647</v>
      </c>
      <c r="Z61" s="39" t="s">
        <v>9647</v>
      </c>
      <c r="AA61" s="40" t="s">
        <v>9704</v>
      </c>
    </row>
    <row r="62" spans="1:27" x14ac:dyDescent="0.3">
      <c r="A62" s="37" t="s">
        <v>3542</v>
      </c>
      <c r="B62" s="37" t="s">
        <v>8165</v>
      </c>
      <c r="C62" s="37" t="s">
        <v>3543</v>
      </c>
      <c r="D62" s="37" t="s">
        <v>3544</v>
      </c>
      <c r="E62" s="37" t="s">
        <v>3545</v>
      </c>
      <c r="F62" s="37" t="s">
        <v>1266</v>
      </c>
      <c r="G62" s="37" t="s">
        <v>8222</v>
      </c>
      <c r="H62" s="37" t="s">
        <v>8159</v>
      </c>
      <c r="I62" s="37">
        <v>1</v>
      </c>
      <c r="J62" s="37">
        <v>0</v>
      </c>
      <c r="K62" s="37">
        <v>0</v>
      </c>
      <c r="L62" s="37">
        <v>0</v>
      </c>
      <c r="M62" s="37">
        <v>3</v>
      </c>
      <c r="N62" s="37">
        <v>8</v>
      </c>
      <c r="O62" s="37">
        <v>10</v>
      </c>
      <c r="P62">
        <v>7</v>
      </c>
      <c r="Q62" s="39" t="s">
        <v>9642</v>
      </c>
      <c r="R62" s="39" t="s">
        <v>9650</v>
      </c>
      <c r="S62" s="39" t="s">
        <v>9644</v>
      </c>
      <c r="T62" s="39" t="s">
        <v>9645</v>
      </c>
      <c r="U62" s="39" t="s">
        <v>9658</v>
      </c>
      <c r="V62" s="39" t="s">
        <v>9647</v>
      </c>
      <c r="W62" s="39" t="s">
        <v>9647</v>
      </c>
      <c r="X62" s="39" t="s">
        <v>9647</v>
      </c>
      <c r="Y62" s="39" t="s">
        <v>9647</v>
      </c>
      <c r="Z62" s="39" t="s">
        <v>9647</v>
      </c>
      <c r="AA62" s="40" t="s">
        <v>9704</v>
      </c>
    </row>
    <row r="63" spans="1:27" x14ac:dyDescent="0.3">
      <c r="A63" s="37" t="s">
        <v>3561</v>
      </c>
      <c r="B63" s="37" t="s">
        <v>8156</v>
      </c>
      <c r="C63" s="37" t="s">
        <v>3466</v>
      </c>
      <c r="D63" s="37" t="s">
        <v>3451</v>
      </c>
      <c r="E63" s="37" t="s">
        <v>3440</v>
      </c>
      <c r="F63" s="37" t="s">
        <v>3441</v>
      </c>
      <c r="G63" s="37" t="s">
        <v>8223</v>
      </c>
      <c r="H63" s="37" t="s">
        <v>8158</v>
      </c>
      <c r="I63" s="37">
        <v>4</v>
      </c>
      <c r="J63" s="37">
        <v>0</v>
      </c>
      <c r="K63" s="37">
        <v>2</v>
      </c>
      <c r="L63" s="37">
        <v>1</v>
      </c>
      <c r="M63" s="37">
        <v>0</v>
      </c>
      <c r="N63" s="37">
        <v>14</v>
      </c>
      <c r="O63" s="37">
        <v>16</v>
      </c>
      <c r="P63">
        <v>7</v>
      </c>
      <c r="Q63" s="39" t="s">
        <v>9661</v>
      </c>
      <c r="R63" s="39" t="s">
        <v>9643</v>
      </c>
      <c r="S63" s="39" t="s">
        <v>9644</v>
      </c>
      <c r="T63" s="39" t="s">
        <v>9645</v>
      </c>
      <c r="U63" s="39" t="s">
        <v>9646</v>
      </c>
      <c r="V63" s="39" t="s">
        <v>9647</v>
      </c>
      <c r="W63" s="39" t="s">
        <v>9647</v>
      </c>
      <c r="X63" s="39" t="s">
        <v>9647</v>
      </c>
      <c r="Y63" s="39" t="s">
        <v>9647</v>
      </c>
      <c r="Z63" s="39" t="s">
        <v>9647</v>
      </c>
      <c r="AA63" s="40" t="s">
        <v>9704</v>
      </c>
    </row>
    <row r="64" spans="1:27" x14ac:dyDescent="0.3">
      <c r="A64" s="37" t="s">
        <v>3551</v>
      </c>
      <c r="B64" s="37" t="s">
        <v>8178</v>
      </c>
      <c r="C64" s="37" t="s">
        <v>3552</v>
      </c>
      <c r="D64" s="37" t="s">
        <v>3383</v>
      </c>
      <c r="E64" s="37" t="s">
        <v>3553</v>
      </c>
      <c r="F64" s="37" t="s">
        <v>8224</v>
      </c>
      <c r="G64" s="37" t="s">
        <v>8177</v>
      </c>
      <c r="H64" s="37" t="s">
        <v>8158</v>
      </c>
      <c r="I64" s="37">
        <v>2</v>
      </c>
      <c r="J64" s="37">
        <v>0</v>
      </c>
      <c r="K64" s="37">
        <v>3</v>
      </c>
      <c r="L64" s="37">
        <v>0</v>
      </c>
      <c r="M64" s="37">
        <v>2</v>
      </c>
      <c r="N64" s="37">
        <v>14</v>
      </c>
      <c r="O64" s="37">
        <v>16</v>
      </c>
      <c r="P64">
        <v>7</v>
      </c>
      <c r="Q64" s="39" t="s">
        <v>9642</v>
      </c>
      <c r="R64" s="39" t="s">
        <v>9643</v>
      </c>
      <c r="S64" s="39" t="s">
        <v>9644</v>
      </c>
      <c r="T64" s="39" t="s">
        <v>9645</v>
      </c>
      <c r="U64" s="39" t="s">
        <v>9646</v>
      </c>
      <c r="V64" s="39" t="s">
        <v>9647</v>
      </c>
      <c r="W64" s="39" t="s">
        <v>9647</v>
      </c>
      <c r="X64" s="39" t="s">
        <v>9647</v>
      </c>
      <c r="Y64" s="39" t="s">
        <v>9647</v>
      </c>
      <c r="Z64" s="39" t="s">
        <v>9647</v>
      </c>
      <c r="AA64" s="40" t="s">
        <v>9704</v>
      </c>
    </row>
    <row r="65" spans="1:32" x14ac:dyDescent="0.3">
      <c r="A65" s="37" t="s">
        <v>3555</v>
      </c>
      <c r="B65" s="37" t="s">
        <v>8199</v>
      </c>
      <c r="C65" s="37" t="s">
        <v>3556</v>
      </c>
      <c r="D65" s="37" t="s">
        <v>3557</v>
      </c>
      <c r="E65" s="37" t="s">
        <v>3558</v>
      </c>
      <c r="F65" s="37" t="s">
        <v>3559</v>
      </c>
      <c r="G65" s="37" t="s">
        <v>8225</v>
      </c>
      <c r="H65" s="37" t="s">
        <v>8158</v>
      </c>
      <c r="I65" s="37">
        <v>4</v>
      </c>
      <c r="J65" s="37">
        <v>0</v>
      </c>
      <c r="K65" s="37">
        <v>2</v>
      </c>
      <c r="L65" s="37">
        <v>0</v>
      </c>
      <c r="M65" s="37">
        <v>0</v>
      </c>
      <c r="N65" s="37">
        <v>12</v>
      </c>
      <c r="O65" s="37">
        <v>12</v>
      </c>
      <c r="P65">
        <v>7</v>
      </c>
      <c r="Q65" s="39" t="s">
        <v>9642</v>
      </c>
      <c r="R65" s="39" t="s">
        <v>9650</v>
      </c>
      <c r="S65" s="39" t="s">
        <v>9644</v>
      </c>
      <c r="T65" s="39" t="s">
        <v>9645</v>
      </c>
      <c r="U65" s="39" t="s">
        <v>9645</v>
      </c>
      <c r="V65" s="39" t="s">
        <v>9647</v>
      </c>
      <c r="W65" s="39" t="s">
        <v>9647</v>
      </c>
      <c r="X65" s="39" t="s">
        <v>9647</v>
      </c>
      <c r="Y65" s="39" t="s">
        <v>9647</v>
      </c>
      <c r="Z65" s="39" t="s">
        <v>9647</v>
      </c>
      <c r="AA65" s="40" t="s">
        <v>9704</v>
      </c>
    </row>
    <row r="66" spans="1:32" x14ac:dyDescent="0.3">
      <c r="A66" s="37" t="s">
        <v>3555</v>
      </c>
      <c r="B66" s="37" t="s">
        <v>8199</v>
      </c>
      <c r="C66" s="37" t="s">
        <v>3556</v>
      </c>
      <c r="D66" s="37" t="s">
        <v>3557</v>
      </c>
      <c r="E66" s="37" t="s">
        <v>3558</v>
      </c>
      <c r="F66" s="37" t="s">
        <v>3559</v>
      </c>
      <c r="G66" s="37" t="s">
        <v>8225</v>
      </c>
      <c r="H66" s="37" t="s">
        <v>8159</v>
      </c>
      <c r="I66" s="37">
        <v>1</v>
      </c>
      <c r="J66" s="37">
        <v>0</v>
      </c>
      <c r="K66" s="37">
        <v>0</v>
      </c>
      <c r="L66" s="37">
        <v>0</v>
      </c>
      <c r="M66" s="37">
        <v>0</v>
      </c>
      <c r="N66" s="37">
        <v>2</v>
      </c>
      <c r="O66" s="37">
        <v>2</v>
      </c>
      <c r="P66">
        <v>7</v>
      </c>
      <c r="Q66" s="39" t="s">
        <v>9642</v>
      </c>
      <c r="R66" s="39" t="s">
        <v>9650</v>
      </c>
      <c r="S66" s="39" t="s">
        <v>9644</v>
      </c>
      <c r="T66" s="39" t="s">
        <v>9645</v>
      </c>
      <c r="U66" s="39" t="s">
        <v>9645</v>
      </c>
      <c r="V66" s="39" t="s">
        <v>9647</v>
      </c>
      <c r="W66" s="39" t="s">
        <v>9647</v>
      </c>
      <c r="X66" s="39" t="s">
        <v>9647</v>
      </c>
      <c r="Y66" s="39" t="s">
        <v>9647</v>
      </c>
      <c r="Z66" s="39" t="s">
        <v>9647</v>
      </c>
      <c r="AA66" s="40" t="s">
        <v>9704</v>
      </c>
    </row>
    <row r="67" spans="1:32" x14ac:dyDescent="0.3">
      <c r="A67" s="37" t="s">
        <v>3576</v>
      </c>
      <c r="B67" s="37" t="s">
        <v>8226</v>
      </c>
      <c r="C67" s="37" t="s">
        <v>3577</v>
      </c>
      <c r="D67" s="37" t="s">
        <v>3578</v>
      </c>
      <c r="E67" s="37" t="s">
        <v>3579</v>
      </c>
      <c r="F67" s="37" t="s">
        <v>3580</v>
      </c>
      <c r="G67" s="37" t="s">
        <v>8227</v>
      </c>
      <c r="H67" s="37" t="s">
        <v>8158</v>
      </c>
      <c r="I67" s="37">
        <v>2</v>
      </c>
      <c r="J67" s="37">
        <v>0</v>
      </c>
      <c r="K67" s="37">
        <v>1</v>
      </c>
      <c r="L67" s="37">
        <v>1</v>
      </c>
      <c r="M67" s="37">
        <v>0</v>
      </c>
      <c r="N67" s="37">
        <v>8</v>
      </c>
      <c r="O67" s="37">
        <v>26</v>
      </c>
      <c r="P67">
        <v>6</v>
      </c>
      <c r="Q67" s="39" t="s">
        <v>9642</v>
      </c>
      <c r="R67" s="39" t="s">
        <v>9650</v>
      </c>
      <c r="S67" s="39" t="s">
        <v>9644</v>
      </c>
      <c r="T67" s="39" t="s">
        <v>9645</v>
      </c>
      <c r="U67" s="39" t="s">
        <v>9653</v>
      </c>
      <c r="V67" s="39" t="s">
        <v>9647</v>
      </c>
      <c r="W67" s="39" t="s">
        <v>9647</v>
      </c>
      <c r="X67" s="39" t="s">
        <v>9647</v>
      </c>
      <c r="Y67" s="39" t="s">
        <v>9647</v>
      </c>
      <c r="Z67" s="39" t="s">
        <v>9647</v>
      </c>
      <c r="AA67" s="40" t="s">
        <v>9704</v>
      </c>
    </row>
    <row r="68" spans="1:32" x14ac:dyDescent="0.3">
      <c r="A68" s="37" t="s">
        <v>3576</v>
      </c>
      <c r="B68" s="37" t="s">
        <v>8226</v>
      </c>
      <c r="C68" s="37" t="s">
        <v>3577</v>
      </c>
      <c r="D68" s="37" t="s">
        <v>3578</v>
      </c>
      <c r="E68" s="37" t="s">
        <v>3579</v>
      </c>
      <c r="F68" s="37" t="s">
        <v>3580</v>
      </c>
      <c r="G68" s="37" t="s">
        <v>8227</v>
      </c>
      <c r="H68" s="37" t="s">
        <v>8159</v>
      </c>
      <c r="I68" s="37">
        <v>2</v>
      </c>
      <c r="J68" s="37">
        <v>0</v>
      </c>
      <c r="K68" s="37">
        <v>0</v>
      </c>
      <c r="L68" s="37">
        <v>0</v>
      </c>
      <c r="M68" s="37">
        <v>0</v>
      </c>
      <c r="N68" s="37">
        <v>4</v>
      </c>
      <c r="O68" s="37">
        <v>54</v>
      </c>
      <c r="P68">
        <v>6</v>
      </c>
      <c r="Q68" s="39" t="s">
        <v>9642</v>
      </c>
      <c r="R68" s="39" t="s">
        <v>9650</v>
      </c>
      <c r="S68" s="39" t="s">
        <v>9644</v>
      </c>
      <c r="T68" s="39" t="s">
        <v>9645</v>
      </c>
      <c r="U68" s="39" t="s">
        <v>9653</v>
      </c>
      <c r="V68" s="39" t="s">
        <v>9647</v>
      </c>
      <c r="W68" s="39" t="s">
        <v>9647</v>
      </c>
      <c r="X68" s="39" t="s">
        <v>9647</v>
      </c>
      <c r="Y68" s="39" t="s">
        <v>9647</v>
      </c>
      <c r="Z68" s="39" t="s">
        <v>9647</v>
      </c>
      <c r="AA68" s="40" t="s">
        <v>9704</v>
      </c>
    </row>
    <row r="69" spans="1:32" x14ac:dyDescent="0.3">
      <c r="A69" s="37" t="s">
        <v>3582</v>
      </c>
      <c r="B69" s="37" t="s">
        <v>8188</v>
      </c>
      <c r="C69" s="37" t="s">
        <v>3583</v>
      </c>
      <c r="D69" s="37" t="s">
        <v>3584</v>
      </c>
      <c r="E69" s="37" t="s">
        <v>3422</v>
      </c>
      <c r="F69" s="37" t="s">
        <v>8228</v>
      </c>
      <c r="G69" s="37" t="s">
        <v>8229</v>
      </c>
      <c r="H69" s="37" t="s">
        <v>8158</v>
      </c>
      <c r="I69" s="37">
        <v>1</v>
      </c>
      <c r="J69" s="37">
        <v>0</v>
      </c>
      <c r="K69" s="37">
        <v>0</v>
      </c>
      <c r="L69" s="37">
        <v>0</v>
      </c>
      <c r="M69" s="37">
        <v>0</v>
      </c>
      <c r="N69" s="37">
        <v>2</v>
      </c>
      <c r="O69" s="37">
        <v>12</v>
      </c>
      <c r="P69">
        <v>6</v>
      </c>
      <c r="Q69" s="39" t="s">
        <v>9642</v>
      </c>
      <c r="R69" s="39" t="s">
        <v>2083</v>
      </c>
      <c r="S69" s="39" t="s">
        <v>9644</v>
      </c>
      <c r="T69" s="39" t="s">
        <v>9645</v>
      </c>
      <c r="U69" s="39" t="s">
        <v>9645</v>
      </c>
      <c r="V69" s="39" t="s">
        <v>9648</v>
      </c>
      <c r="W69" s="39" t="s">
        <v>9648</v>
      </c>
      <c r="X69" s="39" t="s">
        <v>9648</v>
      </c>
      <c r="Y69" s="39" t="s">
        <v>9648</v>
      </c>
      <c r="Z69" s="39" t="s">
        <v>9648</v>
      </c>
      <c r="AA69" s="40" t="s">
        <v>9696</v>
      </c>
    </row>
    <row r="70" spans="1:32" x14ac:dyDescent="0.3">
      <c r="A70" s="37" t="s">
        <v>3582</v>
      </c>
      <c r="B70" s="37" t="s">
        <v>8188</v>
      </c>
      <c r="C70" s="37" t="s">
        <v>3583</v>
      </c>
      <c r="D70" s="37" t="s">
        <v>3584</v>
      </c>
      <c r="E70" s="37" t="s">
        <v>3422</v>
      </c>
      <c r="F70" s="37" t="s">
        <v>8228</v>
      </c>
      <c r="G70" s="37" t="s">
        <v>8229</v>
      </c>
      <c r="H70" s="37" t="s">
        <v>8180</v>
      </c>
      <c r="I70" s="37">
        <v>1</v>
      </c>
      <c r="J70" s="37">
        <v>0</v>
      </c>
      <c r="K70" s="37">
        <v>2</v>
      </c>
      <c r="L70" s="37">
        <v>0</v>
      </c>
      <c r="M70" s="37">
        <v>2</v>
      </c>
      <c r="N70" s="37">
        <v>10</v>
      </c>
      <c r="O70" s="37">
        <v>60</v>
      </c>
      <c r="P70">
        <v>6</v>
      </c>
      <c r="Q70" s="39" t="s">
        <v>9642</v>
      </c>
      <c r="R70" s="39" t="s">
        <v>2083</v>
      </c>
      <c r="S70" s="39" t="s">
        <v>9644</v>
      </c>
      <c r="T70" s="39" t="s">
        <v>9645</v>
      </c>
      <c r="U70" s="39" t="s">
        <v>9645</v>
      </c>
      <c r="V70" s="39" t="s">
        <v>9648</v>
      </c>
      <c r="W70" s="39" t="s">
        <v>9648</v>
      </c>
      <c r="X70" s="39" t="s">
        <v>9648</v>
      </c>
      <c r="Y70" s="39" t="s">
        <v>9648</v>
      </c>
      <c r="Z70" s="39" t="s">
        <v>9648</v>
      </c>
      <c r="AA70" s="40" t="s">
        <v>9696</v>
      </c>
    </row>
    <row r="71" spans="1:32" x14ac:dyDescent="0.3">
      <c r="A71" s="37" t="s">
        <v>3594</v>
      </c>
      <c r="B71" s="37" t="s">
        <v>8170</v>
      </c>
      <c r="C71" s="37" t="s">
        <v>3595</v>
      </c>
      <c r="D71" s="37" t="s">
        <v>3451</v>
      </c>
      <c r="E71" s="37" t="s">
        <v>3596</v>
      </c>
      <c r="F71" s="37" t="s">
        <v>3409</v>
      </c>
      <c r="G71" s="37" t="s">
        <v>8223</v>
      </c>
      <c r="H71" s="37" t="s">
        <v>8158</v>
      </c>
      <c r="I71" s="37">
        <v>0</v>
      </c>
      <c r="J71" s="37">
        <v>0</v>
      </c>
      <c r="K71" s="37">
        <v>1</v>
      </c>
      <c r="L71" s="37">
        <v>0</v>
      </c>
      <c r="M71" s="37">
        <v>5</v>
      </c>
      <c r="N71" s="37">
        <v>12</v>
      </c>
      <c r="O71" s="37">
        <v>48</v>
      </c>
      <c r="P71">
        <v>6</v>
      </c>
      <c r="Q71" s="39" t="s">
        <v>9652</v>
      </c>
      <c r="R71" s="39" t="s">
        <v>9667</v>
      </c>
      <c r="S71" s="39" t="s">
        <v>9644</v>
      </c>
      <c r="T71" s="39" t="s">
        <v>9645</v>
      </c>
      <c r="U71" s="39" t="s">
        <v>9646</v>
      </c>
      <c r="V71" s="39" t="s">
        <v>9647</v>
      </c>
      <c r="W71" s="39" t="s">
        <v>9647</v>
      </c>
      <c r="X71" s="39" t="s">
        <v>9647</v>
      </c>
      <c r="Y71" s="39" t="s">
        <v>9647</v>
      </c>
      <c r="Z71" s="39" t="s">
        <v>9647</v>
      </c>
      <c r="AA71" s="40" t="s">
        <v>9704</v>
      </c>
    </row>
    <row r="72" spans="1:32" x14ac:dyDescent="0.3">
      <c r="A72" s="37" t="s">
        <v>3597</v>
      </c>
      <c r="B72" s="37" t="s">
        <v>8165</v>
      </c>
      <c r="C72" s="37" t="s">
        <v>3598</v>
      </c>
      <c r="D72" s="37" t="s">
        <v>3599</v>
      </c>
      <c r="E72" s="37" t="s">
        <v>3600</v>
      </c>
      <c r="F72" s="37" t="s">
        <v>8230</v>
      </c>
      <c r="G72" s="37" t="s">
        <v>8231</v>
      </c>
      <c r="H72" s="37" t="s">
        <v>8158</v>
      </c>
      <c r="I72" s="37">
        <v>0</v>
      </c>
      <c r="J72" s="37">
        <v>0</v>
      </c>
      <c r="K72" s="37">
        <v>1</v>
      </c>
      <c r="L72" s="37">
        <v>1</v>
      </c>
      <c r="M72" s="37">
        <v>3</v>
      </c>
      <c r="N72" s="37">
        <v>10</v>
      </c>
      <c r="O72" s="37">
        <v>14</v>
      </c>
      <c r="P72">
        <v>6</v>
      </c>
      <c r="Q72" s="39" t="s">
        <v>9642</v>
      </c>
      <c r="R72" s="39" t="s">
        <v>9650</v>
      </c>
      <c r="S72" s="39" t="s">
        <v>9644</v>
      </c>
      <c r="T72" s="39" t="s">
        <v>9645</v>
      </c>
      <c r="U72" s="39" t="s">
        <v>9645</v>
      </c>
      <c r="V72" s="39" t="s">
        <v>9647</v>
      </c>
      <c r="W72" s="39" t="s">
        <v>9647</v>
      </c>
      <c r="X72" s="39" t="s">
        <v>9647</v>
      </c>
      <c r="Y72" s="39" t="s">
        <v>9647</v>
      </c>
      <c r="Z72" s="39" t="s">
        <v>9647</v>
      </c>
      <c r="AA72" s="40" t="s">
        <v>9704</v>
      </c>
    </row>
    <row r="73" spans="1:32" x14ac:dyDescent="0.3">
      <c r="A73" s="37" t="s">
        <v>3597</v>
      </c>
      <c r="B73" s="37" t="s">
        <v>8165</v>
      </c>
      <c r="C73" s="37" t="s">
        <v>3598</v>
      </c>
      <c r="D73" s="37" t="s">
        <v>3599</v>
      </c>
      <c r="E73" s="37" t="s">
        <v>3600</v>
      </c>
      <c r="F73" s="37" t="s">
        <v>8230</v>
      </c>
      <c r="G73" s="37" t="s">
        <v>8231</v>
      </c>
      <c r="H73" s="37" t="s">
        <v>8159</v>
      </c>
      <c r="I73" s="37">
        <v>0</v>
      </c>
      <c r="J73" s="37">
        <v>0</v>
      </c>
      <c r="K73" s="37">
        <v>1</v>
      </c>
      <c r="L73" s="37">
        <v>0</v>
      </c>
      <c r="M73" s="37">
        <v>0</v>
      </c>
      <c r="N73" s="37">
        <v>2</v>
      </c>
      <c r="O73" s="37">
        <v>24</v>
      </c>
      <c r="P73">
        <v>6</v>
      </c>
      <c r="Q73" s="39" t="s">
        <v>9642</v>
      </c>
      <c r="R73" s="39" t="s">
        <v>9650</v>
      </c>
      <c r="S73" s="39" t="s">
        <v>9644</v>
      </c>
      <c r="T73" s="39" t="s">
        <v>9645</v>
      </c>
      <c r="U73" s="39" t="s">
        <v>9645</v>
      </c>
      <c r="V73" s="39" t="s">
        <v>9647</v>
      </c>
      <c r="W73" s="39" t="s">
        <v>9647</v>
      </c>
      <c r="X73" s="39" t="s">
        <v>9647</v>
      </c>
      <c r="Y73" s="39" t="s">
        <v>9647</v>
      </c>
      <c r="Z73" s="39" t="s">
        <v>9647</v>
      </c>
      <c r="AA73" s="40" t="s">
        <v>9704</v>
      </c>
    </row>
    <row r="74" spans="1:32" x14ac:dyDescent="0.3">
      <c r="A74" s="37" t="s">
        <v>2384</v>
      </c>
      <c r="B74" s="37" t="s">
        <v>8232</v>
      </c>
      <c r="C74" s="37" t="s">
        <v>3586</v>
      </c>
      <c r="D74" s="37" t="s">
        <v>3587</v>
      </c>
      <c r="E74" s="37" t="s">
        <v>3588</v>
      </c>
      <c r="F74" s="37" t="s">
        <v>2386</v>
      </c>
      <c r="G74" s="37" t="s">
        <v>8233</v>
      </c>
      <c r="H74" s="37" t="s">
        <v>8162</v>
      </c>
      <c r="I74" s="37">
        <v>0</v>
      </c>
      <c r="J74" s="37">
        <v>0</v>
      </c>
      <c r="K74" s="37">
        <v>4</v>
      </c>
      <c r="L74" s="37">
        <v>2</v>
      </c>
      <c r="M74" s="37">
        <v>0</v>
      </c>
      <c r="N74" s="37">
        <v>12</v>
      </c>
      <c r="O74" s="37">
        <v>28</v>
      </c>
      <c r="P74">
        <v>6</v>
      </c>
      <c r="Q74" s="39" t="s">
        <v>9649</v>
      </c>
      <c r="R74" s="39" t="s">
        <v>9650</v>
      </c>
      <c r="S74" s="39" t="s">
        <v>2083</v>
      </c>
      <c r="T74" s="39" t="s">
        <v>9651</v>
      </c>
      <c r="U74" s="39" t="s">
        <v>9645</v>
      </c>
      <c r="V74" s="39" t="s">
        <v>9648</v>
      </c>
      <c r="W74" s="39" t="s">
        <v>9648</v>
      </c>
      <c r="X74" s="39" t="s">
        <v>9648</v>
      </c>
      <c r="Y74" s="39" t="s">
        <v>9648</v>
      </c>
      <c r="Z74" s="39" t="s">
        <v>9648</v>
      </c>
      <c r="AA74" s="40" t="s">
        <v>9695</v>
      </c>
    </row>
    <row r="75" spans="1:32" x14ac:dyDescent="0.3">
      <c r="A75" s="37" t="s">
        <v>3590</v>
      </c>
      <c r="B75" s="37" t="s">
        <v>8163</v>
      </c>
      <c r="C75" s="37" t="s">
        <v>3591</v>
      </c>
      <c r="D75" s="37" t="s">
        <v>3394</v>
      </c>
      <c r="E75" s="37" t="s">
        <v>3440</v>
      </c>
      <c r="F75" s="37" t="s">
        <v>3592</v>
      </c>
      <c r="G75" s="37" t="s">
        <v>8234</v>
      </c>
      <c r="H75" s="37" t="s">
        <v>8180</v>
      </c>
      <c r="I75" s="37">
        <v>0</v>
      </c>
      <c r="J75" s="37">
        <v>2</v>
      </c>
      <c r="K75" s="37">
        <v>0</v>
      </c>
      <c r="L75" s="37">
        <v>0</v>
      </c>
      <c r="M75" s="37">
        <v>4</v>
      </c>
      <c r="N75" s="37">
        <v>12</v>
      </c>
      <c r="O75" s="37">
        <v>24</v>
      </c>
      <c r="P75">
        <v>6</v>
      </c>
      <c r="Q75" s="39" t="s">
        <v>9642</v>
      </c>
      <c r="R75" s="39" t="s">
        <v>9650</v>
      </c>
      <c r="S75" s="39" t="s">
        <v>9644</v>
      </c>
      <c r="T75" s="39" t="s">
        <v>9645</v>
      </c>
      <c r="U75" s="39" t="s">
        <v>9656</v>
      </c>
      <c r="V75" s="39" t="s">
        <v>9647</v>
      </c>
      <c r="W75" s="39" t="s">
        <v>9648</v>
      </c>
      <c r="X75" s="39" t="s">
        <v>9647</v>
      </c>
      <c r="Y75" s="39" t="s">
        <v>9648</v>
      </c>
      <c r="Z75" s="39" t="s">
        <v>9648</v>
      </c>
      <c r="AA75" s="40" t="s">
        <v>9697</v>
      </c>
      <c r="AF75">
        <v>5</v>
      </c>
    </row>
    <row r="76" spans="1:32" x14ac:dyDescent="0.3">
      <c r="A76" s="37" t="s">
        <v>3568</v>
      </c>
      <c r="B76" s="37" t="s">
        <v>8156</v>
      </c>
      <c r="C76" s="37" t="s">
        <v>3569</v>
      </c>
      <c r="D76" s="37" t="s">
        <v>3570</v>
      </c>
      <c r="E76" s="37" t="s">
        <v>3440</v>
      </c>
      <c r="F76" s="37" t="s">
        <v>3441</v>
      </c>
      <c r="G76" s="37" t="s">
        <v>8235</v>
      </c>
      <c r="H76" s="37" t="s">
        <v>8158</v>
      </c>
      <c r="I76" s="37">
        <v>1</v>
      </c>
      <c r="J76" s="37">
        <v>0</v>
      </c>
      <c r="K76" s="37">
        <v>0</v>
      </c>
      <c r="L76" s="37">
        <v>0</v>
      </c>
      <c r="M76" s="37">
        <v>0</v>
      </c>
      <c r="N76" s="37">
        <v>2</v>
      </c>
      <c r="O76" s="37">
        <v>2</v>
      </c>
      <c r="P76">
        <v>6</v>
      </c>
      <c r="Q76" s="39" t="s">
        <v>9661</v>
      </c>
      <c r="R76" s="39" t="s">
        <v>9650</v>
      </c>
      <c r="S76" s="39" t="s">
        <v>9644</v>
      </c>
      <c r="T76" s="39" t="s">
        <v>9645</v>
      </c>
      <c r="U76" s="39" t="s">
        <v>9646</v>
      </c>
      <c r="V76" s="39" t="s">
        <v>9647</v>
      </c>
      <c r="W76" s="39" t="s">
        <v>9647</v>
      </c>
      <c r="X76" s="39" t="s">
        <v>9647</v>
      </c>
      <c r="Y76" s="39" t="s">
        <v>9647</v>
      </c>
      <c r="Z76" s="39" t="s">
        <v>9647</v>
      </c>
      <c r="AA76" s="40" t="s">
        <v>9704</v>
      </c>
    </row>
    <row r="77" spans="1:32" x14ac:dyDescent="0.3">
      <c r="A77" s="37" t="s">
        <v>3568</v>
      </c>
      <c r="B77" s="37" t="s">
        <v>8156</v>
      </c>
      <c r="C77" s="37" t="s">
        <v>3569</v>
      </c>
      <c r="D77" s="37" t="s">
        <v>3570</v>
      </c>
      <c r="E77" s="37" t="s">
        <v>3440</v>
      </c>
      <c r="F77" s="37" t="s">
        <v>3441</v>
      </c>
      <c r="G77" s="37" t="s">
        <v>8235</v>
      </c>
      <c r="H77" s="37" t="s">
        <v>8159</v>
      </c>
      <c r="I77" s="37">
        <v>4</v>
      </c>
      <c r="J77" s="37">
        <v>0</v>
      </c>
      <c r="K77" s="37">
        <v>1</v>
      </c>
      <c r="L77" s="37">
        <v>0</v>
      </c>
      <c r="M77" s="37">
        <v>0</v>
      </c>
      <c r="N77" s="37">
        <v>10</v>
      </c>
      <c r="O77" s="37">
        <v>10</v>
      </c>
      <c r="P77">
        <v>6</v>
      </c>
      <c r="Q77" s="39" t="s">
        <v>9661</v>
      </c>
      <c r="R77" s="39" t="s">
        <v>9650</v>
      </c>
      <c r="S77" s="39" t="s">
        <v>9644</v>
      </c>
      <c r="T77" s="39" t="s">
        <v>9645</v>
      </c>
      <c r="U77" s="39" t="s">
        <v>9646</v>
      </c>
      <c r="V77" s="39" t="s">
        <v>9647</v>
      </c>
      <c r="W77" s="39" t="s">
        <v>9647</v>
      </c>
      <c r="X77" s="39" t="s">
        <v>9647</v>
      </c>
      <c r="Y77" s="39" t="s">
        <v>9647</v>
      </c>
      <c r="Z77" s="39" t="s">
        <v>9647</v>
      </c>
      <c r="AA77" s="40" t="s">
        <v>9704</v>
      </c>
    </row>
    <row r="78" spans="1:32" x14ac:dyDescent="0.3">
      <c r="A78" s="37" t="s">
        <v>1237</v>
      </c>
      <c r="B78" s="37" t="s">
        <v>8236</v>
      </c>
      <c r="C78" s="37" t="s">
        <v>3572</v>
      </c>
      <c r="D78" s="37" t="s">
        <v>3573</v>
      </c>
      <c r="E78" s="37" t="s">
        <v>3574</v>
      </c>
      <c r="F78" s="37" t="s">
        <v>8237</v>
      </c>
      <c r="G78" s="37" t="s">
        <v>8238</v>
      </c>
      <c r="H78" s="37" t="s">
        <v>8195</v>
      </c>
      <c r="I78" s="37">
        <v>2</v>
      </c>
      <c r="J78" s="37">
        <v>0</v>
      </c>
      <c r="K78" s="37">
        <v>4</v>
      </c>
      <c r="L78" s="37">
        <v>0</v>
      </c>
      <c r="M78" s="37">
        <v>0</v>
      </c>
      <c r="N78" s="37">
        <v>12</v>
      </c>
      <c r="O78" s="37">
        <v>12</v>
      </c>
      <c r="P78">
        <v>6</v>
      </c>
      <c r="Q78" s="39" t="s">
        <v>9663</v>
      </c>
      <c r="R78" s="39" t="s">
        <v>9650</v>
      </c>
      <c r="S78" s="39" t="s">
        <v>9664</v>
      </c>
      <c r="T78" s="39" t="s">
        <v>9645</v>
      </c>
      <c r="U78" s="39" t="s">
        <v>9645</v>
      </c>
      <c r="V78" s="39" t="s">
        <v>9648</v>
      </c>
      <c r="W78" s="39" t="s">
        <v>9648</v>
      </c>
      <c r="X78" s="39" t="s">
        <v>9648</v>
      </c>
      <c r="Y78" s="39" t="s">
        <v>9648</v>
      </c>
      <c r="Z78" s="39" t="s">
        <v>9648</v>
      </c>
      <c r="AA78" s="40" t="s">
        <v>9700</v>
      </c>
    </row>
    <row r="79" spans="1:32" x14ac:dyDescent="0.3">
      <c r="A79" s="37" t="s">
        <v>3625</v>
      </c>
      <c r="B79" s="37" t="s">
        <v>8199</v>
      </c>
      <c r="C79" s="37" t="s">
        <v>3626</v>
      </c>
      <c r="D79" s="37" t="s">
        <v>3627</v>
      </c>
      <c r="E79" s="37" t="s">
        <v>3427</v>
      </c>
      <c r="F79" s="37" t="s">
        <v>1181</v>
      </c>
      <c r="G79" s="37" t="s">
        <v>8239</v>
      </c>
      <c r="H79" s="37" t="s">
        <v>8180</v>
      </c>
      <c r="I79" s="37">
        <v>0</v>
      </c>
      <c r="J79" s="37">
        <v>0</v>
      </c>
      <c r="K79" s="37">
        <v>5</v>
      </c>
      <c r="L79" s="37">
        <v>0</v>
      </c>
      <c r="M79" s="37">
        <v>0</v>
      </c>
      <c r="N79" s="37">
        <v>10</v>
      </c>
      <c r="O79" s="37">
        <v>94</v>
      </c>
      <c r="P79">
        <v>5</v>
      </c>
      <c r="Q79" s="39" t="s">
        <v>9642</v>
      </c>
      <c r="R79" s="39" t="s">
        <v>9650</v>
      </c>
      <c r="S79" s="39" t="s">
        <v>9644</v>
      </c>
      <c r="T79" s="39" t="s">
        <v>9645</v>
      </c>
      <c r="U79" s="39" t="s">
        <v>9645</v>
      </c>
      <c r="V79" s="39" t="s">
        <v>9647</v>
      </c>
      <c r="W79" s="39" t="s">
        <v>9648</v>
      </c>
      <c r="X79" s="39" t="s">
        <v>9648</v>
      </c>
      <c r="Y79" s="39" t="s">
        <v>9648</v>
      </c>
      <c r="Z79" s="39" t="s">
        <v>9648</v>
      </c>
      <c r="AA79" s="40" t="s">
        <v>9699</v>
      </c>
    </row>
    <row r="80" spans="1:32" x14ac:dyDescent="0.3">
      <c r="A80" s="37" t="s">
        <v>2994</v>
      </c>
      <c r="B80" s="37" t="s">
        <v>8213</v>
      </c>
      <c r="C80" s="37" t="s">
        <v>3680</v>
      </c>
      <c r="D80" s="37" t="s">
        <v>3681</v>
      </c>
      <c r="E80" s="37" t="s">
        <v>3682</v>
      </c>
      <c r="F80" s="37" t="s">
        <v>2996</v>
      </c>
      <c r="G80" s="37" t="s">
        <v>8240</v>
      </c>
      <c r="H80" s="37" t="s">
        <v>8162</v>
      </c>
      <c r="I80" s="37">
        <v>0</v>
      </c>
      <c r="J80" s="37">
        <v>0</v>
      </c>
      <c r="K80" s="37">
        <v>5</v>
      </c>
      <c r="L80" s="37">
        <v>0</v>
      </c>
      <c r="M80" s="37">
        <v>0</v>
      </c>
      <c r="N80" s="37">
        <v>10</v>
      </c>
      <c r="O80" s="37">
        <v>70</v>
      </c>
      <c r="P80">
        <v>5</v>
      </c>
      <c r="Q80" s="39" t="s">
        <v>9649</v>
      </c>
      <c r="R80" s="39" t="s">
        <v>9650</v>
      </c>
      <c r="S80" s="39" t="s">
        <v>2083</v>
      </c>
      <c r="T80" s="39" t="s">
        <v>9645</v>
      </c>
      <c r="U80" s="39" t="s">
        <v>9646</v>
      </c>
      <c r="V80" s="39" t="s">
        <v>9648</v>
      </c>
      <c r="W80" s="39" t="s">
        <v>9648</v>
      </c>
      <c r="X80" s="39" t="s">
        <v>9648</v>
      </c>
      <c r="Y80" s="39" t="s">
        <v>9648</v>
      </c>
      <c r="Z80" s="39" t="s">
        <v>9648</v>
      </c>
      <c r="AA80" s="40" t="s">
        <v>9695</v>
      </c>
    </row>
    <row r="81" spans="1:27" x14ac:dyDescent="0.3">
      <c r="A81" s="37" t="s">
        <v>3620</v>
      </c>
      <c r="B81" s="37" t="s">
        <v>8226</v>
      </c>
      <c r="C81" s="37" t="s">
        <v>3621</v>
      </c>
      <c r="D81" s="37" t="s">
        <v>3622</v>
      </c>
      <c r="E81" s="37" t="s">
        <v>3623</v>
      </c>
      <c r="F81" s="37" t="s">
        <v>3580</v>
      </c>
      <c r="G81" s="37" t="s">
        <v>8241</v>
      </c>
      <c r="H81" s="37" t="s">
        <v>8159</v>
      </c>
      <c r="I81" s="37">
        <v>3</v>
      </c>
      <c r="J81" s="37">
        <v>0</v>
      </c>
      <c r="K81" s="37">
        <v>1</v>
      </c>
      <c r="L81" s="37">
        <v>1</v>
      </c>
      <c r="M81" s="37">
        <v>0</v>
      </c>
      <c r="N81" s="37">
        <v>10</v>
      </c>
      <c r="O81" s="37">
        <v>58</v>
      </c>
      <c r="P81">
        <v>5</v>
      </c>
      <c r="Q81" s="39" t="s">
        <v>9642</v>
      </c>
      <c r="R81" s="39" t="s">
        <v>9650</v>
      </c>
      <c r="S81" s="39" t="s">
        <v>9644</v>
      </c>
      <c r="T81" s="39" t="s">
        <v>9676</v>
      </c>
      <c r="U81" s="39" t="s">
        <v>9653</v>
      </c>
      <c r="V81" s="39" t="s">
        <v>9647</v>
      </c>
      <c r="W81" s="39" t="s">
        <v>9647</v>
      </c>
      <c r="X81" s="39" t="s">
        <v>9647</v>
      </c>
      <c r="Y81" s="39" t="s">
        <v>9647</v>
      </c>
      <c r="Z81" s="39" t="s">
        <v>9647</v>
      </c>
      <c r="AA81" s="40" t="s">
        <v>9704</v>
      </c>
    </row>
    <row r="82" spans="1:27" x14ac:dyDescent="0.3">
      <c r="A82" s="37" t="s">
        <v>3694</v>
      </c>
      <c r="B82" s="37" t="s">
        <v>8156</v>
      </c>
      <c r="C82" s="37" t="s">
        <v>3695</v>
      </c>
      <c r="D82" s="37" t="s">
        <v>3696</v>
      </c>
      <c r="E82" s="37" t="s">
        <v>3402</v>
      </c>
      <c r="F82" s="37" t="s">
        <v>8242</v>
      </c>
      <c r="G82" s="37" t="s">
        <v>8243</v>
      </c>
      <c r="H82" s="37" t="s">
        <v>8158</v>
      </c>
      <c r="I82" s="37">
        <v>2</v>
      </c>
      <c r="J82" s="37">
        <v>0</v>
      </c>
      <c r="K82" s="37">
        <v>2</v>
      </c>
      <c r="L82" s="37">
        <v>1</v>
      </c>
      <c r="M82" s="37">
        <v>0</v>
      </c>
      <c r="N82" s="37">
        <v>10</v>
      </c>
      <c r="O82" s="37">
        <v>44</v>
      </c>
      <c r="P82">
        <v>5</v>
      </c>
      <c r="Q82" s="39" t="s">
        <v>9665</v>
      </c>
      <c r="R82" s="39" t="s">
        <v>9650</v>
      </c>
      <c r="S82" s="39" t="s">
        <v>9644</v>
      </c>
      <c r="T82" s="39" t="s">
        <v>9645</v>
      </c>
      <c r="U82" s="39" t="s">
        <v>9646</v>
      </c>
      <c r="V82" s="39" t="s">
        <v>9647</v>
      </c>
      <c r="W82" s="39" t="s">
        <v>9647</v>
      </c>
      <c r="X82" s="39" t="s">
        <v>9647</v>
      </c>
      <c r="Y82" s="39" t="s">
        <v>9647</v>
      </c>
      <c r="Z82" s="39" t="s">
        <v>9647</v>
      </c>
      <c r="AA82" s="40" t="s">
        <v>9704</v>
      </c>
    </row>
    <row r="83" spans="1:27" x14ac:dyDescent="0.3">
      <c r="A83" s="37" t="s">
        <v>3643</v>
      </c>
      <c r="B83" s="37" t="s">
        <v>8188</v>
      </c>
      <c r="C83" s="37" t="s">
        <v>3644</v>
      </c>
      <c r="D83" s="37" t="s">
        <v>3645</v>
      </c>
      <c r="E83" s="37" t="s">
        <v>3646</v>
      </c>
      <c r="F83" s="37" t="s">
        <v>3647</v>
      </c>
      <c r="G83" s="37" t="s">
        <v>8244</v>
      </c>
      <c r="H83" s="37" t="s">
        <v>8158</v>
      </c>
      <c r="I83" s="37">
        <v>1</v>
      </c>
      <c r="J83" s="37">
        <v>0</v>
      </c>
      <c r="K83" s="37">
        <v>0</v>
      </c>
      <c r="L83" s="37">
        <v>1</v>
      </c>
      <c r="M83" s="37">
        <v>1</v>
      </c>
      <c r="N83" s="37">
        <v>6</v>
      </c>
      <c r="O83" s="37">
        <v>16</v>
      </c>
      <c r="P83">
        <v>5</v>
      </c>
      <c r="Q83" s="39" t="s">
        <v>9642</v>
      </c>
      <c r="R83" s="39" t="s">
        <v>9650</v>
      </c>
      <c r="S83" s="39" t="s">
        <v>9644</v>
      </c>
      <c r="T83" s="39" t="s">
        <v>9645</v>
      </c>
      <c r="U83" s="39" t="s">
        <v>9656</v>
      </c>
      <c r="V83" s="39" t="s">
        <v>9647</v>
      </c>
      <c r="W83" s="39" t="s">
        <v>9647</v>
      </c>
      <c r="X83" s="39" t="s">
        <v>9647</v>
      </c>
      <c r="Y83" s="39" t="s">
        <v>9647</v>
      </c>
      <c r="Z83" s="39" t="s">
        <v>9647</v>
      </c>
      <c r="AA83" s="40" t="s">
        <v>9704</v>
      </c>
    </row>
    <row r="84" spans="1:27" x14ac:dyDescent="0.3">
      <c r="A84" s="37" t="s">
        <v>3643</v>
      </c>
      <c r="B84" s="37" t="s">
        <v>8188</v>
      </c>
      <c r="C84" s="37" t="s">
        <v>3644</v>
      </c>
      <c r="D84" s="37" t="s">
        <v>3645</v>
      </c>
      <c r="E84" s="37" t="s">
        <v>3646</v>
      </c>
      <c r="F84" s="37" t="s">
        <v>3647</v>
      </c>
      <c r="G84" s="37" t="s">
        <v>8244</v>
      </c>
      <c r="H84" s="37" t="s">
        <v>8159</v>
      </c>
      <c r="I84" s="37">
        <v>0</v>
      </c>
      <c r="J84" s="37">
        <v>0</v>
      </c>
      <c r="K84" s="37">
        <v>0</v>
      </c>
      <c r="L84" s="37">
        <v>1</v>
      </c>
      <c r="M84" s="37">
        <v>1</v>
      </c>
      <c r="N84" s="37">
        <v>4</v>
      </c>
      <c r="O84" s="37">
        <v>22</v>
      </c>
      <c r="P84">
        <v>5</v>
      </c>
      <c r="Q84" s="39" t="s">
        <v>9642</v>
      </c>
      <c r="R84" s="39" t="s">
        <v>9650</v>
      </c>
      <c r="S84" s="39" t="s">
        <v>9644</v>
      </c>
      <c r="T84" s="39" t="s">
        <v>9645</v>
      </c>
      <c r="U84" s="39" t="s">
        <v>9656</v>
      </c>
      <c r="V84" s="39" t="s">
        <v>9647</v>
      </c>
      <c r="W84" s="39" t="s">
        <v>9647</v>
      </c>
      <c r="X84" s="39" t="s">
        <v>9647</v>
      </c>
      <c r="Y84" s="39" t="s">
        <v>9647</v>
      </c>
      <c r="Z84" s="39" t="s">
        <v>9647</v>
      </c>
      <c r="AA84" s="40" t="s">
        <v>9704</v>
      </c>
    </row>
    <row r="85" spans="1:27" x14ac:dyDescent="0.3">
      <c r="A85" s="37" t="s">
        <v>3658</v>
      </c>
      <c r="B85" s="37" t="s">
        <v>8160</v>
      </c>
      <c r="C85" s="37" t="s">
        <v>3412</v>
      </c>
      <c r="D85" s="37" t="s">
        <v>3413</v>
      </c>
      <c r="E85" s="37" t="s">
        <v>3659</v>
      </c>
      <c r="F85" s="37" t="s">
        <v>3414</v>
      </c>
      <c r="G85" s="37" t="s">
        <v>8245</v>
      </c>
      <c r="H85" s="37" t="s">
        <v>8158</v>
      </c>
      <c r="I85" s="37">
        <v>0</v>
      </c>
      <c r="J85" s="37">
        <v>1</v>
      </c>
      <c r="K85" s="37">
        <v>3</v>
      </c>
      <c r="L85" s="37">
        <v>1</v>
      </c>
      <c r="M85" s="37">
        <v>0</v>
      </c>
      <c r="N85" s="37">
        <v>10</v>
      </c>
      <c r="O85" s="37">
        <v>36</v>
      </c>
      <c r="P85">
        <v>5</v>
      </c>
      <c r="Q85" s="39" t="s">
        <v>9672</v>
      </c>
      <c r="R85" s="39" t="s">
        <v>9650</v>
      </c>
      <c r="S85" s="39" t="s">
        <v>9644</v>
      </c>
      <c r="T85" s="39" t="s">
        <v>9651</v>
      </c>
      <c r="U85" s="39" t="s">
        <v>9646</v>
      </c>
      <c r="V85" s="39" t="s">
        <v>9647</v>
      </c>
      <c r="W85" s="39" t="s">
        <v>9647</v>
      </c>
      <c r="X85" s="39" t="s">
        <v>9647</v>
      </c>
      <c r="Y85" s="39" t="s">
        <v>9647</v>
      </c>
      <c r="Z85" s="39" t="s">
        <v>9647</v>
      </c>
      <c r="AA85" s="40" t="s">
        <v>9704</v>
      </c>
    </row>
    <row r="86" spans="1:27" x14ac:dyDescent="0.3">
      <c r="A86" s="37" t="s">
        <v>2724</v>
      </c>
      <c r="B86" s="37" t="s">
        <v>8163</v>
      </c>
      <c r="C86" s="37" t="s">
        <v>3669</v>
      </c>
      <c r="D86" s="37" t="s">
        <v>3394</v>
      </c>
      <c r="E86" s="37" t="s">
        <v>3670</v>
      </c>
      <c r="F86" s="37" t="s">
        <v>2043</v>
      </c>
      <c r="G86" s="37" t="s">
        <v>8246</v>
      </c>
      <c r="H86" s="37" t="s">
        <v>8162</v>
      </c>
      <c r="I86" s="37">
        <v>0</v>
      </c>
      <c r="J86" s="37">
        <v>0</v>
      </c>
      <c r="K86" s="37">
        <v>0</v>
      </c>
      <c r="L86" s="37">
        <v>5</v>
      </c>
      <c r="M86" s="37">
        <v>0</v>
      </c>
      <c r="N86" s="37">
        <v>10</v>
      </c>
      <c r="O86" s="37">
        <v>24</v>
      </c>
      <c r="P86">
        <v>5</v>
      </c>
      <c r="Q86" s="39" t="s">
        <v>9649</v>
      </c>
      <c r="R86" s="39" t="s">
        <v>9650</v>
      </c>
      <c r="S86" s="39" t="s">
        <v>2083</v>
      </c>
      <c r="T86" s="39" t="s">
        <v>9645</v>
      </c>
      <c r="U86" s="39" t="s">
        <v>9645</v>
      </c>
      <c r="V86" s="39" t="s">
        <v>9648</v>
      </c>
      <c r="W86" s="39" t="s">
        <v>9648</v>
      </c>
      <c r="X86" s="39" t="s">
        <v>9648</v>
      </c>
      <c r="Y86" s="39" t="s">
        <v>9648</v>
      </c>
      <c r="Z86" s="39" t="s">
        <v>9648</v>
      </c>
      <c r="AA86" s="40" t="s">
        <v>9700</v>
      </c>
    </row>
    <row r="87" spans="1:27" x14ac:dyDescent="0.3">
      <c r="A87" s="37" t="s">
        <v>3653</v>
      </c>
      <c r="B87" s="37" t="s">
        <v>8178</v>
      </c>
      <c r="C87" s="37" t="s">
        <v>3654</v>
      </c>
      <c r="D87" s="37" t="s">
        <v>3383</v>
      </c>
      <c r="E87" s="37" t="s">
        <v>3553</v>
      </c>
      <c r="F87" s="37" t="s">
        <v>8224</v>
      </c>
      <c r="G87" s="37" t="s">
        <v>8247</v>
      </c>
      <c r="H87" s="37" t="s">
        <v>8158</v>
      </c>
      <c r="I87" s="37">
        <v>1</v>
      </c>
      <c r="J87" s="37">
        <v>0</v>
      </c>
      <c r="K87" s="37">
        <v>1</v>
      </c>
      <c r="L87" s="37">
        <v>1</v>
      </c>
      <c r="M87" s="37">
        <v>1</v>
      </c>
      <c r="N87" s="37">
        <v>8</v>
      </c>
      <c r="O87" s="37">
        <v>8</v>
      </c>
      <c r="P87">
        <v>5</v>
      </c>
      <c r="Q87" s="39" t="s">
        <v>9642</v>
      </c>
      <c r="R87" s="39" t="s">
        <v>9643</v>
      </c>
      <c r="S87" s="39" t="s">
        <v>9644</v>
      </c>
      <c r="T87" s="39" t="s">
        <v>9645</v>
      </c>
      <c r="U87" s="39" t="s">
        <v>9646</v>
      </c>
      <c r="V87" s="39" t="s">
        <v>9647</v>
      </c>
      <c r="W87" s="39" t="s">
        <v>9647</v>
      </c>
      <c r="X87" s="39" t="s">
        <v>9647</v>
      </c>
      <c r="Y87" s="39" t="s">
        <v>9647</v>
      </c>
      <c r="Z87" s="39" t="s">
        <v>9647</v>
      </c>
      <c r="AA87" s="40" t="s">
        <v>9704</v>
      </c>
    </row>
    <row r="88" spans="1:27" x14ac:dyDescent="0.3">
      <c r="A88" s="37" t="s">
        <v>3653</v>
      </c>
      <c r="B88" s="37" t="s">
        <v>8178</v>
      </c>
      <c r="C88" s="37" t="s">
        <v>3654</v>
      </c>
      <c r="D88" s="37" t="s">
        <v>3383</v>
      </c>
      <c r="E88" s="37" t="s">
        <v>3553</v>
      </c>
      <c r="F88" s="37" t="s">
        <v>8224</v>
      </c>
      <c r="G88" s="37" t="s">
        <v>8247</v>
      </c>
      <c r="H88" s="37" t="s">
        <v>8159</v>
      </c>
      <c r="I88" s="37">
        <v>0</v>
      </c>
      <c r="J88" s="37">
        <v>0</v>
      </c>
      <c r="K88" s="37">
        <v>0</v>
      </c>
      <c r="L88" s="37">
        <v>0</v>
      </c>
      <c r="M88" s="37">
        <v>1</v>
      </c>
      <c r="N88" s="37">
        <v>2</v>
      </c>
      <c r="O88" s="37">
        <v>16</v>
      </c>
      <c r="P88">
        <v>5</v>
      </c>
      <c r="Q88" s="39" t="s">
        <v>9642</v>
      </c>
      <c r="R88" s="39" t="s">
        <v>9643</v>
      </c>
      <c r="S88" s="39" t="s">
        <v>9644</v>
      </c>
      <c r="T88" s="39" t="s">
        <v>9645</v>
      </c>
      <c r="U88" s="39" t="s">
        <v>9646</v>
      </c>
      <c r="V88" s="39" t="s">
        <v>9647</v>
      </c>
      <c r="W88" s="39" t="s">
        <v>9647</v>
      </c>
      <c r="X88" s="39" t="s">
        <v>9647</v>
      </c>
      <c r="Y88" s="39" t="s">
        <v>9647</v>
      </c>
      <c r="Z88" s="39" t="s">
        <v>9647</v>
      </c>
      <c r="AA88" s="40" t="s">
        <v>9704</v>
      </c>
    </row>
    <row r="89" spans="1:27" x14ac:dyDescent="0.3">
      <c r="A89" s="37" t="s">
        <v>3688</v>
      </c>
      <c r="B89" s="37" t="s">
        <v>8193</v>
      </c>
      <c r="C89" s="37" t="s">
        <v>3689</v>
      </c>
      <c r="D89" s="37" t="s">
        <v>3690</v>
      </c>
      <c r="E89" s="37" t="s">
        <v>3691</v>
      </c>
      <c r="F89" s="37" t="s">
        <v>3692</v>
      </c>
      <c r="G89" s="37" t="s">
        <v>8248</v>
      </c>
      <c r="H89" s="37" t="s">
        <v>8158</v>
      </c>
      <c r="I89" s="37">
        <v>3</v>
      </c>
      <c r="J89" s="37">
        <v>0</v>
      </c>
      <c r="K89" s="37">
        <v>1</v>
      </c>
      <c r="L89" s="37">
        <v>0</v>
      </c>
      <c r="M89" s="37">
        <v>0</v>
      </c>
      <c r="N89" s="37">
        <v>8</v>
      </c>
      <c r="O89" s="37">
        <v>16</v>
      </c>
      <c r="P89">
        <v>5</v>
      </c>
      <c r="Q89" s="39" t="s">
        <v>9642</v>
      </c>
      <c r="R89" s="39" t="s">
        <v>9650</v>
      </c>
      <c r="S89" s="39" t="s">
        <v>9644</v>
      </c>
      <c r="T89" s="39" t="s">
        <v>9645</v>
      </c>
      <c r="U89" s="39" t="s">
        <v>9645</v>
      </c>
      <c r="V89" s="39" t="s">
        <v>9647</v>
      </c>
      <c r="W89" s="39" t="s">
        <v>9648</v>
      </c>
      <c r="X89" s="39" t="s">
        <v>9647</v>
      </c>
      <c r="Y89" s="39" t="s">
        <v>9647</v>
      </c>
      <c r="Z89" s="39" t="s">
        <v>9647</v>
      </c>
      <c r="AA89" s="40" t="s">
        <v>9704</v>
      </c>
    </row>
    <row r="90" spans="1:27" x14ac:dyDescent="0.3">
      <c r="A90" s="37" t="s">
        <v>3688</v>
      </c>
      <c r="B90" s="37" t="s">
        <v>8193</v>
      </c>
      <c r="C90" s="37" t="s">
        <v>3689</v>
      </c>
      <c r="D90" s="37" t="s">
        <v>3690</v>
      </c>
      <c r="E90" s="37" t="s">
        <v>3691</v>
      </c>
      <c r="F90" s="37" t="s">
        <v>3692</v>
      </c>
      <c r="G90" s="37" t="s">
        <v>8248</v>
      </c>
      <c r="H90" s="37" t="s">
        <v>8159</v>
      </c>
      <c r="I90" s="37">
        <v>1</v>
      </c>
      <c r="J90" s="37">
        <v>0</v>
      </c>
      <c r="K90" s="37">
        <v>0</v>
      </c>
      <c r="L90" s="37">
        <v>0</v>
      </c>
      <c r="M90" s="37">
        <v>0</v>
      </c>
      <c r="N90" s="37">
        <v>2</v>
      </c>
      <c r="O90" s="37">
        <v>6</v>
      </c>
      <c r="P90">
        <v>5</v>
      </c>
      <c r="Q90" s="39" t="s">
        <v>9642</v>
      </c>
      <c r="R90" s="39" t="s">
        <v>9650</v>
      </c>
      <c r="S90" s="39" t="s">
        <v>9644</v>
      </c>
      <c r="T90" s="39" t="s">
        <v>9645</v>
      </c>
      <c r="U90" s="39" t="s">
        <v>9645</v>
      </c>
      <c r="V90" s="39" t="s">
        <v>9647</v>
      </c>
      <c r="W90" s="39" t="s">
        <v>9648</v>
      </c>
      <c r="X90" s="39" t="s">
        <v>9647</v>
      </c>
      <c r="Y90" s="39" t="s">
        <v>9647</v>
      </c>
      <c r="Z90" s="39" t="s">
        <v>9647</v>
      </c>
      <c r="AA90" s="40" t="s">
        <v>9704</v>
      </c>
    </row>
    <row r="91" spans="1:27" x14ac:dyDescent="0.3">
      <c r="A91" s="37" t="s">
        <v>3633</v>
      </c>
      <c r="B91" s="37" t="s">
        <v>8178</v>
      </c>
      <c r="C91" s="37" t="s">
        <v>3634</v>
      </c>
      <c r="D91" s="37" t="s">
        <v>3383</v>
      </c>
      <c r="E91" s="37" t="s">
        <v>3440</v>
      </c>
      <c r="F91" s="37" t="s">
        <v>8224</v>
      </c>
      <c r="G91" s="37" t="s">
        <v>8249</v>
      </c>
      <c r="H91" s="37" t="s">
        <v>8158</v>
      </c>
      <c r="I91" s="37">
        <v>2</v>
      </c>
      <c r="J91" s="37">
        <v>0</v>
      </c>
      <c r="K91" s="37">
        <v>0</v>
      </c>
      <c r="L91" s="37">
        <v>0</v>
      </c>
      <c r="M91" s="37">
        <v>3</v>
      </c>
      <c r="N91" s="37">
        <v>10</v>
      </c>
      <c r="O91" s="37">
        <v>22</v>
      </c>
      <c r="P91">
        <v>5</v>
      </c>
      <c r="Q91" s="39" t="s">
        <v>9642</v>
      </c>
      <c r="R91" s="39" t="s">
        <v>9643</v>
      </c>
      <c r="S91" s="39" t="s">
        <v>9644</v>
      </c>
      <c r="T91" s="39" t="s">
        <v>9645</v>
      </c>
      <c r="U91" s="39" t="s">
        <v>9646</v>
      </c>
      <c r="V91" s="39" t="s">
        <v>9647</v>
      </c>
      <c r="W91" s="39" t="s">
        <v>9647</v>
      </c>
      <c r="X91" s="39" t="s">
        <v>9647</v>
      </c>
      <c r="Y91" s="39" t="s">
        <v>9647</v>
      </c>
      <c r="Z91" s="39" t="s">
        <v>9647</v>
      </c>
      <c r="AA91" s="40" t="s">
        <v>9704</v>
      </c>
    </row>
    <row r="92" spans="1:27" x14ac:dyDescent="0.3">
      <c r="A92" s="37" t="s">
        <v>3636</v>
      </c>
      <c r="B92" s="37" t="s">
        <v>8178</v>
      </c>
      <c r="C92" s="37" t="s">
        <v>3637</v>
      </c>
      <c r="D92" s="37" t="s">
        <v>3383</v>
      </c>
      <c r="E92" s="37" t="s">
        <v>3553</v>
      </c>
      <c r="F92" s="37" t="s">
        <v>8224</v>
      </c>
      <c r="G92" s="37" t="s">
        <v>8250</v>
      </c>
      <c r="H92" s="37" t="s">
        <v>8158</v>
      </c>
      <c r="I92" s="37">
        <v>0</v>
      </c>
      <c r="J92" s="37">
        <v>0</v>
      </c>
      <c r="K92" s="37">
        <v>0</v>
      </c>
      <c r="L92" s="37">
        <v>2</v>
      </c>
      <c r="M92" s="37">
        <v>0</v>
      </c>
      <c r="N92" s="37">
        <v>4</v>
      </c>
      <c r="O92" s="37">
        <v>6</v>
      </c>
      <c r="P92">
        <v>5</v>
      </c>
      <c r="Q92" s="39" t="s">
        <v>9642</v>
      </c>
      <c r="R92" s="39" t="s">
        <v>9643</v>
      </c>
      <c r="S92" s="39" t="s">
        <v>9644</v>
      </c>
      <c r="T92" s="39" t="s">
        <v>9645</v>
      </c>
      <c r="U92" s="39" t="s">
        <v>9646</v>
      </c>
      <c r="V92" s="39" t="s">
        <v>9647</v>
      </c>
      <c r="W92" s="39" t="s">
        <v>9647</v>
      </c>
      <c r="X92" s="39" t="s">
        <v>9647</v>
      </c>
      <c r="Y92" s="39" t="s">
        <v>9647</v>
      </c>
      <c r="Z92" s="39" t="s">
        <v>9647</v>
      </c>
      <c r="AA92" s="40" t="s">
        <v>9704</v>
      </c>
    </row>
    <row r="93" spans="1:27" x14ac:dyDescent="0.3">
      <c r="A93" s="37" t="s">
        <v>3636</v>
      </c>
      <c r="B93" s="37" t="s">
        <v>8178</v>
      </c>
      <c r="C93" s="37" t="s">
        <v>3637</v>
      </c>
      <c r="D93" s="37" t="s">
        <v>3383</v>
      </c>
      <c r="E93" s="37" t="s">
        <v>3553</v>
      </c>
      <c r="F93" s="37" t="s">
        <v>8224</v>
      </c>
      <c r="G93" s="37" t="s">
        <v>8250</v>
      </c>
      <c r="H93" s="37" t="s">
        <v>8159</v>
      </c>
      <c r="I93" s="37">
        <v>1</v>
      </c>
      <c r="J93" s="37">
        <v>0</v>
      </c>
      <c r="K93" s="37">
        <v>0</v>
      </c>
      <c r="L93" s="37">
        <v>1</v>
      </c>
      <c r="M93" s="37">
        <v>1</v>
      </c>
      <c r="N93" s="37">
        <v>6</v>
      </c>
      <c r="O93" s="37">
        <v>14</v>
      </c>
      <c r="P93">
        <v>5</v>
      </c>
      <c r="Q93" s="39" t="s">
        <v>9642</v>
      </c>
      <c r="R93" s="39" t="s">
        <v>9643</v>
      </c>
      <c r="S93" s="39" t="s">
        <v>9644</v>
      </c>
      <c r="T93" s="39" t="s">
        <v>9645</v>
      </c>
      <c r="U93" s="39" t="s">
        <v>9646</v>
      </c>
      <c r="V93" s="39" t="s">
        <v>9647</v>
      </c>
      <c r="W93" s="39" t="s">
        <v>9647</v>
      </c>
      <c r="X93" s="39" t="s">
        <v>9647</v>
      </c>
      <c r="Y93" s="39" t="s">
        <v>9647</v>
      </c>
      <c r="Z93" s="39" t="s">
        <v>9647</v>
      </c>
      <c r="AA93" s="40" t="s">
        <v>9704</v>
      </c>
    </row>
    <row r="94" spans="1:27" x14ac:dyDescent="0.3">
      <c r="A94" s="37" t="s">
        <v>3699</v>
      </c>
      <c r="B94" s="37" t="s">
        <v>8185</v>
      </c>
      <c r="C94" s="37" t="s">
        <v>3700</v>
      </c>
      <c r="D94" s="37" t="s">
        <v>3701</v>
      </c>
      <c r="E94" s="37" t="s">
        <v>3702</v>
      </c>
      <c r="F94" s="37" t="s">
        <v>8186</v>
      </c>
      <c r="G94" s="37" t="s">
        <v>8251</v>
      </c>
      <c r="H94" s="37" t="s">
        <v>8158</v>
      </c>
      <c r="I94" s="37">
        <v>2</v>
      </c>
      <c r="J94" s="37">
        <v>0</v>
      </c>
      <c r="K94" s="37">
        <v>0</v>
      </c>
      <c r="L94" s="37">
        <v>0</v>
      </c>
      <c r="M94" s="37">
        <v>2</v>
      </c>
      <c r="N94" s="37">
        <v>8</v>
      </c>
      <c r="O94" s="37">
        <v>18</v>
      </c>
      <c r="P94">
        <v>5</v>
      </c>
      <c r="Q94" s="39" t="s">
        <v>9660</v>
      </c>
      <c r="R94" s="39" t="s">
        <v>9643</v>
      </c>
      <c r="S94" s="39" t="s">
        <v>9644</v>
      </c>
      <c r="T94" s="39" t="s">
        <v>9645</v>
      </c>
      <c r="U94" s="39" t="s">
        <v>9653</v>
      </c>
      <c r="V94" s="39" t="s">
        <v>9647</v>
      </c>
      <c r="W94" s="39" t="s">
        <v>9647</v>
      </c>
      <c r="X94" s="39" t="s">
        <v>9647</v>
      </c>
      <c r="Y94" s="39" t="s">
        <v>9647</v>
      </c>
      <c r="Z94" s="39" t="s">
        <v>9647</v>
      </c>
      <c r="AA94" s="40" t="s">
        <v>9704</v>
      </c>
    </row>
    <row r="95" spans="1:27" x14ac:dyDescent="0.3">
      <c r="A95" s="37" t="s">
        <v>3699</v>
      </c>
      <c r="B95" s="37" t="s">
        <v>8185</v>
      </c>
      <c r="C95" s="37" t="s">
        <v>3700</v>
      </c>
      <c r="D95" s="37" t="s">
        <v>3701</v>
      </c>
      <c r="E95" s="37" t="s">
        <v>3702</v>
      </c>
      <c r="F95" s="37" t="s">
        <v>8186</v>
      </c>
      <c r="G95" s="37" t="s">
        <v>8251</v>
      </c>
      <c r="H95" s="37" t="s">
        <v>8159</v>
      </c>
      <c r="I95" s="37">
        <v>1</v>
      </c>
      <c r="J95" s="37">
        <v>0</v>
      </c>
      <c r="K95" s="37">
        <v>0</v>
      </c>
      <c r="L95" s="37">
        <v>0</v>
      </c>
      <c r="M95" s="37">
        <v>0</v>
      </c>
      <c r="N95" s="37">
        <v>2</v>
      </c>
      <c r="O95" s="37">
        <v>2</v>
      </c>
      <c r="P95">
        <v>5</v>
      </c>
      <c r="Q95" s="39" t="s">
        <v>9660</v>
      </c>
      <c r="R95" s="39" t="s">
        <v>9643</v>
      </c>
      <c r="S95" s="39" t="s">
        <v>9644</v>
      </c>
      <c r="T95" s="39" t="s">
        <v>9645</v>
      </c>
      <c r="U95" s="39" t="s">
        <v>9653</v>
      </c>
      <c r="V95" s="39" t="s">
        <v>9647</v>
      </c>
      <c r="W95" s="39" t="s">
        <v>9647</v>
      </c>
      <c r="X95" s="39" t="s">
        <v>9647</v>
      </c>
      <c r="Y95" s="39" t="s">
        <v>9647</v>
      </c>
      <c r="Z95" s="39" t="s">
        <v>9647</v>
      </c>
      <c r="AA95" s="40" t="s">
        <v>9704</v>
      </c>
    </row>
    <row r="96" spans="1:27" x14ac:dyDescent="0.3">
      <c r="A96" s="37" t="s">
        <v>3666</v>
      </c>
      <c r="B96" s="37" t="s">
        <v>8156</v>
      </c>
      <c r="C96" s="37" t="s">
        <v>3667</v>
      </c>
      <c r="D96" s="37" t="s">
        <v>3578</v>
      </c>
      <c r="E96" s="37" t="s">
        <v>3440</v>
      </c>
      <c r="F96" s="37" t="s">
        <v>3441</v>
      </c>
      <c r="G96" s="37" t="s">
        <v>8252</v>
      </c>
      <c r="H96" s="37" t="s">
        <v>8158</v>
      </c>
      <c r="I96" s="37">
        <v>2</v>
      </c>
      <c r="J96" s="37">
        <v>0</v>
      </c>
      <c r="K96" s="37">
        <v>0</v>
      </c>
      <c r="L96" s="37">
        <v>1</v>
      </c>
      <c r="M96" s="37">
        <v>2</v>
      </c>
      <c r="N96" s="37">
        <v>10</v>
      </c>
      <c r="O96" s="37">
        <v>18</v>
      </c>
      <c r="P96">
        <v>5</v>
      </c>
      <c r="Q96" s="39" t="s">
        <v>9661</v>
      </c>
      <c r="R96" s="39" t="s">
        <v>9650</v>
      </c>
      <c r="S96" s="39" t="s">
        <v>9644</v>
      </c>
      <c r="T96" s="39" t="s">
        <v>9645</v>
      </c>
      <c r="U96" s="39" t="s">
        <v>9653</v>
      </c>
      <c r="V96" s="39" t="s">
        <v>9647</v>
      </c>
      <c r="W96" s="39" t="s">
        <v>9647</v>
      </c>
      <c r="X96" s="39" t="s">
        <v>9647</v>
      </c>
      <c r="Y96" s="39" t="s">
        <v>9647</v>
      </c>
      <c r="Z96" s="39" t="s">
        <v>9647</v>
      </c>
      <c r="AA96" s="40" t="s">
        <v>9704</v>
      </c>
    </row>
    <row r="97" spans="1:27" x14ac:dyDescent="0.3">
      <c r="A97" s="37" t="s">
        <v>1598</v>
      </c>
      <c r="B97" s="37" t="s">
        <v>8167</v>
      </c>
      <c r="C97" s="37" t="s">
        <v>3672</v>
      </c>
      <c r="D97" s="37" t="s">
        <v>3394</v>
      </c>
      <c r="E97" s="37" t="s">
        <v>3673</v>
      </c>
      <c r="F97" s="37" t="s">
        <v>8253</v>
      </c>
      <c r="G97" s="37" t="s">
        <v>8254</v>
      </c>
      <c r="H97" s="37" t="s">
        <v>8195</v>
      </c>
      <c r="I97" s="37">
        <v>0</v>
      </c>
      <c r="J97" s="37">
        <v>0</v>
      </c>
      <c r="K97" s="37">
        <v>3</v>
      </c>
      <c r="L97" s="37">
        <v>0</v>
      </c>
      <c r="M97" s="37">
        <v>0</v>
      </c>
      <c r="N97" s="37">
        <v>6</v>
      </c>
      <c r="O97" s="37">
        <v>10</v>
      </c>
      <c r="P97">
        <v>5</v>
      </c>
      <c r="Q97" s="39" t="s">
        <v>9663</v>
      </c>
      <c r="R97" s="39" t="s">
        <v>9650</v>
      </c>
      <c r="S97" s="39" t="s">
        <v>9664</v>
      </c>
      <c r="T97" s="39" t="s">
        <v>9645</v>
      </c>
      <c r="U97" s="39" t="s">
        <v>9677</v>
      </c>
      <c r="V97" s="39" t="s">
        <v>9648</v>
      </c>
      <c r="W97" s="39" t="s">
        <v>9648</v>
      </c>
      <c r="X97" s="39" t="s">
        <v>9648</v>
      </c>
      <c r="Y97" s="39" t="s">
        <v>9648</v>
      </c>
      <c r="Z97" s="39" t="s">
        <v>9648</v>
      </c>
      <c r="AA97" s="40" t="s">
        <v>9700</v>
      </c>
    </row>
    <row r="98" spans="1:27" x14ac:dyDescent="0.3">
      <c r="A98" s="37" t="s">
        <v>1598</v>
      </c>
      <c r="B98" s="37" t="s">
        <v>8167</v>
      </c>
      <c r="C98" s="37" t="s">
        <v>3672</v>
      </c>
      <c r="D98" s="37" t="s">
        <v>3394</v>
      </c>
      <c r="E98" s="37" t="s">
        <v>3673</v>
      </c>
      <c r="F98" s="37" t="s">
        <v>8253</v>
      </c>
      <c r="G98" s="37" t="s">
        <v>8254</v>
      </c>
      <c r="H98" s="37" t="s">
        <v>8180</v>
      </c>
      <c r="I98" s="37">
        <v>1</v>
      </c>
      <c r="J98" s="37">
        <v>0</v>
      </c>
      <c r="K98" s="37">
        <v>0</v>
      </c>
      <c r="L98" s="37">
        <v>1</v>
      </c>
      <c r="M98" s="37">
        <v>0</v>
      </c>
      <c r="N98" s="37">
        <v>4</v>
      </c>
      <c r="O98" s="37">
        <v>4</v>
      </c>
      <c r="P98">
        <v>5</v>
      </c>
      <c r="Q98" s="39" t="s">
        <v>9663</v>
      </c>
      <c r="R98" s="39" t="s">
        <v>9650</v>
      </c>
      <c r="S98" s="39" t="s">
        <v>9664</v>
      </c>
      <c r="T98" s="39" t="s">
        <v>9645</v>
      </c>
      <c r="U98" s="39" t="s">
        <v>9677</v>
      </c>
      <c r="V98" s="39" t="s">
        <v>9648</v>
      </c>
      <c r="W98" s="39" t="s">
        <v>9648</v>
      </c>
      <c r="X98" s="39" t="s">
        <v>9648</v>
      </c>
      <c r="Y98" s="39" t="s">
        <v>9648</v>
      </c>
      <c r="Z98" s="39" t="s">
        <v>9648</v>
      </c>
      <c r="AA98" s="40" t="s">
        <v>9700</v>
      </c>
    </row>
    <row r="99" spans="1:27" x14ac:dyDescent="0.3">
      <c r="A99" s="37" t="s">
        <v>3675</v>
      </c>
      <c r="B99" s="37" t="s">
        <v>8167</v>
      </c>
      <c r="C99" s="37" t="s">
        <v>3676</v>
      </c>
      <c r="D99" s="37" t="s">
        <v>3677</v>
      </c>
      <c r="E99" s="37" t="s">
        <v>3678</v>
      </c>
      <c r="F99" s="37" t="s">
        <v>2202</v>
      </c>
      <c r="G99" s="37" t="s">
        <v>8255</v>
      </c>
      <c r="H99" s="37" t="s">
        <v>8158</v>
      </c>
      <c r="I99" s="37">
        <v>0</v>
      </c>
      <c r="J99" s="37">
        <v>0</v>
      </c>
      <c r="K99" s="37">
        <v>0</v>
      </c>
      <c r="L99" s="37">
        <v>5</v>
      </c>
      <c r="M99" s="37">
        <v>0</v>
      </c>
      <c r="N99" s="37">
        <v>10</v>
      </c>
      <c r="O99" s="37">
        <v>14</v>
      </c>
      <c r="P99">
        <v>5</v>
      </c>
      <c r="Q99" s="39" t="s">
        <v>9642</v>
      </c>
      <c r="R99" s="39" t="s">
        <v>9650</v>
      </c>
      <c r="S99" s="39" t="s">
        <v>9644</v>
      </c>
      <c r="T99" s="39" t="s">
        <v>9645</v>
      </c>
      <c r="U99" s="39" t="s">
        <v>9646</v>
      </c>
      <c r="V99" s="39" t="s">
        <v>9647</v>
      </c>
      <c r="W99" s="39" t="s">
        <v>9647</v>
      </c>
      <c r="X99" s="39" t="s">
        <v>9648</v>
      </c>
      <c r="Y99" s="39" t="s">
        <v>9647</v>
      </c>
      <c r="Z99" s="39" t="s">
        <v>9647</v>
      </c>
      <c r="AA99" s="40" t="s">
        <v>9706</v>
      </c>
    </row>
    <row r="100" spans="1:27" x14ac:dyDescent="0.3">
      <c r="A100" s="37" t="s">
        <v>3629</v>
      </c>
      <c r="B100" s="37" t="s">
        <v>8185</v>
      </c>
      <c r="C100" s="37" t="s">
        <v>3630</v>
      </c>
      <c r="D100" s="37" t="s">
        <v>3631</v>
      </c>
      <c r="E100" s="37" t="s">
        <v>3427</v>
      </c>
      <c r="F100" s="37" t="s">
        <v>8186</v>
      </c>
      <c r="G100" s="37" t="s">
        <v>8256</v>
      </c>
      <c r="H100" s="37" t="s">
        <v>8158</v>
      </c>
      <c r="I100" s="37">
        <v>0</v>
      </c>
      <c r="J100" s="37">
        <v>0</v>
      </c>
      <c r="K100" s="37">
        <v>2</v>
      </c>
      <c r="L100" s="37">
        <v>0</v>
      </c>
      <c r="M100" s="37">
        <v>1</v>
      </c>
      <c r="N100" s="37">
        <v>6</v>
      </c>
      <c r="O100" s="37">
        <v>8</v>
      </c>
      <c r="P100">
        <v>5</v>
      </c>
      <c r="Q100" s="39" t="s">
        <v>9660</v>
      </c>
      <c r="R100" s="39" t="s">
        <v>9643</v>
      </c>
      <c r="S100" s="39" t="s">
        <v>9644</v>
      </c>
      <c r="T100" s="39" t="s">
        <v>9645</v>
      </c>
      <c r="U100" s="39" t="s">
        <v>9653</v>
      </c>
      <c r="V100" s="39" t="s">
        <v>9647</v>
      </c>
      <c r="W100" s="39" t="s">
        <v>9647</v>
      </c>
      <c r="X100" s="39" t="s">
        <v>9647</v>
      </c>
      <c r="Y100" s="39" t="s">
        <v>9647</v>
      </c>
      <c r="Z100" s="39" t="s">
        <v>9647</v>
      </c>
      <c r="AA100" s="40" t="s">
        <v>9704</v>
      </c>
    </row>
    <row r="101" spans="1:27" x14ac:dyDescent="0.3">
      <c r="A101" s="37" t="s">
        <v>3629</v>
      </c>
      <c r="B101" s="37" t="s">
        <v>8185</v>
      </c>
      <c r="C101" s="37" t="s">
        <v>3630</v>
      </c>
      <c r="D101" s="37" t="s">
        <v>3631</v>
      </c>
      <c r="E101" s="37" t="s">
        <v>3427</v>
      </c>
      <c r="F101" s="37" t="s">
        <v>8186</v>
      </c>
      <c r="G101" s="37" t="s">
        <v>8256</v>
      </c>
      <c r="H101" s="37" t="s">
        <v>8159</v>
      </c>
      <c r="I101" s="37">
        <v>1</v>
      </c>
      <c r="J101" s="37">
        <v>0</v>
      </c>
      <c r="K101" s="37">
        <v>1</v>
      </c>
      <c r="L101" s="37">
        <v>0</v>
      </c>
      <c r="M101" s="37">
        <v>0</v>
      </c>
      <c r="N101" s="37">
        <v>4</v>
      </c>
      <c r="O101" s="37">
        <v>6</v>
      </c>
      <c r="P101">
        <v>5</v>
      </c>
      <c r="Q101" s="39" t="s">
        <v>9660</v>
      </c>
      <c r="R101" s="39" t="s">
        <v>9643</v>
      </c>
      <c r="S101" s="39" t="s">
        <v>9644</v>
      </c>
      <c r="T101" s="39" t="s">
        <v>9645</v>
      </c>
      <c r="U101" s="39" t="s">
        <v>9653</v>
      </c>
      <c r="V101" s="39" t="s">
        <v>9647</v>
      </c>
      <c r="W101" s="39" t="s">
        <v>9647</v>
      </c>
      <c r="X101" s="39" t="s">
        <v>9647</v>
      </c>
      <c r="Y101" s="39" t="s">
        <v>9647</v>
      </c>
      <c r="Z101" s="39" t="s">
        <v>9647</v>
      </c>
      <c r="AA101" s="40" t="s">
        <v>9704</v>
      </c>
    </row>
    <row r="102" spans="1:27" x14ac:dyDescent="0.3">
      <c r="A102" s="37" t="s">
        <v>2271</v>
      </c>
      <c r="B102" s="37" t="s">
        <v>8207</v>
      </c>
      <c r="C102" s="37" t="s">
        <v>3610</v>
      </c>
      <c r="D102" s="37" t="s">
        <v>3611</v>
      </c>
      <c r="E102" s="37" t="s">
        <v>3612</v>
      </c>
      <c r="F102" s="37" t="s">
        <v>2273</v>
      </c>
      <c r="G102" s="37" t="s">
        <v>8257</v>
      </c>
      <c r="H102" s="37" t="s">
        <v>8162</v>
      </c>
      <c r="I102" s="37">
        <v>0</v>
      </c>
      <c r="J102" s="37">
        <v>0</v>
      </c>
      <c r="K102" s="37">
        <v>1</v>
      </c>
      <c r="L102" s="37">
        <v>3</v>
      </c>
      <c r="M102" s="37">
        <v>1</v>
      </c>
      <c r="N102" s="37">
        <v>10</v>
      </c>
      <c r="O102" s="37">
        <v>12</v>
      </c>
      <c r="P102">
        <v>5</v>
      </c>
      <c r="Q102" s="39" t="s">
        <v>9649</v>
      </c>
      <c r="R102" s="39" t="s">
        <v>9650</v>
      </c>
      <c r="S102" s="39" t="s">
        <v>2083</v>
      </c>
      <c r="T102" s="39" t="s">
        <v>9651</v>
      </c>
      <c r="U102" s="39" t="s">
        <v>9656</v>
      </c>
      <c r="V102" s="39" t="s">
        <v>9648</v>
      </c>
      <c r="W102" s="39" t="s">
        <v>9648</v>
      </c>
      <c r="X102" s="39" t="s">
        <v>9648</v>
      </c>
      <c r="Y102" s="39" t="s">
        <v>9648</v>
      </c>
      <c r="Z102" s="39" t="s">
        <v>9648</v>
      </c>
      <c r="AA102" s="40" t="s">
        <v>9695</v>
      </c>
    </row>
    <row r="103" spans="1:27" x14ac:dyDescent="0.3">
      <c r="A103" s="37" t="s">
        <v>3649</v>
      </c>
      <c r="B103" s="37" t="s">
        <v>8156</v>
      </c>
      <c r="C103" s="37" t="s">
        <v>3650</v>
      </c>
      <c r="D103" s="37" t="s">
        <v>3651</v>
      </c>
      <c r="E103" s="37" t="s">
        <v>3440</v>
      </c>
      <c r="F103" s="37" t="s">
        <v>3441</v>
      </c>
      <c r="G103" s="37" t="s">
        <v>8258</v>
      </c>
      <c r="H103" s="37" t="s">
        <v>8158</v>
      </c>
      <c r="I103" s="37">
        <v>3</v>
      </c>
      <c r="J103" s="37">
        <v>1</v>
      </c>
      <c r="K103" s="37">
        <v>1</v>
      </c>
      <c r="L103" s="37">
        <v>0</v>
      </c>
      <c r="M103" s="37">
        <v>0</v>
      </c>
      <c r="N103" s="37">
        <v>10</v>
      </c>
      <c r="O103" s="37">
        <v>10</v>
      </c>
      <c r="P103">
        <v>5</v>
      </c>
      <c r="Q103" s="39" t="s">
        <v>9665</v>
      </c>
      <c r="R103" s="39" t="s">
        <v>9643</v>
      </c>
      <c r="S103" s="39" t="s">
        <v>9644</v>
      </c>
      <c r="T103" s="39" t="s">
        <v>9645</v>
      </c>
      <c r="U103" s="39" t="s">
        <v>9653</v>
      </c>
      <c r="V103" s="39" t="s">
        <v>9647</v>
      </c>
      <c r="W103" s="39" t="s">
        <v>9647</v>
      </c>
      <c r="X103" s="39" t="s">
        <v>9647</v>
      </c>
      <c r="Y103" s="39" t="s">
        <v>9647</v>
      </c>
      <c r="Z103" s="39" t="s">
        <v>9647</v>
      </c>
      <c r="AA103" s="40" t="s">
        <v>9704</v>
      </c>
    </row>
    <row r="104" spans="1:27" x14ac:dyDescent="0.3">
      <c r="A104" s="37" t="s">
        <v>3606</v>
      </c>
      <c r="B104" s="37" t="s">
        <v>8156</v>
      </c>
      <c r="C104" s="37" t="s">
        <v>3607</v>
      </c>
      <c r="D104" s="37" t="s">
        <v>3608</v>
      </c>
      <c r="E104" s="37" t="s">
        <v>3440</v>
      </c>
      <c r="F104" s="37" t="s">
        <v>3441</v>
      </c>
      <c r="G104" s="37" t="s">
        <v>8259</v>
      </c>
      <c r="H104" s="37" t="s">
        <v>8158</v>
      </c>
      <c r="I104" s="37">
        <v>1</v>
      </c>
      <c r="J104" s="37">
        <v>0</v>
      </c>
      <c r="K104" s="37">
        <v>1</v>
      </c>
      <c r="L104" s="37">
        <v>3</v>
      </c>
      <c r="M104" s="37">
        <v>0</v>
      </c>
      <c r="N104" s="37">
        <v>10</v>
      </c>
      <c r="O104" s="37">
        <v>10</v>
      </c>
      <c r="P104">
        <v>5</v>
      </c>
      <c r="Q104" s="39" t="s">
        <v>9661</v>
      </c>
      <c r="R104" s="39" t="s">
        <v>9650</v>
      </c>
      <c r="S104" s="39" t="s">
        <v>9644</v>
      </c>
      <c r="T104" s="39" t="s">
        <v>9645</v>
      </c>
      <c r="U104" s="39" t="s">
        <v>9653</v>
      </c>
      <c r="V104" s="39" t="s">
        <v>9647</v>
      </c>
      <c r="W104" s="39" t="s">
        <v>9647</v>
      </c>
      <c r="X104" s="39" t="s">
        <v>9647</v>
      </c>
      <c r="Y104" s="39" t="s">
        <v>9647</v>
      </c>
      <c r="Z104" s="39" t="s">
        <v>9647</v>
      </c>
      <c r="AA104" s="40" t="s">
        <v>9704</v>
      </c>
    </row>
    <row r="105" spans="1:27" x14ac:dyDescent="0.3">
      <c r="A105" s="37" t="s">
        <v>3614</v>
      </c>
      <c r="B105" s="37" t="s">
        <v>8165</v>
      </c>
      <c r="C105" s="37" t="s">
        <v>3615</v>
      </c>
      <c r="D105" s="37" t="s">
        <v>3616</v>
      </c>
      <c r="E105" s="37" t="s">
        <v>3617</v>
      </c>
      <c r="F105" s="37" t="s">
        <v>3618</v>
      </c>
      <c r="G105" s="37" t="s">
        <v>8260</v>
      </c>
      <c r="H105" s="37" t="s">
        <v>8158</v>
      </c>
      <c r="I105" s="37">
        <v>0</v>
      </c>
      <c r="J105" s="37">
        <v>5</v>
      </c>
      <c r="K105" s="37">
        <v>0</v>
      </c>
      <c r="L105" s="37">
        <v>0</v>
      </c>
      <c r="M105" s="37">
        <v>0</v>
      </c>
      <c r="N105" s="37">
        <v>10</v>
      </c>
      <c r="O105" s="37">
        <v>10</v>
      </c>
      <c r="P105">
        <v>5</v>
      </c>
      <c r="Q105" s="39" t="s">
        <v>9642</v>
      </c>
      <c r="R105" s="39" t="s">
        <v>9650</v>
      </c>
      <c r="S105" s="39" t="s">
        <v>9644</v>
      </c>
      <c r="T105" s="39" t="s">
        <v>9645</v>
      </c>
      <c r="U105" s="39" t="s">
        <v>9658</v>
      </c>
      <c r="V105" s="39" t="s">
        <v>9647</v>
      </c>
      <c r="W105" s="39" t="s">
        <v>9647</v>
      </c>
      <c r="X105" s="39" t="s">
        <v>9647</v>
      </c>
      <c r="Y105" s="39" t="s">
        <v>9647</v>
      </c>
      <c r="Z105" s="39" t="s">
        <v>9647</v>
      </c>
      <c r="AA105" s="40" t="s">
        <v>9704</v>
      </c>
    </row>
    <row r="106" spans="1:27" x14ac:dyDescent="0.3">
      <c r="A106" s="37" t="s">
        <v>3684</v>
      </c>
      <c r="B106" s="37" t="s">
        <v>8261</v>
      </c>
      <c r="C106" s="37" t="s">
        <v>3685</v>
      </c>
      <c r="D106" s="37" t="s">
        <v>3686</v>
      </c>
      <c r="E106" s="37" t="s">
        <v>3402</v>
      </c>
      <c r="F106" s="37" t="s">
        <v>1307</v>
      </c>
      <c r="G106" s="37" t="s">
        <v>8262</v>
      </c>
      <c r="H106" s="37" t="s">
        <v>8158</v>
      </c>
      <c r="I106" s="37">
        <v>1</v>
      </c>
      <c r="J106" s="37">
        <v>0</v>
      </c>
      <c r="K106" s="37">
        <v>0</v>
      </c>
      <c r="L106" s="37">
        <v>0</v>
      </c>
      <c r="M106" s="37">
        <v>0</v>
      </c>
      <c r="N106" s="37">
        <v>2</v>
      </c>
      <c r="O106" s="37">
        <v>2</v>
      </c>
      <c r="P106">
        <v>5</v>
      </c>
      <c r="Q106" s="39" t="s">
        <v>9642</v>
      </c>
      <c r="R106" s="39" t="s">
        <v>9650</v>
      </c>
      <c r="S106" s="39" t="s">
        <v>9644</v>
      </c>
      <c r="T106" s="39" t="s">
        <v>9645</v>
      </c>
      <c r="U106" s="39" t="s">
        <v>9656</v>
      </c>
      <c r="V106" s="39" t="s">
        <v>9647</v>
      </c>
      <c r="W106" s="39" t="s">
        <v>9648</v>
      </c>
      <c r="X106" s="39" t="s">
        <v>9647</v>
      </c>
      <c r="Y106" s="39" t="s">
        <v>9648</v>
      </c>
      <c r="Z106" s="39" t="s">
        <v>9648</v>
      </c>
      <c r="AA106" s="40" t="s">
        <v>9704</v>
      </c>
    </row>
    <row r="107" spans="1:27" x14ac:dyDescent="0.3">
      <c r="A107" s="37" t="s">
        <v>3684</v>
      </c>
      <c r="B107" s="37" t="s">
        <v>8261</v>
      </c>
      <c r="C107" s="37" t="s">
        <v>3685</v>
      </c>
      <c r="D107" s="37" t="s">
        <v>3686</v>
      </c>
      <c r="E107" s="37" t="s">
        <v>3402</v>
      </c>
      <c r="F107" s="37" t="s">
        <v>1307</v>
      </c>
      <c r="G107" s="37" t="s">
        <v>8262</v>
      </c>
      <c r="H107" s="37" t="s">
        <v>8180</v>
      </c>
      <c r="I107" s="37">
        <v>0</v>
      </c>
      <c r="J107" s="37">
        <v>0</v>
      </c>
      <c r="K107" s="37">
        <v>0</v>
      </c>
      <c r="L107" s="37">
        <v>0</v>
      </c>
      <c r="M107" s="37">
        <v>3</v>
      </c>
      <c r="N107" s="37">
        <v>6</v>
      </c>
      <c r="O107" s="37">
        <v>6</v>
      </c>
      <c r="P107">
        <v>5</v>
      </c>
      <c r="Q107" s="39" t="s">
        <v>9642</v>
      </c>
      <c r="R107" s="39" t="s">
        <v>9650</v>
      </c>
      <c r="S107" s="39" t="s">
        <v>9644</v>
      </c>
      <c r="T107" s="39" t="s">
        <v>9645</v>
      </c>
      <c r="U107" s="39" t="s">
        <v>9656</v>
      </c>
      <c r="V107" s="39" t="s">
        <v>9647</v>
      </c>
      <c r="W107" s="39" t="s">
        <v>9648</v>
      </c>
      <c r="X107" s="39" t="s">
        <v>9647</v>
      </c>
      <c r="Y107" s="39" t="s">
        <v>9648</v>
      </c>
      <c r="Z107" s="39" t="s">
        <v>9648</v>
      </c>
      <c r="AA107" s="40" t="s">
        <v>9699</v>
      </c>
    </row>
    <row r="108" spans="1:27" x14ac:dyDescent="0.3">
      <c r="A108" s="37" t="s">
        <v>3684</v>
      </c>
      <c r="B108" s="37" t="s">
        <v>8261</v>
      </c>
      <c r="C108" s="37" t="s">
        <v>3685</v>
      </c>
      <c r="D108" s="37" t="s">
        <v>3686</v>
      </c>
      <c r="E108" s="37" t="s">
        <v>3402</v>
      </c>
      <c r="F108" s="37" t="s">
        <v>1307</v>
      </c>
      <c r="G108" s="37" t="s">
        <v>8262</v>
      </c>
      <c r="H108" s="37" t="s">
        <v>8159</v>
      </c>
      <c r="I108" s="37">
        <v>1</v>
      </c>
      <c r="J108" s="37">
        <v>0</v>
      </c>
      <c r="K108" s="37">
        <v>0</v>
      </c>
      <c r="L108" s="37">
        <v>0</v>
      </c>
      <c r="M108" s="37">
        <v>0</v>
      </c>
      <c r="N108" s="37">
        <v>2</v>
      </c>
      <c r="O108" s="37">
        <v>2</v>
      </c>
      <c r="P108">
        <v>5</v>
      </c>
      <c r="Q108" s="39" t="s">
        <v>9642</v>
      </c>
      <c r="R108" s="39" t="s">
        <v>9650</v>
      </c>
      <c r="S108" s="39" t="s">
        <v>9644</v>
      </c>
      <c r="T108" s="39" t="s">
        <v>9645</v>
      </c>
      <c r="U108" s="39" t="s">
        <v>9656</v>
      </c>
      <c r="V108" s="39" t="s">
        <v>9647</v>
      </c>
      <c r="W108" s="39" t="s">
        <v>9648</v>
      </c>
      <c r="X108" s="39" t="s">
        <v>9647</v>
      </c>
      <c r="Y108" s="39" t="s">
        <v>9648</v>
      </c>
      <c r="Z108" s="39" t="s">
        <v>9648</v>
      </c>
      <c r="AA108" s="40" t="s">
        <v>9704</v>
      </c>
    </row>
    <row r="109" spans="1:27" x14ac:dyDescent="0.3">
      <c r="A109" s="37" t="s">
        <v>2624</v>
      </c>
      <c r="B109" s="37" t="s">
        <v>8207</v>
      </c>
      <c r="C109" s="37" t="s">
        <v>2625</v>
      </c>
      <c r="D109" s="37" t="s">
        <v>3394</v>
      </c>
      <c r="E109" s="37" t="s">
        <v>3427</v>
      </c>
      <c r="F109" s="37" t="s">
        <v>2626</v>
      </c>
      <c r="G109" s="37" t="s">
        <v>8263</v>
      </c>
      <c r="H109" s="37" t="s">
        <v>8162</v>
      </c>
      <c r="I109" s="37">
        <v>3</v>
      </c>
      <c r="J109" s="37">
        <v>0</v>
      </c>
      <c r="K109" s="37">
        <v>2</v>
      </c>
      <c r="L109" s="37">
        <v>0</v>
      </c>
      <c r="M109" s="37">
        <v>0</v>
      </c>
      <c r="N109" s="37">
        <v>10</v>
      </c>
      <c r="O109" s="37">
        <v>10</v>
      </c>
      <c r="P109">
        <v>5</v>
      </c>
      <c r="Q109" s="39" t="s">
        <v>9649</v>
      </c>
      <c r="R109" s="39" t="s">
        <v>9650</v>
      </c>
      <c r="S109" s="39" t="s">
        <v>2083</v>
      </c>
      <c r="T109" s="39" t="s">
        <v>9645</v>
      </c>
      <c r="U109" s="39" t="s">
        <v>9645</v>
      </c>
      <c r="V109" s="39" t="s">
        <v>9648</v>
      </c>
      <c r="W109" s="39" t="s">
        <v>9648</v>
      </c>
      <c r="X109" s="39" t="s">
        <v>9648</v>
      </c>
      <c r="Y109" s="39" t="s">
        <v>9648</v>
      </c>
      <c r="Z109" s="39" t="s">
        <v>9648</v>
      </c>
      <c r="AA109" s="40" t="s">
        <v>9695</v>
      </c>
    </row>
    <row r="110" spans="1:27" x14ac:dyDescent="0.3">
      <c r="A110" s="37" t="s">
        <v>3602</v>
      </c>
      <c r="B110" s="37" t="s">
        <v>8188</v>
      </c>
      <c r="C110" s="37" t="s">
        <v>3603</v>
      </c>
      <c r="D110" s="37" t="s">
        <v>3604</v>
      </c>
      <c r="E110" s="37" t="s">
        <v>3462</v>
      </c>
      <c r="F110" s="37" t="s">
        <v>3463</v>
      </c>
      <c r="G110" s="37" t="s">
        <v>8264</v>
      </c>
      <c r="H110" s="37" t="s">
        <v>8158</v>
      </c>
      <c r="I110" s="37">
        <v>1</v>
      </c>
      <c r="J110" s="37">
        <v>0</v>
      </c>
      <c r="K110" s="37">
        <v>1</v>
      </c>
      <c r="L110" s="37">
        <v>1</v>
      </c>
      <c r="M110" s="37">
        <v>2</v>
      </c>
      <c r="N110" s="37">
        <v>10</v>
      </c>
      <c r="O110" s="37">
        <v>10</v>
      </c>
      <c r="P110">
        <v>5</v>
      </c>
      <c r="Q110" s="39" t="s">
        <v>9661</v>
      </c>
      <c r="R110" s="39" t="s">
        <v>9643</v>
      </c>
      <c r="S110" s="39" t="s">
        <v>9644</v>
      </c>
      <c r="T110" s="39" t="s">
        <v>9645</v>
      </c>
      <c r="U110" s="39" t="s">
        <v>9646</v>
      </c>
      <c r="V110" s="39" t="s">
        <v>9647</v>
      </c>
      <c r="W110" s="39" t="s">
        <v>9647</v>
      </c>
      <c r="X110" s="39" t="s">
        <v>9647</v>
      </c>
      <c r="Y110" s="39" t="s">
        <v>9647</v>
      </c>
      <c r="Z110" s="39" t="s">
        <v>9647</v>
      </c>
      <c r="AA110" s="40" t="s">
        <v>9704</v>
      </c>
    </row>
    <row r="111" spans="1:27" x14ac:dyDescent="0.3">
      <c r="A111" s="37" t="s">
        <v>2154</v>
      </c>
      <c r="B111" s="37" t="s">
        <v>8163</v>
      </c>
      <c r="C111" s="37" t="s">
        <v>3661</v>
      </c>
      <c r="D111" s="37" t="s">
        <v>3662</v>
      </c>
      <c r="E111" s="37" t="s">
        <v>3663</v>
      </c>
      <c r="F111" s="37" t="s">
        <v>2120</v>
      </c>
      <c r="G111" s="37" t="s">
        <v>8265</v>
      </c>
      <c r="H111" s="37" t="s">
        <v>8162</v>
      </c>
      <c r="I111" s="37">
        <v>0</v>
      </c>
      <c r="J111" s="37">
        <v>0</v>
      </c>
      <c r="K111" s="37">
        <v>0</v>
      </c>
      <c r="L111" s="37">
        <v>0</v>
      </c>
      <c r="M111" s="37">
        <v>5</v>
      </c>
      <c r="N111" s="37">
        <v>10</v>
      </c>
      <c r="O111" s="37">
        <v>10</v>
      </c>
      <c r="P111">
        <v>5</v>
      </c>
      <c r="Q111" s="39" t="s">
        <v>9649</v>
      </c>
      <c r="R111" s="39" t="s">
        <v>9650</v>
      </c>
      <c r="S111" s="39" t="s">
        <v>2083</v>
      </c>
      <c r="T111" s="39" t="s">
        <v>9651</v>
      </c>
      <c r="U111" s="39" t="s">
        <v>9645</v>
      </c>
      <c r="V111" s="39" t="s">
        <v>9648</v>
      </c>
      <c r="W111" s="39" t="s">
        <v>9648</v>
      </c>
      <c r="X111" s="39" t="s">
        <v>9648</v>
      </c>
      <c r="Y111" s="39" t="s">
        <v>9648</v>
      </c>
      <c r="Z111" s="39" t="s">
        <v>9648</v>
      </c>
      <c r="AA111" s="40" t="s">
        <v>9695</v>
      </c>
    </row>
    <row r="112" spans="1:27" x14ac:dyDescent="0.3">
      <c r="A112" s="37" t="s">
        <v>3656</v>
      </c>
      <c r="B112" s="37" t="s">
        <v>8178</v>
      </c>
      <c r="C112" s="37" t="s">
        <v>3654</v>
      </c>
      <c r="D112" s="37" t="s">
        <v>3451</v>
      </c>
      <c r="E112" s="37" t="s">
        <v>3553</v>
      </c>
      <c r="F112" s="37" t="s">
        <v>8224</v>
      </c>
      <c r="G112" s="37" t="s">
        <v>8266</v>
      </c>
      <c r="H112" s="37" t="s">
        <v>8158</v>
      </c>
      <c r="I112" s="37">
        <v>2</v>
      </c>
      <c r="J112" s="37">
        <v>1</v>
      </c>
      <c r="K112" s="37">
        <v>1</v>
      </c>
      <c r="L112" s="37">
        <v>0</v>
      </c>
      <c r="M112" s="37">
        <v>0</v>
      </c>
      <c r="N112" s="37">
        <v>8</v>
      </c>
      <c r="O112" s="37">
        <v>8</v>
      </c>
      <c r="P112">
        <v>5</v>
      </c>
      <c r="Q112" s="39" t="s">
        <v>9642</v>
      </c>
      <c r="R112" s="39" t="s">
        <v>9643</v>
      </c>
      <c r="S112" s="39" t="s">
        <v>9644</v>
      </c>
      <c r="T112" s="39" t="s">
        <v>9645</v>
      </c>
      <c r="U112" s="39" t="s">
        <v>9646</v>
      </c>
      <c r="V112" s="39" t="s">
        <v>9647</v>
      </c>
      <c r="W112" s="39" t="s">
        <v>9647</v>
      </c>
      <c r="X112" s="39" t="s">
        <v>9647</v>
      </c>
      <c r="Y112" s="39" t="s">
        <v>9648</v>
      </c>
      <c r="Z112" s="39" t="s">
        <v>9647</v>
      </c>
      <c r="AA112" s="40" t="s">
        <v>9704</v>
      </c>
    </row>
    <row r="113" spans="1:27" x14ac:dyDescent="0.3">
      <c r="A113" s="37" t="s">
        <v>3656</v>
      </c>
      <c r="B113" s="37" t="s">
        <v>8178</v>
      </c>
      <c r="C113" s="37" t="s">
        <v>3654</v>
      </c>
      <c r="D113" s="37" t="s">
        <v>3451</v>
      </c>
      <c r="E113" s="37" t="s">
        <v>3553</v>
      </c>
      <c r="F113" s="37" t="s">
        <v>8224</v>
      </c>
      <c r="G113" s="37" t="s">
        <v>8266</v>
      </c>
      <c r="H113" s="37" t="s">
        <v>8159</v>
      </c>
      <c r="I113" s="37">
        <v>0</v>
      </c>
      <c r="J113" s="37">
        <v>0</v>
      </c>
      <c r="K113" s="37">
        <v>1</v>
      </c>
      <c r="L113" s="37">
        <v>0</v>
      </c>
      <c r="M113" s="37">
        <v>0</v>
      </c>
      <c r="N113" s="37">
        <v>2</v>
      </c>
      <c r="O113" s="37">
        <v>2</v>
      </c>
      <c r="P113">
        <v>5</v>
      </c>
      <c r="Q113" s="39" t="s">
        <v>9642</v>
      </c>
      <c r="R113" s="39" t="s">
        <v>9643</v>
      </c>
      <c r="S113" s="39" t="s">
        <v>9644</v>
      </c>
      <c r="T113" s="39" t="s">
        <v>9645</v>
      </c>
      <c r="U113" s="39" t="s">
        <v>9646</v>
      </c>
      <c r="V113" s="39" t="s">
        <v>9647</v>
      </c>
      <c r="W113" s="39" t="s">
        <v>9647</v>
      </c>
      <c r="X113" s="39" t="s">
        <v>9647</v>
      </c>
      <c r="Y113" s="39" t="s">
        <v>9648</v>
      </c>
      <c r="Z113" s="39" t="s">
        <v>9647</v>
      </c>
      <c r="AA113" s="40" t="s">
        <v>9704</v>
      </c>
    </row>
    <row r="114" spans="1:27" x14ac:dyDescent="0.3">
      <c r="A114" s="37" t="s">
        <v>2124</v>
      </c>
      <c r="B114" s="37" t="s">
        <v>8163</v>
      </c>
      <c r="C114" s="37" t="s">
        <v>3639</v>
      </c>
      <c r="D114" s="37" t="s">
        <v>3640</v>
      </c>
      <c r="E114" s="37" t="s">
        <v>3641</v>
      </c>
      <c r="F114" s="37" t="s">
        <v>2120</v>
      </c>
      <c r="G114" s="37" t="s">
        <v>8267</v>
      </c>
      <c r="H114" s="37" t="s">
        <v>8162</v>
      </c>
      <c r="I114" s="37">
        <v>0</v>
      </c>
      <c r="J114" s="37">
        <v>0</v>
      </c>
      <c r="K114" s="37">
        <v>0</v>
      </c>
      <c r="L114" s="37">
        <v>0</v>
      </c>
      <c r="M114" s="37">
        <v>5</v>
      </c>
      <c r="N114" s="37">
        <v>10</v>
      </c>
      <c r="O114" s="37">
        <v>10</v>
      </c>
      <c r="P114">
        <v>5</v>
      </c>
      <c r="Q114" s="39" t="s">
        <v>9649</v>
      </c>
      <c r="R114" s="39" t="s">
        <v>9650</v>
      </c>
      <c r="S114" s="39" t="s">
        <v>2083</v>
      </c>
      <c r="T114" s="39" t="s">
        <v>9645</v>
      </c>
      <c r="U114" s="39" t="s">
        <v>9645</v>
      </c>
      <c r="V114" s="39" t="s">
        <v>9648</v>
      </c>
      <c r="W114" s="39" t="s">
        <v>9648</v>
      </c>
      <c r="X114" s="39" t="s">
        <v>9648</v>
      </c>
      <c r="Y114" s="39" t="s">
        <v>9648</v>
      </c>
      <c r="Z114" s="39" t="s">
        <v>9648</v>
      </c>
      <c r="AA114" s="40" t="s">
        <v>9695</v>
      </c>
    </row>
    <row r="115" spans="1:27" x14ac:dyDescent="0.3">
      <c r="A115" s="37" t="s">
        <v>2548</v>
      </c>
      <c r="B115" s="37" t="s">
        <v>8167</v>
      </c>
      <c r="C115" s="37" t="s">
        <v>3530</v>
      </c>
      <c r="D115" s="37" t="s">
        <v>3394</v>
      </c>
      <c r="E115" s="37" t="s">
        <v>3815</v>
      </c>
      <c r="F115" s="37" t="s">
        <v>2202</v>
      </c>
      <c r="G115" s="37" t="s">
        <v>8268</v>
      </c>
      <c r="H115" s="37" t="s">
        <v>8162</v>
      </c>
      <c r="I115" s="37">
        <v>1</v>
      </c>
      <c r="J115" s="37">
        <v>0</v>
      </c>
      <c r="K115" s="37">
        <v>0</v>
      </c>
      <c r="L115" s="37">
        <v>0</v>
      </c>
      <c r="M115" s="37">
        <v>3</v>
      </c>
      <c r="N115" s="37">
        <v>8</v>
      </c>
      <c r="O115" s="37">
        <v>122</v>
      </c>
      <c r="P115">
        <v>4</v>
      </c>
      <c r="Q115" s="39" t="s">
        <v>9649</v>
      </c>
      <c r="R115" s="39" t="s">
        <v>9650</v>
      </c>
      <c r="S115" s="39" t="s">
        <v>2083</v>
      </c>
      <c r="T115" s="39" t="s">
        <v>9651</v>
      </c>
      <c r="U115" s="39" t="s">
        <v>9646</v>
      </c>
      <c r="V115" s="39" t="s">
        <v>9648</v>
      </c>
      <c r="W115" s="39" t="s">
        <v>9648</v>
      </c>
      <c r="X115" s="39" t="s">
        <v>9648</v>
      </c>
      <c r="Y115" s="39" t="s">
        <v>9648</v>
      </c>
      <c r="Z115" s="39" t="s">
        <v>9648</v>
      </c>
      <c r="AA115" s="40" t="s">
        <v>9695</v>
      </c>
    </row>
    <row r="116" spans="1:27" x14ac:dyDescent="0.3">
      <c r="A116" s="37" t="s">
        <v>3831</v>
      </c>
      <c r="B116" s="37" t="s">
        <v>8170</v>
      </c>
      <c r="C116" s="37" t="s">
        <v>3832</v>
      </c>
      <c r="D116" s="37" t="s">
        <v>3578</v>
      </c>
      <c r="E116" s="37" t="s">
        <v>3788</v>
      </c>
      <c r="F116" s="37" t="s">
        <v>3409</v>
      </c>
      <c r="G116" s="37" t="s">
        <v>8252</v>
      </c>
      <c r="H116" s="37" t="s">
        <v>8158</v>
      </c>
      <c r="I116" s="37">
        <v>2</v>
      </c>
      <c r="J116" s="37">
        <v>0</v>
      </c>
      <c r="K116" s="37">
        <v>0</v>
      </c>
      <c r="L116" s="37">
        <v>0</v>
      </c>
      <c r="M116" s="37">
        <v>2</v>
      </c>
      <c r="N116" s="37">
        <v>8</v>
      </c>
      <c r="O116" s="37">
        <v>50</v>
      </c>
      <c r="P116">
        <v>4</v>
      </c>
      <c r="Q116" s="39" t="s">
        <v>9652</v>
      </c>
      <c r="R116" s="39" t="s">
        <v>9643</v>
      </c>
      <c r="S116" s="39" t="s">
        <v>9644</v>
      </c>
      <c r="T116" s="39" t="s">
        <v>9645</v>
      </c>
      <c r="U116" s="39" t="s">
        <v>9646</v>
      </c>
      <c r="V116" s="39" t="s">
        <v>9647</v>
      </c>
      <c r="W116" s="39" t="s">
        <v>9647</v>
      </c>
      <c r="X116" s="39" t="s">
        <v>9647</v>
      </c>
      <c r="Y116" s="39" t="s">
        <v>9647</v>
      </c>
      <c r="Z116" s="39" t="s">
        <v>9647</v>
      </c>
      <c r="AA116" s="40" t="s">
        <v>9704</v>
      </c>
    </row>
    <row r="117" spans="1:27" x14ac:dyDescent="0.3">
      <c r="A117" s="37" t="s">
        <v>3836</v>
      </c>
      <c r="B117" s="37" t="s">
        <v>8185</v>
      </c>
      <c r="C117" s="37" t="s">
        <v>3621</v>
      </c>
      <c r="D117" s="37" t="s">
        <v>3622</v>
      </c>
      <c r="E117" s="37" t="s">
        <v>3427</v>
      </c>
      <c r="F117" s="37" t="s">
        <v>8186</v>
      </c>
      <c r="G117" s="37" t="s">
        <v>8269</v>
      </c>
      <c r="H117" s="37" t="s">
        <v>8158</v>
      </c>
      <c r="I117" s="37">
        <v>2</v>
      </c>
      <c r="J117" s="37">
        <v>0</v>
      </c>
      <c r="K117" s="37">
        <v>0</v>
      </c>
      <c r="L117" s="37">
        <v>0</v>
      </c>
      <c r="M117" s="37">
        <v>0</v>
      </c>
      <c r="N117" s="37">
        <v>4</v>
      </c>
      <c r="O117" s="37">
        <v>10</v>
      </c>
      <c r="P117">
        <v>4</v>
      </c>
      <c r="Q117" s="39" t="s">
        <v>9642</v>
      </c>
      <c r="R117" s="39" t="s">
        <v>9650</v>
      </c>
      <c r="S117" s="39" t="s">
        <v>9644</v>
      </c>
      <c r="T117" s="39" t="s">
        <v>9645</v>
      </c>
      <c r="U117" s="39" t="s">
        <v>9653</v>
      </c>
      <c r="V117" s="39" t="s">
        <v>9647</v>
      </c>
      <c r="W117" s="39" t="s">
        <v>9647</v>
      </c>
      <c r="X117" s="39" t="s">
        <v>9647</v>
      </c>
      <c r="Y117" s="39" t="s">
        <v>9647</v>
      </c>
      <c r="Z117" s="39" t="s">
        <v>9647</v>
      </c>
      <c r="AA117" s="40" t="s">
        <v>9704</v>
      </c>
    </row>
    <row r="118" spans="1:27" x14ac:dyDescent="0.3">
      <c r="A118" s="37" t="s">
        <v>3836</v>
      </c>
      <c r="B118" s="37" t="s">
        <v>8185</v>
      </c>
      <c r="C118" s="37" t="s">
        <v>3621</v>
      </c>
      <c r="D118" s="37" t="s">
        <v>3622</v>
      </c>
      <c r="E118" s="37" t="s">
        <v>3427</v>
      </c>
      <c r="F118" s="37" t="s">
        <v>8186</v>
      </c>
      <c r="G118" s="37" t="s">
        <v>8269</v>
      </c>
      <c r="H118" s="37" t="s">
        <v>8159</v>
      </c>
      <c r="I118" s="37">
        <v>2</v>
      </c>
      <c r="J118" s="37">
        <v>0</v>
      </c>
      <c r="K118" s="37">
        <v>0</v>
      </c>
      <c r="L118" s="37">
        <v>0</v>
      </c>
      <c r="M118" s="37">
        <v>0</v>
      </c>
      <c r="N118" s="37">
        <v>4</v>
      </c>
      <c r="O118" s="37">
        <v>34</v>
      </c>
      <c r="P118">
        <v>4</v>
      </c>
      <c r="Q118" s="39" t="s">
        <v>9642</v>
      </c>
      <c r="R118" s="39" t="s">
        <v>9650</v>
      </c>
      <c r="S118" s="39" t="s">
        <v>9644</v>
      </c>
      <c r="T118" s="39" t="s">
        <v>9645</v>
      </c>
      <c r="U118" s="39" t="s">
        <v>9653</v>
      </c>
      <c r="V118" s="39" t="s">
        <v>9647</v>
      </c>
      <c r="W118" s="39" t="s">
        <v>9647</v>
      </c>
      <c r="X118" s="39" t="s">
        <v>9647</v>
      </c>
      <c r="Y118" s="39" t="s">
        <v>9647</v>
      </c>
      <c r="Z118" s="39" t="s">
        <v>9647</v>
      </c>
      <c r="AA118" s="40" t="s">
        <v>9704</v>
      </c>
    </row>
    <row r="119" spans="1:27" x14ac:dyDescent="0.3">
      <c r="A119" s="37" t="s">
        <v>3822</v>
      </c>
      <c r="B119" s="37" t="s">
        <v>8199</v>
      </c>
      <c r="C119" s="37" t="s">
        <v>3823</v>
      </c>
      <c r="D119" s="37" t="s">
        <v>3824</v>
      </c>
      <c r="E119" s="37" t="s">
        <v>3825</v>
      </c>
      <c r="F119" s="37" t="s">
        <v>1227</v>
      </c>
      <c r="G119" s="37" t="s">
        <v>8270</v>
      </c>
      <c r="H119" s="37" t="s">
        <v>8180</v>
      </c>
      <c r="I119" s="37">
        <v>0</v>
      </c>
      <c r="J119" s="37">
        <v>0</v>
      </c>
      <c r="K119" s="37">
        <v>0</v>
      </c>
      <c r="L119" s="37">
        <v>0</v>
      </c>
      <c r="M119" s="37">
        <v>4</v>
      </c>
      <c r="N119" s="37">
        <v>8</v>
      </c>
      <c r="O119" s="37">
        <v>40</v>
      </c>
      <c r="P119">
        <v>4</v>
      </c>
      <c r="Q119" s="39" t="s">
        <v>9642</v>
      </c>
      <c r="R119" s="39" t="s">
        <v>9650</v>
      </c>
      <c r="S119" s="39" t="s">
        <v>9644</v>
      </c>
      <c r="T119" s="39" t="s">
        <v>9645</v>
      </c>
      <c r="U119" s="39" t="s">
        <v>9645</v>
      </c>
      <c r="V119" s="39" t="s">
        <v>9647</v>
      </c>
      <c r="W119" s="39" t="s">
        <v>9648</v>
      </c>
      <c r="X119" s="39" t="s">
        <v>9648</v>
      </c>
      <c r="Y119" s="39" t="s">
        <v>9648</v>
      </c>
      <c r="Z119" s="39" t="s">
        <v>9648</v>
      </c>
      <c r="AA119" s="40" t="s">
        <v>9699</v>
      </c>
    </row>
    <row r="120" spans="1:27" x14ac:dyDescent="0.3">
      <c r="A120" s="37" t="s">
        <v>3827</v>
      </c>
      <c r="B120" s="37" t="s">
        <v>8226</v>
      </c>
      <c r="C120" s="37" t="s">
        <v>3828</v>
      </c>
      <c r="D120" s="37" t="s">
        <v>3829</v>
      </c>
      <c r="E120" s="37" t="s">
        <v>3723</v>
      </c>
      <c r="F120" s="37" t="s">
        <v>3580</v>
      </c>
      <c r="G120" s="37" t="s">
        <v>8271</v>
      </c>
      <c r="H120" s="37" t="s">
        <v>8158</v>
      </c>
      <c r="I120" s="37">
        <v>1</v>
      </c>
      <c r="J120" s="37">
        <v>0</v>
      </c>
      <c r="K120" s="37">
        <v>2</v>
      </c>
      <c r="L120" s="37">
        <v>0</v>
      </c>
      <c r="M120" s="37">
        <v>0</v>
      </c>
      <c r="N120" s="37">
        <v>6</v>
      </c>
      <c r="O120" s="37">
        <v>24</v>
      </c>
      <c r="P120">
        <v>4</v>
      </c>
      <c r="Q120" s="39" t="s">
        <v>9642</v>
      </c>
      <c r="R120" s="39" t="s">
        <v>9650</v>
      </c>
      <c r="S120" s="39" t="s">
        <v>9644</v>
      </c>
      <c r="T120" s="39" t="s">
        <v>9645</v>
      </c>
      <c r="U120" s="39" t="s">
        <v>9653</v>
      </c>
      <c r="V120" s="39" t="s">
        <v>9647</v>
      </c>
      <c r="W120" s="39" t="s">
        <v>9647</v>
      </c>
      <c r="X120" s="39" t="s">
        <v>9647</v>
      </c>
      <c r="Y120" s="39" t="s">
        <v>9647</v>
      </c>
      <c r="Z120" s="39" t="s">
        <v>9647</v>
      </c>
      <c r="AA120" s="40" t="s">
        <v>9704</v>
      </c>
    </row>
    <row r="121" spans="1:27" x14ac:dyDescent="0.3">
      <c r="A121" s="37" t="s">
        <v>3827</v>
      </c>
      <c r="B121" s="37" t="s">
        <v>8226</v>
      </c>
      <c r="C121" s="37" t="s">
        <v>3828</v>
      </c>
      <c r="D121" s="37" t="s">
        <v>3829</v>
      </c>
      <c r="E121" s="37" t="s">
        <v>3723</v>
      </c>
      <c r="F121" s="37" t="s">
        <v>3580</v>
      </c>
      <c r="G121" s="37" t="s">
        <v>8271</v>
      </c>
      <c r="H121" s="37" t="s">
        <v>8159</v>
      </c>
      <c r="I121" s="37">
        <v>0</v>
      </c>
      <c r="J121" s="37">
        <v>0</v>
      </c>
      <c r="K121" s="37">
        <v>1</v>
      </c>
      <c r="L121" s="37">
        <v>0</v>
      </c>
      <c r="M121" s="37">
        <v>0</v>
      </c>
      <c r="N121" s="37">
        <v>2</v>
      </c>
      <c r="O121" s="37">
        <v>12</v>
      </c>
      <c r="P121">
        <v>4</v>
      </c>
      <c r="Q121" s="39" t="s">
        <v>9642</v>
      </c>
      <c r="R121" s="39" t="s">
        <v>9650</v>
      </c>
      <c r="S121" s="39" t="s">
        <v>9644</v>
      </c>
      <c r="T121" s="39" t="s">
        <v>9645</v>
      </c>
      <c r="U121" s="39" t="s">
        <v>9653</v>
      </c>
      <c r="V121" s="39" t="s">
        <v>9647</v>
      </c>
      <c r="W121" s="39" t="s">
        <v>9647</v>
      </c>
      <c r="X121" s="39" t="s">
        <v>9647</v>
      </c>
      <c r="Y121" s="39" t="s">
        <v>9647</v>
      </c>
      <c r="Z121" s="39" t="s">
        <v>9647</v>
      </c>
      <c r="AA121" s="40" t="s">
        <v>9704</v>
      </c>
    </row>
    <row r="122" spans="1:27" x14ac:dyDescent="0.3">
      <c r="A122" s="37" t="s">
        <v>3744</v>
      </c>
      <c r="B122" s="37" t="s">
        <v>8156</v>
      </c>
      <c r="C122" s="37" t="s">
        <v>3745</v>
      </c>
      <c r="D122" s="37" t="s">
        <v>3578</v>
      </c>
      <c r="E122" s="37" t="s">
        <v>3723</v>
      </c>
      <c r="F122" s="37" t="s">
        <v>1786</v>
      </c>
      <c r="G122" s="37" t="s">
        <v>8272</v>
      </c>
      <c r="H122" s="37" t="s">
        <v>8158</v>
      </c>
      <c r="I122" s="37">
        <v>1</v>
      </c>
      <c r="J122" s="37">
        <v>0</v>
      </c>
      <c r="K122" s="37">
        <v>0</v>
      </c>
      <c r="L122" s="37">
        <v>0</v>
      </c>
      <c r="M122" s="37">
        <v>2</v>
      </c>
      <c r="N122" s="37">
        <v>6</v>
      </c>
      <c r="O122" s="37">
        <v>26</v>
      </c>
      <c r="P122">
        <v>4</v>
      </c>
      <c r="Q122" s="39" t="s">
        <v>9654</v>
      </c>
      <c r="R122" s="39" t="s">
        <v>9643</v>
      </c>
      <c r="S122" s="39" t="s">
        <v>9644</v>
      </c>
      <c r="T122" s="39" t="s">
        <v>9645</v>
      </c>
      <c r="U122" s="39" t="s">
        <v>9653</v>
      </c>
      <c r="V122" s="39" t="s">
        <v>9647</v>
      </c>
      <c r="W122" s="39" t="s">
        <v>9647</v>
      </c>
      <c r="X122" s="39" t="s">
        <v>9647</v>
      </c>
      <c r="Y122" s="39" t="s">
        <v>9647</v>
      </c>
      <c r="Z122" s="39" t="s">
        <v>9647</v>
      </c>
      <c r="AA122" s="40" t="s">
        <v>9704</v>
      </c>
    </row>
    <row r="123" spans="1:27" x14ac:dyDescent="0.3">
      <c r="A123" s="37" t="s">
        <v>3744</v>
      </c>
      <c r="B123" s="37" t="s">
        <v>8156</v>
      </c>
      <c r="C123" s="37" t="s">
        <v>3745</v>
      </c>
      <c r="D123" s="37" t="s">
        <v>3578</v>
      </c>
      <c r="E123" s="37" t="s">
        <v>3723</v>
      </c>
      <c r="F123" s="37" t="s">
        <v>1786</v>
      </c>
      <c r="G123" s="37" t="s">
        <v>8272</v>
      </c>
      <c r="H123" s="37" t="s">
        <v>8159</v>
      </c>
      <c r="I123" s="37">
        <v>1</v>
      </c>
      <c r="J123" s="37">
        <v>0</v>
      </c>
      <c r="K123" s="37">
        <v>0</v>
      </c>
      <c r="L123" s="37">
        <v>0</v>
      </c>
      <c r="M123" s="37">
        <v>0</v>
      </c>
      <c r="N123" s="37">
        <v>2</v>
      </c>
      <c r="O123" s="37">
        <v>8</v>
      </c>
      <c r="P123">
        <v>4</v>
      </c>
      <c r="Q123" s="39" t="s">
        <v>9654</v>
      </c>
      <c r="R123" s="39" t="s">
        <v>9643</v>
      </c>
      <c r="S123" s="39" t="s">
        <v>9644</v>
      </c>
      <c r="T123" s="39" t="s">
        <v>9645</v>
      </c>
      <c r="U123" s="39" t="s">
        <v>9653</v>
      </c>
      <c r="V123" s="39" t="s">
        <v>9647</v>
      </c>
      <c r="W123" s="39" t="s">
        <v>9647</v>
      </c>
      <c r="X123" s="39" t="s">
        <v>9647</v>
      </c>
      <c r="Y123" s="39" t="s">
        <v>9647</v>
      </c>
      <c r="Z123" s="39" t="s">
        <v>9647</v>
      </c>
      <c r="AA123" s="40" t="s">
        <v>9704</v>
      </c>
    </row>
    <row r="124" spans="1:27" x14ac:dyDescent="0.3">
      <c r="A124" s="37" t="s">
        <v>3750</v>
      </c>
      <c r="B124" s="37" t="s">
        <v>8204</v>
      </c>
      <c r="C124" s="37" t="s">
        <v>3548</v>
      </c>
      <c r="D124" s="37" t="s">
        <v>3751</v>
      </c>
      <c r="E124" s="37" t="s">
        <v>3422</v>
      </c>
      <c r="F124" s="37" t="s">
        <v>3550</v>
      </c>
      <c r="G124" s="37" t="s">
        <v>8273</v>
      </c>
      <c r="H124" s="37" t="s">
        <v>8158</v>
      </c>
      <c r="I124" s="37">
        <v>1</v>
      </c>
      <c r="J124" s="37">
        <v>0</v>
      </c>
      <c r="K124" s="37">
        <v>0</v>
      </c>
      <c r="L124" s="37">
        <v>0</v>
      </c>
      <c r="M124" s="37">
        <v>0</v>
      </c>
      <c r="N124" s="37">
        <v>2</v>
      </c>
      <c r="O124" s="37">
        <v>2</v>
      </c>
      <c r="P124">
        <v>4</v>
      </c>
      <c r="Q124" s="39" t="s">
        <v>9655</v>
      </c>
      <c r="R124" s="39" t="s">
        <v>2083</v>
      </c>
      <c r="S124" s="39" t="s">
        <v>9644</v>
      </c>
      <c r="T124" s="39" t="s">
        <v>9645</v>
      </c>
      <c r="U124" s="39" t="s">
        <v>9656</v>
      </c>
      <c r="V124" s="39" t="s">
        <v>9648</v>
      </c>
      <c r="W124" s="39" t="s">
        <v>9648</v>
      </c>
      <c r="X124" s="39" t="s">
        <v>9648</v>
      </c>
      <c r="Y124" s="39" t="s">
        <v>9648</v>
      </c>
      <c r="Z124" s="39" t="s">
        <v>9648</v>
      </c>
      <c r="AA124" s="40" t="s">
        <v>9696</v>
      </c>
    </row>
    <row r="125" spans="1:27" x14ac:dyDescent="0.3">
      <c r="A125" s="37" t="s">
        <v>3750</v>
      </c>
      <c r="B125" s="37" t="s">
        <v>8204</v>
      </c>
      <c r="C125" s="37" t="s">
        <v>3548</v>
      </c>
      <c r="D125" s="37" t="s">
        <v>3751</v>
      </c>
      <c r="E125" s="37" t="s">
        <v>3422</v>
      </c>
      <c r="F125" s="37" t="s">
        <v>3550</v>
      </c>
      <c r="G125" s="37" t="s">
        <v>8273</v>
      </c>
      <c r="H125" s="37" t="s">
        <v>8180</v>
      </c>
      <c r="I125" s="37">
        <v>1</v>
      </c>
      <c r="J125" s="37">
        <v>0</v>
      </c>
      <c r="K125" s="37">
        <v>0</v>
      </c>
      <c r="L125" s="37">
        <v>1</v>
      </c>
      <c r="M125" s="37">
        <v>0</v>
      </c>
      <c r="N125" s="37">
        <v>4</v>
      </c>
      <c r="O125" s="37">
        <v>20</v>
      </c>
      <c r="P125">
        <v>4</v>
      </c>
      <c r="Q125" s="39" t="s">
        <v>9655</v>
      </c>
      <c r="R125" s="39" t="s">
        <v>2083</v>
      </c>
      <c r="S125" s="39" t="s">
        <v>9644</v>
      </c>
      <c r="T125" s="39" t="s">
        <v>9645</v>
      </c>
      <c r="U125" s="39" t="s">
        <v>9656</v>
      </c>
      <c r="V125" s="39" t="s">
        <v>9648</v>
      </c>
      <c r="W125" s="39" t="s">
        <v>9648</v>
      </c>
      <c r="X125" s="39" t="s">
        <v>9648</v>
      </c>
      <c r="Y125" s="39" t="s">
        <v>9648</v>
      </c>
      <c r="Z125" s="39" t="s">
        <v>9648</v>
      </c>
      <c r="AA125" s="40" t="s">
        <v>9696</v>
      </c>
    </row>
    <row r="126" spans="1:27" x14ac:dyDescent="0.3">
      <c r="A126" s="37" t="s">
        <v>3750</v>
      </c>
      <c r="B126" s="37" t="s">
        <v>8204</v>
      </c>
      <c r="C126" s="37" t="s">
        <v>3548</v>
      </c>
      <c r="D126" s="37" t="s">
        <v>3751</v>
      </c>
      <c r="E126" s="37" t="s">
        <v>3422</v>
      </c>
      <c r="F126" s="37" t="s">
        <v>3550</v>
      </c>
      <c r="G126" s="37" t="s">
        <v>8273</v>
      </c>
      <c r="H126" s="37" t="s">
        <v>8159</v>
      </c>
      <c r="I126" s="37">
        <v>1</v>
      </c>
      <c r="J126" s="37">
        <v>0</v>
      </c>
      <c r="K126" s="37">
        <v>0</v>
      </c>
      <c r="L126" s="37">
        <v>0</v>
      </c>
      <c r="M126" s="37">
        <v>0</v>
      </c>
      <c r="N126" s="37">
        <v>2</v>
      </c>
      <c r="O126" s="37">
        <v>8</v>
      </c>
      <c r="P126">
        <v>4</v>
      </c>
      <c r="Q126" s="39" t="s">
        <v>9655</v>
      </c>
      <c r="R126" s="39" t="s">
        <v>2083</v>
      </c>
      <c r="S126" s="39" t="s">
        <v>9644</v>
      </c>
      <c r="T126" s="39" t="s">
        <v>9645</v>
      </c>
      <c r="U126" s="39" t="s">
        <v>9656</v>
      </c>
      <c r="V126" s="39" t="s">
        <v>9648</v>
      </c>
      <c r="W126" s="39" t="s">
        <v>9648</v>
      </c>
      <c r="X126" s="39" t="s">
        <v>9648</v>
      </c>
      <c r="Y126" s="39" t="s">
        <v>9648</v>
      </c>
      <c r="Z126" s="39" t="s">
        <v>9648</v>
      </c>
      <c r="AA126" s="40" t="s">
        <v>9696</v>
      </c>
    </row>
    <row r="127" spans="1:27" x14ac:dyDescent="0.3">
      <c r="A127" s="37" t="s">
        <v>3851</v>
      </c>
      <c r="B127" s="37" t="s">
        <v>8170</v>
      </c>
      <c r="C127" s="37" t="s">
        <v>3852</v>
      </c>
      <c r="D127" s="37" t="s">
        <v>3451</v>
      </c>
      <c r="E127" s="37" t="s">
        <v>3596</v>
      </c>
      <c r="F127" s="37" t="s">
        <v>3409</v>
      </c>
      <c r="G127" s="37" t="s">
        <v>8266</v>
      </c>
      <c r="H127" s="37" t="s">
        <v>8158</v>
      </c>
      <c r="I127" s="37">
        <v>2</v>
      </c>
      <c r="J127" s="37">
        <v>0</v>
      </c>
      <c r="K127" s="37">
        <v>2</v>
      </c>
      <c r="L127" s="37">
        <v>0</v>
      </c>
      <c r="M127" s="37">
        <v>0</v>
      </c>
      <c r="N127" s="37">
        <v>8</v>
      </c>
      <c r="O127" s="37">
        <v>28</v>
      </c>
      <c r="P127">
        <v>4</v>
      </c>
      <c r="Q127" s="39" t="s">
        <v>9657</v>
      </c>
      <c r="R127" s="39" t="s">
        <v>9643</v>
      </c>
      <c r="S127" s="39" t="s">
        <v>9644</v>
      </c>
      <c r="T127" s="39" t="s">
        <v>9645</v>
      </c>
      <c r="U127" s="39" t="s">
        <v>9646</v>
      </c>
      <c r="V127" s="39" t="s">
        <v>9647</v>
      </c>
      <c r="W127" s="39" t="s">
        <v>9647</v>
      </c>
      <c r="X127" s="39" t="s">
        <v>9647</v>
      </c>
      <c r="Y127" s="39" t="s">
        <v>9648</v>
      </c>
      <c r="Z127" s="39" t="s">
        <v>9648</v>
      </c>
      <c r="AA127" s="40" t="s">
        <v>9704</v>
      </c>
    </row>
    <row r="128" spans="1:27" x14ac:dyDescent="0.3">
      <c r="A128" s="37" t="s">
        <v>3721</v>
      </c>
      <c r="B128" s="37" t="s">
        <v>8185</v>
      </c>
      <c r="C128" s="37" t="s">
        <v>3454</v>
      </c>
      <c r="D128" s="37" t="s">
        <v>3722</v>
      </c>
      <c r="E128" s="37" t="s">
        <v>3723</v>
      </c>
      <c r="F128" s="37" t="s">
        <v>8186</v>
      </c>
      <c r="G128" s="37" t="s">
        <v>8274</v>
      </c>
      <c r="H128" s="37" t="s">
        <v>8158</v>
      </c>
      <c r="I128" s="37">
        <v>1</v>
      </c>
      <c r="J128" s="37">
        <v>0</v>
      </c>
      <c r="K128" s="37">
        <v>0</v>
      </c>
      <c r="L128" s="37">
        <v>0</v>
      </c>
      <c r="M128" s="37">
        <v>1</v>
      </c>
      <c r="N128" s="37">
        <v>4</v>
      </c>
      <c r="O128" s="37">
        <v>18</v>
      </c>
      <c r="P128">
        <v>4</v>
      </c>
      <c r="Q128" s="39" t="s">
        <v>9642</v>
      </c>
      <c r="R128" s="39" t="s">
        <v>9643</v>
      </c>
      <c r="S128" s="39" t="s">
        <v>9644</v>
      </c>
      <c r="T128" s="39" t="s">
        <v>9645</v>
      </c>
      <c r="U128" s="39" t="s">
        <v>9653</v>
      </c>
      <c r="V128" s="39" t="s">
        <v>9647</v>
      </c>
      <c r="W128" s="39" t="s">
        <v>9647</v>
      </c>
      <c r="X128" s="39" t="s">
        <v>9647</v>
      </c>
      <c r="Y128" s="39" t="s">
        <v>9647</v>
      </c>
      <c r="Z128" s="39" t="s">
        <v>9647</v>
      </c>
      <c r="AA128" s="40" t="s">
        <v>9704</v>
      </c>
    </row>
    <row r="129" spans="1:27" x14ac:dyDescent="0.3">
      <c r="A129" s="37" t="s">
        <v>3721</v>
      </c>
      <c r="B129" s="37" t="s">
        <v>8185</v>
      </c>
      <c r="C129" s="37" t="s">
        <v>3454</v>
      </c>
      <c r="D129" s="37" t="s">
        <v>3722</v>
      </c>
      <c r="E129" s="37" t="s">
        <v>3723</v>
      </c>
      <c r="F129" s="37" t="s">
        <v>8186</v>
      </c>
      <c r="G129" s="37" t="s">
        <v>8274</v>
      </c>
      <c r="H129" s="37" t="s">
        <v>8159</v>
      </c>
      <c r="I129" s="37">
        <v>2</v>
      </c>
      <c r="J129" s="37">
        <v>0</v>
      </c>
      <c r="K129" s="37">
        <v>0</v>
      </c>
      <c r="L129" s="37">
        <v>0</v>
      </c>
      <c r="M129" s="37">
        <v>0</v>
      </c>
      <c r="N129" s="37">
        <v>4</v>
      </c>
      <c r="O129" s="37">
        <v>10</v>
      </c>
      <c r="P129">
        <v>4</v>
      </c>
      <c r="Q129" s="39" t="s">
        <v>9642</v>
      </c>
      <c r="R129" s="39" t="s">
        <v>9643</v>
      </c>
      <c r="S129" s="39" t="s">
        <v>9644</v>
      </c>
      <c r="T129" s="39" t="s">
        <v>9645</v>
      </c>
      <c r="U129" s="39" t="s">
        <v>9653</v>
      </c>
      <c r="V129" s="39" t="s">
        <v>9647</v>
      </c>
      <c r="W129" s="39" t="s">
        <v>9647</v>
      </c>
      <c r="X129" s="39" t="s">
        <v>9647</v>
      </c>
      <c r="Y129" s="39" t="s">
        <v>9647</v>
      </c>
      <c r="Z129" s="39" t="s">
        <v>9647</v>
      </c>
      <c r="AA129" s="40" t="s">
        <v>9704</v>
      </c>
    </row>
    <row r="130" spans="1:27" x14ac:dyDescent="0.3">
      <c r="A130" s="37" t="s">
        <v>3785</v>
      </c>
      <c r="B130" s="37" t="s">
        <v>8170</v>
      </c>
      <c r="C130" s="37" t="s">
        <v>3786</v>
      </c>
      <c r="D130" s="37" t="s">
        <v>3787</v>
      </c>
      <c r="E130" s="37" t="s">
        <v>3788</v>
      </c>
      <c r="F130" s="37" t="s">
        <v>3409</v>
      </c>
      <c r="G130" s="37" t="s">
        <v>8275</v>
      </c>
      <c r="H130" s="37" t="s">
        <v>8158</v>
      </c>
      <c r="I130" s="37">
        <v>0</v>
      </c>
      <c r="J130" s="37">
        <v>0</v>
      </c>
      <c r="K130" s="37">
        <v>0</v>
      </c>
      <c r="L130" s="37">
        <v>0</v>
      </c>
      <c r="M130" s="37">
        <v>4</v>
      </c>
      <c r="N130" s="37">
        <v>8</v>
      </c>
      <c r="O130" s="37">
        <v>24</v>
      </c>
      <c r="P130">
        <v>4</v>
      </c>
      <c r="Q130" s="39" t="s">
        <v>9652</v>
      </c>
      <c r="R130" s="39" t="s">
        <v>9643</v>
      </c>
      <c r="S130" s="39" t="s">
        <v>9644</v>
      </c>
      <c r="T130" s="39" t="s">
        <v>9645</v>
      </c>
      <c r="U130" s="39" t="s">
        <v>9646</v>
      </c>
      <c r="V130" s="39" t="s">
        <v>9647</v>
      </c>
      <c r="W130" s="39" t="s">
        <v>9647</v>
      </c>
      <c r="X130" s="39" t="s">
        <v>9647</v>
      </c>
      <c r="Y130" s="39" t="s">
        <v>9647</v>
      </c>
      <c r="Z130" s="39" t="s">
        <v>9647</v>
      </c>
      <c r="AA130" s="40" t="s">
        <v>9704</v>
      </c>
    </row>
    <row r="131" spans="1:27" x14ac:dyDescent="0.3">
      <c r="A131" s="37" t="s">
        <v>3711</v>
      </c>
      <c r="B131" s="37" t="s">
        <v>8276</v>
      </c>
      <c r="C131" s="37" t="s">
        <v>3712</v>
      </c>
      <c r="D131" s="37" t="s">
        <v>3713</v>
      </c>
      <c r="E131" s="37" t="s">
        <v>3714</v>
      </c>
      <c r="F131" s="37" t="s">
        <v>3715</v>
      </c>
      <c r="G131" s="37" t="s">
        <v>8277</v>
      </c>
      <c r="H131" s="37" t="s">
        <v>8159</v>
      </c>
      <c r="I131" s="37">
        <v>0</v>
      </c>
      <c r="J131" s="37">
        <v>0</v>
      </c>
      <c r="K131" s="37">
        <v>4</v>
      </c>
      <c r="L131" s="37">
        <v>0</v>
      </c>
      <c r="M131" s="37">
        <v>0</v>
      </c>
      <c r="N131" s="37">
        <v>8</v>
      </c>
      <c r="O131" s="37">
        <v>22</v>
      </c>
      <c r="P131">
        <v>4</v>
      </c>
      <c r="Q131" s="39" t="s">
        <v>9642</v>
      </c>
      <c r="R131" s="39" t="s">
        <v>9650</v>
      </c>
      <c r="S131" s="39" t="s">
        <v>9644</v>
      </c>
      <c r="T131" s="39" t="s">
        <v>9645</v>
      </c>
      <c r="U131" s="39" t="s">
        <v>9645</v>
      </c>
      <c r="V131" s="39" t="s">
        <v>9647</v>
      </c>
      <c r="W131" s="39" t="s">
        <v>9648</v>
      </c>
      <c r="X131" s="39" t="s">
        <v>9647</v>
      </c>
      <c r="Y131" s="39" t="s">
        <v>9648</v>
      </c>
      <c r="Z131" s="39" t="s">
        <v>9648</v>
      </c>
      <c r="AA131" s="40" t="s">
        <v>9704</v>
      </c>
    </row>
    <row r="132" spans="1:27" x14ac:dyDescent="0.3">
      <c r="A132" s="37" t="s">
        <v>3855</v>
      </c>
      <c r="B132" s="37" t="s">
        <v>8165</v>
      </c>
      <c r="C132" s="37" t="s">
        <v>3856</v>
      </c>
      <c r="D132" s="37" t="s">
        <v>3857</v>
      </c>
      <c r="E132" s="37" t="s">
        <v>3858</v>
      </c>
      <c r="F132" s="37" t="s">
        <v>1430</v>
      </c>
      <c r="G132" s="37" t="s">
        <v>8278</v>
      </c>
      <c r="H132" s="37" t="s">
        <v>8158</v>
      </c>
      <c r="I132" s="37">
        <v>2</v>
      </c>
      <c r="J132" s="37">
        <v>0</v>
      </c>
      <c r="K132" s="37">
        <v>0</v>
      </c>
      <c r="L132" s="37">
        <v>0</v>
      </c>
      <c r="M132" s="37">
        <v>0</v>
      </c>
      <c r="N132" s="37">
        <v>4</v>
      </c>
      <c r="O132" s="37">
        <v>16</v>
      </c>
      <c r="P132">
        <v>4</v>
      </c>
      <c r="Q132" s="39" t="s">
        <v>9642</v>
      </c>
      <c r="R132" s="39" t="s">
        <v>9650</v>
      </c>
      <c r="S132" s="39" t="s">
        <v>9644</v>
      </c>
      <c r="T132" s="39" t="s">
        <v>9645</v>
      </c>
      <c r="U132" s="39" t="s">
        <v>9658</v>
      </c>
      <c r="V132" s="39" t="s">
        <v>9647</v>
      </c>
      <c r="W132" s="39" t="s">
        <v>9648</v>
      </c>
      <c r="X132" s="39" t="s">
        <v>9647</v>
      </c>
      <c r="Y132" s="39" t="s">
        <v>9648</v>
      </c>
      <c r="Z132" s="39" t="s">
        <v>9647</v>
      </c>
      <c r="AA132" s="40" t="s">
        <v>9704</v>
      </c>
    </row>
    <row r="133" spans="1:27" x14ac:dyDescent="0.3">
      <c r="A133" s="37" t="s">
        <v>3855</v>
      </c>
      <c r="B133" s="37" t="s">
        <v>8165</v>
      </c>
      <c r="C133" s="37" t="s">
        <v>3856</v>
      </c>
      <c r="D133" s="37" t="s">
        <v>3857</v>
      </c>
      <c r="E133" s="37" t="s">
        <v>3858</v>
      </c>
      <c r="F133" s="37" t="s">
        <v>1430</v>
      </c>
      <c r="G133" s="37" t="s">
        <v>8278</v>
      </c>
      <c r="H133" s="37" t="s">
        <v>8180</v>
      </c>
      <c r="I133" s="37">
        <v>0</v>
      </c>
      <c r="J133" s="37">
        <v>0</v>
      </c>
      <c r="K133" s="37">
        <v>1</v>
      </c>
      <c r="L133" s="37">
        <v>0</v>
      </c>
      <c r="M133" s="37">
        <v>0</v>
      </c>
      <c r="N133" s="37">
        <v>2</v>
      </c>
      <c r="O133" s="37">
        <v>2</v>
      </c>
      <c r="P133">
        <v>4</v>
      </c>
      <c r="Q133" s="39" t="s">
        <v>9642</v>
      </c>
      <c r="R133" s="39" t="s">
        <v>9650</v>
      </c>
      <c r="S133" s="39" t="s">
        <v>9644</v>
      </c>
      <c r="T133" s="39" t="s">
        <v>9645</v>
      </c>
      <c r="U133" s="39" t="s">
        <v>9658</v>
      </c>
      <c r="V133" s="39" t="s">
        <v>9647</v>
      </c>
      <c r="W133" s="39" t="s">
        <v>9648</v>
      </c>
      <c r="X133" s="39" t="s">
        <v>9647</v>
      </c>
      <c r="Y133" s="39" t="s">
        <v>9648</v>
      </c>
      <c r="Z133" s="39" t="s">
        <v>9647</v>
      </c>
      <c r="AA133" s="40" t="s">
        <v>9697</v>
      </c>
    </row>
    <row r="134" spans="1:27" x14ac:dyDescent="0.3">
      <c r="A134" s="37" t="s">
        <v>3855</v>
      </c>
      <c r="B134" s="37" t="s">
        <v>8165</v>
      </c>
      <c r="C134" s="37" t="s">
        <v>3856</v>
      </c>
      <c r="D134" s="37" t="s">
        <v>3857</v>
      </c>
      <c r="E134" s="37" t="s">
        <v>3858</v>
      </c>
      <c r="F134" s="37" t="s">
        <v>1430</v>
      </c>
      <c r="G134" s="37" t="s">
        <v>8278</v>
      </c>
      <c r="H134" s="37" t="s">
        <v>8159</v>
      </c>
      <c r="I134" s="37">
        <v>1</v>
      </c>
      <c r="J134" s="37">
        <v>0</v>
      </c>
      <c r="K134" s="37">
        <v>0</v>
      </c>
      <c r="L134" s="37">
        <v>0</v>
      </c>
      <c r="M134" s="37">
        <v>0</v>
      </c>
      <c r="N134" s="37">
        <v>2</v>
      </c>
      <c r="O134" s="37">
        <v>4</v>
      </c>
      <c r="P134">
        <v>4</v>
      </c>
      <c r="Q134" s="39" t="s">
        <v>9642</v>
      </c>
      <c r="R134" s="39" t="s">
        <v>9650</v>
      </c>
      <c r="S134" s="39" t="s">
        <v>9644</v>
      </c>
      <c r="T134" s="39" t="s">
        <v>9645</v>
      </c>
      <c r="U134" s="39" t="s">
        <v>9658</v>
      </c>
      <c r="V134" s="39" t="s">
        <v>9647</v>
      </c>
      <c r="W134" s="39" t="s">
        <v>9648</v>
      </c>
      <c r="X134" s="39" t="s">
        <v>9647</v>
      </c>
      <c r="Y134" s="39" t="s">
        <v>9648</v>
      </c>
      <c r="Z134" s="39" t="s">
        <v>9647</v>
      </c>
      <c r="AA134" s="40" t="s">
        <v>9704</v>
      </c>
    </row>
    <row r="135" spans="1:27" x14ac:dyDescent="0.3">
      <c r="A135" s="37" t="s">
        <v>3810</v>
      </c>
      <c r="B135" s="37" t="s">
        <v>8216</v>
      </c>
      <c r="C135" s="37" t="s">
        <v>3811</v>
      </c>
      <c r="D135" s="37" t="s">
        <v>3549</v>
      </c>
      <c r="E135" s="37" t="s">
        <v>3812</v>
      </c>
      <c r="F135" s="37" t="s">
        <v>8279</v>
      </c>
      <c r="G135" s="37" t="s">
        <v>8280</v>
      </c>
      <c r="H135" s="37" t="s">
        <v>8158</v>
      </c>
      <c r="I135" s="37">
        <v>0</v>
      </c>
      <c r="J135" s="37">
        <v>0</v>
      </c>
      <c r="K135" s="37">
        <v>0</v>
      </c>
      <c r="L135" s="37">
        <v>0</v>
      </c>
      <c r="M135" s="37">
        <v>1</v>
      </c>
      <c r="N135" s="37">
        <v>2</v>
      </c>
      <c r="O135" s="37">
        <v>2</v>
      </c>
      <c r="P135">
        <v>4</v>
      </c>
      <c r="Q135" s="39" t="s">
        <v>9642</v>
      </c>
      <c r="R135" s="39" t="s">
        <v>9650</v>
      </c>
      <c r="S135" s="39" t="s">
        <v>9644</v>
      </c>
      <c r="T135" s="39" t="s">
        <v>9645</v>
      </c>
      <c r="U135" s="39" t="s">
        <v>9645</v>
      </c>
      <c r="V135" s="39" t="s">
        <v>9647</v>
      </c>
      <c r="W135" s="39" t="s">
        <v>9647</v>
      </c>
      <c r="X135" s="39" t="s">
        <v>9647</v>
      </c>
      <c r="Y135" s="39" t="s">
        <v>9648</v>
      </c>
      <c r="Z135" s="39" t="s">
        <v>9647</v>
      </c>
      <c r="AA135" s="40" t="s">
        <v>9704</v>
      </c>
    </row>
    <row r="136" spans="1:27" x14ac:dyDescent="0.3">
      <c r="A136" s="37" t="s">
        <v>3810</v>
      </c>
      <c r="B136" s="37" t="s">
        <v>8216</v>
      </c>
      <c r="C136" s="37" t="s">
        <v>3811</v>
      </c>
      <c r="D136" s="37" t="s">
        <v>3549</v>
      </c>
      <c r="E136" s="37" t="s">
        <v>3812</v>
      </c>
      <c r="F136" s="37" t="s">
        <v>8279</v>
      </c>
      <c r="G136" s="37" t="s">
        <v>8280</v>
      </c>
      <c r="H136" s="37" t="s">
        <v>8159</v>
      </c>
      <c r="I136" s="37">
        <v>0</v>
      </c>
      <c r="J136" s="37">
        <v>0</v>
      </c>
      <c r="K136" s="37">
        <v>0</v>
      </c>
      <c r="L136" s="37">
        <v>0</v>
      </c>
      <c r="M136" s="37">
        <v>3</v>
      </c>
      <c r="N136" s="37">
        <v>6</v>
      </c>
      <c r="O136" s="37">
        <v>18</v>
      </c>
      <c r="P136">
        <v>4</v>
      </c>
      <c r="Q136" s="39" t="s">
        <v>9642</v>
      </c>
      <c r="R136" s="39" t="s">
        <v>9650</v>
      </c>
      <c r="S136" s="39" t="s">
        <v>9644</v>
      </c>
      <c r="T136" s="39" t="s">
        <v>9645</v>
      </c>
      <c r="U136" s="39" t="s">
        <v>9645</v>
      </c>
      <c r="V136" s="39" t="s">
        <v>9647</v>
      </c>
      <c r="W136" s="39" t="s">
        <v>9647</v>
      </c>
      <c r="X136" s="39" t="s">
        <v>9647</v>
      </c>
      <c r="Y136" s="39" t="s">
        <v>9648</v>
      </c>
      <c r="Z136" s="39" t="s">
        <v>9647</v>
      </c>
      <c r="AA136" s="40" t="s">
        <v>9704</v>
      </c>
    </row>
    <row r="137" spans="1:27" x14ac:dyDescent="0.3">
      <c r="A137" s="37" t="s">
        <v>3747</v>
      </c>
      <c r="B137" s="37" t="s">
        <v>8156</v>
      </c>
      <c r="C137" s="37" t="s">
        <v>3748</v>
      </c>
      <c r="D137" s="37" t="s">
        <v>3451</v>
      </c>
      <c r="E137" s="37" t="s">
        <v>3402</v>
      </c>
      <c r="F137" s="37" t="s">
        <v>8174</v>
      </c>
      <c r="G137" s="37" t="s">
        <v>8281</v>
      </c>
      <c r="H137" s="37" t="s">
        <v>8180</v>
      </c>
      <c r="I137" s="37">
        <v>2</v>
      </c>
      <c r="J137" s="37">
        <v>0</v>
      </c>
      <c r="K137" s="37">
        <v>1</v>
      </c>
      <c r="L137" s="37">
        <v>1</v>
      </c>
      <c r="M137" s="37">
        <v>0</v>
      </c>
      <c r="N137" s="37">
        <v>8</v>
      </c>
      <c r="O137" s="37">
        <v>16</v>
      </c>
      <c r="P137">
        <v>4</v>
      </c>
      <c r="Q137" s="39" t="s">
        <v>9659</v>
      </c>
      <c r="R137" s="39" t="s">
        <v>2083</v>
      </c>
      <c r="S137" s="39" t="s">
        <v>9644</v>
      </c>
      <c r="T137" s="39" t="s">
        <v>9645</v>
      </c>
      <c r="U137" s="39" t="s">
        <v>9646</v>
      </c>
      <c r="V137" s="39" t="s">
        <v>9648</v>
      </c>
      <c r="W137" s="39" t="s">
        <v>9648</v>
      </c>
      <c r="X137" s="39" t="s">
        <v>9648</v>
      </c>
      <c r="Y137" s="39" t="s">
        <v>9648</v>
      </c>
      <c r="Z137" s="39" t="s">
        <v>9648</v>
      </c>
      <c r="AA137" s="40" t="s">
        <v>9696</v>
      </c>
    </row>
    <row r="138" spans="1:27" x14ac:dyDescent="0.3">
      <c r="A138" s="37" t="s">
        <v>3729</v>
      </c>
      <c r="B138" s="37" t="s">
        <v>8213</v>
      </c>
      <c r="C138" s="37" t="s">
        <v>3730</v>
      </c>
      <c r="D138" s="37" t="s">
        <v>3731</v>
      </c>
      <c r="E138" s="37" t="s">
        <v>3422</v>
      </c>
      <c r="F138" s="37" t="s">
        <v>8214</v>
      </c>
      <c r="G138" s="37" t="s">
        <v>8282</v>
      </c>
      <c r="H138" s="37" t="s">
        <v>8158</v>
      </c>
      <c r="I138" s="37">
        <v>3</v>
      </c>
      <c r="J138" s="37">
        <v>0</v>
      </c>
      <c r="K138" s="37">
        <v>0</v>
      </c>
      <c r="L138" s="37">
        <v>0</v>
      </c>
      <c r="M138" s="37">
        <v>0</v>
      </c>
      <c r="N138" s="37">
        <v>6</v>
      </c>
      <c r="O138" s="37">
        <v>14</v>
      </c>
      <c r="P138">
        <v>4</v>
      </c>
      <c r="Q138" s="39" t="s">
        <v>9660</v>
      </c>
      <c r="R138" s="39" t="s">
        <v>9650</v>
      </c>
      <c r="S138" s="39" t="s">
        <v>9644</v>
      </c>
      <c r="T138" s="39" t="s">
        <v>9645</v>
      </c>
      <c r="U138" s="39" t="s">
        <v>9658</v>
      </c>
      <c r="V138" s="39" t="s">
        <v>9647</v>
      </c>
      <c r="W138" s="39" t="s">
        <v>9647</v>
      </c>
      <c r="X138" s="39" t="s">
        <v>9647</v>
      </c>
      <c r="Y138" s="39" t="s">
        <v>9647</v>
      </c>
      <c r="Z138" s="39" t="s">
        <v>9647</v>
      </c>
      <c r="AA138" s="40" t="s">
        <v>9704</v>
      </c>
    </row>
    <row r="139" spans="1:27" x14ac:dyDescent="0.3">
      <c r="A139" s="37" t="s">
        <v>3729</v>
      </c>
      <c r="B139" s="37" t="s">
        <v>8213</v>
      </c>
      <c r="C139" s="37" t="s">
        <v>3730</v>
      </c>
      <c r="D139" s="37" t="s">
        <v>3731</v>
      </c>
      <c r="E139" s="37" t="s">
        <v>3422</v>
      </c>
      <c r="F139" s="37" t="s">
        <v>8214</v>
      </c>
      <c r="G139" s="37" t="s">
        <v>8282</v>
      </c>
      <c r="H139" s="37" t="s">
        <v>8159</v>
      </c>
      <c r="I139" s="37">
        <v>1</v>
      </c>
      <c r="J139" s="37">
        <v>0</v>
      </c>
      <c r="K139" s="37">
        <v>0</v>
      </c>
      <c r="L139" s="37">
        <v>0</v>
      </c>
      <c r="M139" s="37">
        <v>0</v>
      </c>
      <c r="N139" s="37">
        <v>2</v>
      </c>
      <c r="O139" s="37">
        <v>2</v>
      </c>
      <c r="P139">
        <v>4</v>
      </c>
      <c r="Q139" s="39" t="s">
        <v>9660</v>
      </c>
      <c r="R139" s="39" t="s">
        <v>9650</v>
      </c>
      <c r="S139" s="39" t="s">
        <v>9644</v>
      </c>
      <c r="T139" s="39" t="s">
        <v>9645</v>
      </c>
      <c r="U139" s="39" t="s">
        <v>9658</v>
      </c>
      <c r="V139" s="39" t="s">
        <v>9647</v>
      </c>
      <c r="W139" s="39" t="s">
        <v>9647</v>
      </c>
      <c r="X139" s="39" t="s">
        <v>9647</v>
      </c>
      <c r="Y139" s="39" t="s">
        <v>9647</v>
      </c>
      <c r="Z139" s="39" t="s">
        <v>9647</v>
      </c>
      <c r="AA139" s="40" t="s">
        <v>9704</v>
      </c>
    </row>
    <row r="140" spans="1:27" x14ac:dyDescent="0.3">
      <c r="A140" s="37" t="s">
        <v>2755</v>
      </c>
      <c r="B140" s="37" t="s">
        <v>8163</v>
      </c>
      <c r="C140" s="37" t="s">
        <v>3704</v>
      </c>
      <c r="D140" s="37" t="s">
        <v>3705</v>
      </c>
      <c r="E140" s="37" t="s">
        <v>3706</v>
      </c>
      <c r="F140" s="37" t="s">
        <v>2120</v>
      </c>
      <c r="G140" s="37" t="s">
        <v>8283</v>
      </c>
      <c r="H140" s="37" t="s">
        <v>8162</v>
      </c>
      <c r="I140" s="37">
        <v>0</v>
      </c>
      <c r="J140" s="37">
        <v>0</v>
      </c>
      <c r="K140" s="37">
        <v>0</v>
      </c>
      <c r="L140" s="37">
        <v>4</v>
      </c>
      <c r="M140" s="37">
        <v>0</v>
      </c>
      <c r="N140" s="37">
        <v>8</v>
      </c>
      <c r="O140" s="37">
        <v>14</v>
      </c>
      <c r="P140">
        <v>4</v>
      </c>
      <c r="Q140" s="39" t="s">
        <v>9649</v>
      </c>
      <c r="R140" s="39" t="s">
        <v>9650</v>
      </c>
      <c r="S140" s="39" t="s">
        <v>2083</v>
      </c>
      <c r="T140" s="39" t="s">
        <v>9645</v>
      </c>
      <c r="U140" s="39" t="s">
        <v>9645</v>
      </c>
      <c r="V140" s="39" t="s">
        <v>9648</v>
      </c>
      <c r="W140" s="39" t="s">
        <v>9648</v>
      </c>
      <c r="X140" s="39" t="s">
        <v>9648</v>
      </c>
      <c r="Y140" s="39" t="s">
        <v>9648</v>
      </c>
      <c r="Z140" s="39" t="s">
        <v>9648</v>
      </c>
      <c r="AA140" s="40" t="s">
        <v>9695</v>
      </c>
    </row>
    <row r="141" spans="1:27" x14ac:dyDescent="0.3">
      <c r="A141" s="37" t="s">
        <v>3768</v>
      </c>
      <c r="B141" s="37" t="s">
        <v>8167</v>
      </c>
      <c r="C141" s="37" t="s">
        <v>3769</v>
      </c>
      <c r="D141" s="37" t="s">
        <v>3770</v>
      </c>
      <c r="E141" s="37" t="s">
        <v>3771</v>
      </c>
      <c r="F141" s="37" t="s">
        <v>3772</v>
      </c>
      <c r="G141" s="37" t="s">
        <v>8284</v>
      </c>
      <c r="H141" s="37" t="s">
        <v>8158</v>
      </c>
      <c r="I141" s="37">
        <v>0</v>
      </c>
      <c r="J141" s="37">
        <v>0</v>
      </c>
      <c r="K141" s="37">
        <v>0</v>
      </c>
      <c r="L141" s="37">
        <v>0</v>
      </c>
      <c r="M141" s="37">
        <v>1</v>
      </c>
      <c r="N141" s="37">
        <v>2</v>
      </c>
      <c r="O141" s="37">
        <v>2</v>
      </c>
      <c r="P141">
        <v>4</v>
      </c>
      <c r="Q141" s="39" t="s">
        <v>9661</v>
      </c>
      <c r="R141" s="39" t="s">
        <v>9662</v>
      </c>
      <c r="S141" s="39" t="s">
        <v>9662</v>
      </c>
      <c r="T141" s="39" t="s">
        <v>9645</v>
      </c>
      <c r="U141" s="39" t="s">
        <v>9646</v>
      </c>
      <c r="V141" s="39" t="s">
        <v>9648</v>
      </c>
      <c r="W141" s="39" t="s">
        <v>9648</v>
      </c>
      <c r="X141" s="39" t="s">
        <v>9648</v>
      </c>
      <c r="Y141" s="39" t="s">
        <v>9648</v>
      </c>
      <c r="Z141" s="39" t="s">
        <v>9648</v>
      </c>
      <c r="AA141" s="40" t="s">
        <v>9696</v>
      </c>
    </row>
    <row r="142" spans="1:27" x14ac:dyDescent="0.3">
      <c r="A142" s="37" t="s">
        <v>3768</v>
      </c>
      <c r="B142" s="37" t="s">
        <v>8167</v>
      </c>
      <c r="C142" s="37" t="s">
        <v>3769</v>
      </c>
      <c r="D142" s="37" t="s">
        <v>3770</v>
      </c>
      <c r="E142" s="37" t="s">
        <v>3771</v>
      </c>
      <c r="F142" s="37" t="s">
        <v>3772</v>
      </c>
      <c r="G142" s="37" t="s">
        <v>8284</v>
      </c>
      <c r="H142" s="37" t="s">
        <v>8180</v>
      </c>
      <c r="I142" s="37">
        <v>1</v>
      </c>
      <c r="J142" s="37">
        <v>0</v>
      </c>
      <c r="K142" s="37">
        <v>2</v>
      </c>
      <c r="L142" s="37">
        <v>0</v>
      </c>
      <c r="M142" s="37">
        <v>0</v>
      </c>
      <c r="N142" s="37">
        <v>6</v>
      </c>
      <c r="O142" s="37">
        <v>12</v>
      </c>
      <c r="P142">
        <v>4</v>
      </c>
      <c r="Q142" s="39" t="s">
        <v>9661</v>
      </c>
      <c r="R142" s="39" t="s">
        <v>9662</v>
      </c>
      <c r="S142" s="39" t="s">
        <v>9662</v>
      </c>
      <c r="T142" s="39" t="s">
        <v>9645</v>
      </c>
      <c r="U142" s="39" t="s">
        <v>9646</v>
      </c>
      <c r="V142" s="39" t="s">
        <v>9648</v>
      </c>
      <c r="W142" s="39" t="s">
        <v>9648</v>
      </c>
      <c r="X142" s="39" t="s">
        <v>9648</v>
      </c>
      <c r="Y142" s="39" t="s">
        <v>9648</v>
      </c>
      <c r="Z142" s="39" t="s">
        <v>9648</v>
      </c>
      <c r="AA142" s="40" t="s">
        <v>9696</v>
      </c>
    </row>
    <row r="143" spans="1:27" x14ac:dyDescent="0.3">
      <c r="A143" s="37" t="s">
        <v>1787</v>
      </c>
      <c r="B143" s="37" t="s">
        <v>8213</v>
      </c>
      <c r="C143" s="37" t="s">
        <v>3820</v>
      </c>
      <c r="D143" s="37" t="s">
        <v>3394</v>
      </c>
      <c r="E143" s="37" t="s">
        <v>3427</v>
      </c>
      <c r="F143" s="37" t="s">
        <v>8214</v>
      </c>
      <c r="G143" s="37" t="s">
        <v>8285</v>
      </c>
      <c r="H143" s="37" t="s">
        <v>8195</v>
      </c>
      <c r="I143" s="37">
        <v>0</v>
      </c>
      <c r="J143" s="37">
        <v>0</v>
      </c>
      <c r="K143" s="37">
        <v>0</v>
      </c>
      <c r="L143" s="37">
        <v>0</v>
      </c>
      <c r="M143" s="37">
        <v>4</v>
      </c>
      <c r="N143" s="37">
        <v>8</v>
      </c>
      <c r="O143" s="37">
        <v>14</v>
      </c>
      <c r="P143">
        <v>4</v>
      </c>
      <c r="Q143" s="39" t="s">
        <v>9663</v>
      </c>
      <c r="R143" s="39" t="s">
        <v>9650</v>
      </c>
      <c r="S143" s="39" t="s">
        <v>9664</v>
      </c>
      <c r="T143" s="39" t="s">
        <v>9645</v>
      </c>
      <c r="U143" s="39" t="s">
        <v>9656</v>
      </c>
      <c r="V143" s="39" t="s">
        <v>9648</v>
      </c>
      <c r="W143" s="39" t="s">
        <v>9648</v>
      </c>
      <c r="X143" s="39" t="s">
        <v>9648</v>
      </c>
      <c r="Y143" s="39" t="s">
        <v>9648</v>
      </c>
      <c r="Z143" s="39" t="s">
        <v>9648</v>
      </c>
      <c r="AA143" s="40" t="s">
        <v>9700</v>
      </c>
    </row>
    <row r="144" spans="1:27" x14ac:dyDescent="0.3">
      <c r="A144" s="37" t="s">
        <v>3708</v>
      </c>
      <c r="B144" s="37" t="s">
        <v>8188</v>
      </c>
      <c r="C144" s="37" t="s">
        <v>3583</v>
      </c>
      <c r="D144" s="37" t="s">
        <v>3709</v>
      </c>
      <c r="E144" s="37" t="s">
        <v>3422</v>
      </c>
      <c r="F144" s="37" t="s">
        <v>8228</v>
      </c>
      <c r="G144" s="37" t="s">
        <v>8286</v>
      </c>
      <c r="H144" s="37" t="s">
        <v>8180</v>
      </c>
      <c r="I144" s="37">
        <v>0</v>
      </c>
      <c r="J144" s="37">
        <v>0</v>
      </c>
      <c r="K144" s="37">
        <v>3</v>
      </c>
      <c r="L144" s="37">
        <v>0</v>
      </c>
      <c r="M144" s="37">
        <v>1</v>
      </c>
      <c r="N144" s="37">
        <v>8</v>
      </c>
      <c r="O144" s="37">
        <v>14</v>
      </c>
      <c r="P144">
        <v>4</v>
      </c>
      <c r="Q144" s="39" t="s">
        <v>9642</v>
      </c>
      <c r="R144" s="39" t="s">
        <v>2083</v>
      </c>
      <c r="S144" s="39" t="s">
        <v>9644</v>
      </c>
      <c r="T144" s="39" t="s">
        <v>9645</v>
      </c>
      <c r="U144" s="39" t="s">
        <v>9645</v>
      </c>
      <c r="V144" s="39" t="s">
        <v>9648</v>
      </c>
      <c r="W144" s="39" t="s">
        <v>9648</v>
      </c>
      <c r="X144" s="39" t="s">
        <v>9648</v>
      </c>
      <c r="Y144" s="39" t="s">
        <v>9648</v>
      </c>
      <c r="Z144" s="39" t="s">
        <v>9648</v>
      </c>
      <c r="AA144" s="40" t="s">
        <v>9696</v>
      </c>
    </row>
    <row r="145" spans="1:32" x14ac:dyDescent="0.3">
      <c r="A145" s="37" t="s">
        <v>3725</v>
      </c>
      <c r="B145" s="37" t="s">
        <v>8156</v>
      </c>
      <c r="C145" s="37" t="s">
        <v>3726</v>
      </c>
      <c r="D145" s="37" t="s">
        <v>3727</v>
      </c>
      <c r="E145" s="37" t="s">
        <v>3402</v>
      </c>
      <c r="F145" s="37" t="s">
        <v>3441</v>
      </c>
      <c r="G145" s="37" t="s">
        <v>8287</v>
      </c>
      <c r="H145" s="37" t="s">
        <v>8158</v>
      </c>
      <c r="I145" s="37">
        <v>0</v>
      </c>
      <c r="J145" s="37">
        <v>0</v>
      </c>
      <c r="K145" s="37">
        <v>0</v>
      </c>
      <c r="L145" s="37">
        <v>0</v>
      </c>
      <c r="M145" s="37">
        <v>3</v>
      </c>
      <c r="N145" s="37">
        <v>6</v>
      </c>
      <c r="O145" s="37">
        <v>10</v>
      </c>
      <c r="P145">
        <v>4</v>
      </c>
      <c r="Q145" s="39" t="s">
        <v>9665</v>
      </c>
      <c r="R145" s="39" t="s">
        <v>9650</v>
      </c>
      <c r="S145" s="39" t="s">
        <v>9644</v>
      </c>
      <c r="T145" s="39" t="s">
        <v>9645</v>
      </c>
      <c r="U145" s="39" t="s">
        <v>9646</v>
      </c>
      <c r="V145" s="39" t="s">
        <v>9647</v>
      </c>
      <c r="W145" s="39" t="s">
        <v>9647</v>
      </c>
      <c r="X145" s="39" t="s">
        <v>9647</v>
      </c>
      <c r="Y145" s="39" t="s">
        <v>9647</v>
      </c>
      <c r="Z145" s="39" t="s">
        <v>9647</v>
      </c>
      <c r="AA145" s="40" t="s">
        <v>9704</v>
      </c>
    </row>
    <row r="146" spans="1:32" x14ac:dyDescent="0.3">
      <c r="A146" s="37" t="s">
        <v>3725</v>
      </c>
      <c r="B146" s="37" t="s">
        <v>8156</v>
      </c>
      <c r="C146" s="37" t="s">
        <v>3726</v>
      </c>
      <c r="D146" s="37" t="s">
        <v>3727</v>
      </c>
      <c r="E146" s="37" t="s">
        <v>3402</v>
      </c>
      <c r="F146" s="37" t="s">
        <v>3441</v>
      </c>
      <c r="G146" s="37" t="s">
        <v>8287</v>
      </c>
      <c r="H146" s="37" t="s">
        <v>8159</v>
      </c>
      <c r="I146" s="37">
        <v>1</v>
      </c>
      <c r="J146" s="37">
        <v>0</v>
      </c>
      <c r="K146" s="37">
        <v>0</v>
      </c>
      <c r="L146" s="37">
        <v>0</v>
      </c>
      <c r="M146" s="37">
        <v>0</v>
      </c>
      <c r="N146" s="37">
        <v>2</v>
      </c>
      <c r="O146" s="37">
        <v>2</v>
      </c>
      <c r="P146">
        <v>4</v>
      </c>
      <c r="Q146" s="39" t="s">
        <v>9665</v>
      </c>
      <c r="R146" s="39" t="s">
        <v>9650</v>
      </c>
      <c r="S146" s="39" t="s">
        <v>9644</v>
      </c>
      <c r="T146" s="39" t="s">
        <v>9645</v>
      </c>
      <c r="U146" s="39" t="s">
        <v>9646</v>
      </c>
      <c r="V146" s="39" t="s">
        <v>9647</v>
      </c>
      <c r="W146" s="39" t="s">
        <v>9647</v>
      </c>
      <c r="X146" s="39" t="s">
        <v>9647</v>
      </c>
      <c r="Y146" s="39" t="s">
        <v>9647</v>
      </c>
      <c r="Z146" s="39" t="s">
        <v>9647</v>
      </c>
      <c r="AA146" s="40" t="s">
        <v>9704</v>
      </c>
    </row>
    <row r="147" spans="1:32" x14ac:dyDescent="0.3">
      <c r="A147" s="37" t="s">
        <v>2274</v>
      </c>
      <c r="B147" s="37" t="s">
        <v>8207</v>
      </c>
      <c r="C147" s="37" t="s">
        <v>3805</v>
      </c>
      <c r="D147" s="37" t="s">
        <v>3611</v>
      </c>
      <c r="E147" s="37" t="s">
        <v>3612</v>
      </c>
      <c r="F147" s="37" t="s">
        <v>2273</v>
      </c>
      <c r="G147" s="37" t="s">
        <v>8288</v>
      </c>
      <c r="H147" s="37" t="s">
        <v>8162</v>
      </c>
      <c r="I147" s="37">
        <v>0</v>
      </c>
      <c r="J147" s="37">
        <v>0</v>
      </c>
      <c r="K147" s="37">
        <v>0</v>
      </c>
      <c r="L147" s="37">
        <v>3</v>
      </c>
      <c r="M147" s="37">
        <v>1</v>
      </c>
      <c r="N147" s="37">
        <v>8</v>
      </c>
      <c r="O147" s="37">
        <v>12</v>
      </c>
      <c r="P147">
        <v>4</v>
      </c>
      <c r="Q147" s="39" t="s">
        <v>9649</v>
      </c>
      <c r="R147" s="39" t="s">
        <v>9650</v>
      </c>
      <c r="S147" s="39" t="s">
        <v>2083</v>
      </c>
      <c r="T147" s="39" t="s">
        <v>9651</v>
      </c>
      <c r="U147" s="39" t="s">
        <v>9656</v>
      </c>
      <c r="V147" s="39" t="s">
        <v>9648</v>
      </c>
      <c r="W147" s="39" t="s">
        <v>9648</v>
      </c>
      <c r="X147" s="39" t="s">
        <v>9648</v>
      </c>
      <c r="Y147" s="39" t="s">
        <v>9648</v>
      </c>
      <c r="Z147" s="39" t="s">
        <v>9648</v>
      </c>
      <c r="AA147" s="40" t="s">
        <v>9695</v>
      </c>
    </row>
    <row r="148" spans="1:32" x14ac:dyDescent="0.3">
      <c r="A148" s="37" t="s">
        <v>1355</v>
      </c>
      <c r="B148" s="37" t="s">
        <v>8199</v>
      </c>
      <c r="C148" s="37" t="s">
        <v>3833</v>
      </c>
      <c r="D148" s="37" t="s">
        <v>3834</v>
      </c>
      <c r="E148" s="37" t="s">
        <v>3574</v>
      </c>
      <c r="F148" s="37" t="s">
        <v>1181</v>
      </c>
      <c r="G148" s="37" t="s">
        <v>8289</v>
      </c>
      <c r="H148" s="37" t="s">
        <v>8195</v>
      </c>
      <c r="I148" s="37">
        <v>0</v>
      </c>
      <c r="J148" s="37">
        <v>0</v>
      </c>
      <c r="K148" s="37">
        <v>2</v>
      </c>
      <c r="L148" s="37">
        <v>0</v>
      </c>
      <c r="M148" s="37">
        <v>2</v>
      </c>
      <c r="N148" s="37">
        <v>8</v>
      </c>
      <c r="O148" s="37">
        <v>12</v>
      </c>
      <c r="P148">
        <v>4</v>
      </c>
      <c r="Q148" s="39" t="s">
        <v>9663</v>
      </c>
      <c r="R148" s="39" t="s">
        <v>9650</v>
      </c>
      <c r="S148" s="39" t="s">
        <v>9664</v>
      </c>
      <c r="T148" s="39" t="s">
        <v>9645</v>
      </c>
      <c r="U148" s="39" t="s">
        <v>9658</v>
      </c>
      <c r="V148" s="39" t="s">
        <v>9648</v>
      </c>
      <c r="W148" s="39" t="s">
        <v>9648</v>
      </c>
      <c r="X148" s="39" t="s">
        <v>9648</v>
      </c>
      <c r="Y148" s="39" t="s">
        <v>9648</v>
      </c>
      <c r="Z148" s="39" t="s">
        <v>9648</v>
      </c>
      <c r="AA148" s="40" t="s">
        <v>9700</v>
      </c>
    </row>
    <row r="149" spans="1:32" x14ac:dyDescent="0.3">
      <c r="A149" s="37" t="s">
        <v>3760</v>
      </c>
      <c r="B149" s="37" t="s">
        <v>8232</v>
      </c>
      <c r="C149" s="37" t="s">
        <v>3761</v>
      </c>
      <c r="D149" s="37" t="s">
        <v>3762</v>
      </c>
      <c r="E149" s="37" t="s">
        <v>3427</v>
      </c>
      <c r="F149" s="37" t="s">
        <v>1134</v>
      </c>
      <c r="G149" s="37" t="s">
        <v>8290</v>
      </c>
      <c r="H149" s="37" t="s">
        <v>8180</v>
      </c>
      <c r="I149" s="37">
        <v>0</v>
      </c>
      <c r="J149" s="37">
        <v>0</v>
      </c>
      <c r="K149" s="37">
        <v>0</v>
      </c>
      <c r="L149" s="37">
        <v>0</v>
      </c>
      <c r="M149" s="37">
        <v>4</v>
      </c>
      <c r="N149" s="37">
        <v>8</v>
      </c>
      <c r="O149" s="37">
        <v>12</v>
      </c>
      <c r="P149">
        <v>4</v>
      </c>
      <c r="Q149" s="39" t="s">
        <v>9642</v>
      </c>
      <c r="R149" s="39" t="s">
        <v>9650</v>
      </c>
      <c r="S149" s="39" t="s">
        <v>9644</v>
      </c>
      <c r="T149" s="39" t="s">
        <v>9645</v>
      </c>
      <c r="U149" s="39" t="s">
        <v>9645</v>
      </c>
      <c r="V149" s="39" t="s">
        <v>9647</v>
      </c>
      <c r="W149" s="39" t="s">
        <v>9648</v>
      </c>
      <c r="X149" s="39" t="s">
        <v>9647</v>
      </c>
      <c r="Y149" s="39" t="s">
        <v>9648</v>
      </c>
      <c r="Z149" s="39" t="s">
        <v>9647</v>
      </c>
      <c r="AA149" s="40" t="s">
        <v>9697</v>
      </c>
    </row>
    <row r="150" spans="1:32" x14ac:dyDescent="0.3">
      <c r="A150" s="37" t="s">
        <v>3842</v>
      </c>
      <c r="B150" s="37" t="s">
        <v>8291</v>
      </c>
      <c r="C150" s="37" t="s">
        <v>3843</v>
      </c>
      <c r="D150" s="37" t="s">
        <v>3844</v>
      </c>
      <c r="E150" s="37" t="s">
        <v>3845</v>
      </c>
      <c r="F150" s="37" t="s">
        <v>8292</v>
      </c>
      <c r="G150" s="37" t="s">
        <v>8293</v>
      </c>
      <c r="H150" s="37" t="s">
        <v>8158</v>
      </c>
      <c r="I150" s="37">
        <v>1</v>
      </c>
      <c r="J150" s="37">
        <v>0</v>
      </c>
      <c r="K150" s="37">
        <v>0</v>
      </c>
      <c r="L150" s="37">
        <v>0</v>
      </c>
      <c r="M150" s="37">
        <v>0</v>
      </c>
      <c r="N150" s="37">
        <v>2</v>
      </c>
      <c r="O150" s="37">
        <v>4</v>
      </c>
      <c r="P150">
        <v>4</v>
      </c>
      <c r="Q150" s="39" t="s">
        <v>9660</v>
      </c>
      <c r="R150" s="39" t="s">
        <v>2083</v>
      </c>
      <c r="S150" s="39" t="s">
        <v>9644</v>
      </c>
      <c r="T150" s="39" t="s">
        <v>9645</v>
      </c>
      <c r="U150" s="39" t="s">
        <v>9666</v>
      </c>
      <c r="V150" s="39" t="s">
        <v>9648</v>
      </c>
      <c r="W150" s="39" t="s">
        <v>9648</v>
      </c>
      <c r="X150" s="39" t="s">
        <v>9648</v>
      </c>
      <c r="Y150" s="39" t="s">
        <v>9648</v>
      </c>
      <c r="Z150" s="39" t="s">
        <v>9648</v>
      </c>
      <c r="AA150" s="40" t="s">
        <v>9696</v>
      </c>
    </row>
    <row r="151" spans="1:32" x14ac:dyDescent="0.3">
      <c r="A151" s="37" t="s">
        <v>3842</v>
      </c>
      <c r="B151" s="37" t="s">
        <v>8291</v>
      </c>
      <c r="C151" s="37" t="s">
        <v>3843</v>
      </c>
      <c r="D151" s="37" t="s">
        <v>3844</v>
      </c>
      <c r="E151" s="37" t="s">
        <v>3845</v>
      </c>
      <c r="F151" s="37" t="s">
        <v>8292</v>
      </c>
      <c r="G151" s="37" t="s">
        <v>8293</v>
      </c>
      <c r="H151" s="37" t="s">
        <v>8180</v>
      </c>
      <c r="I151" s="37">
        <v>0</v>
      </c>
      <c r="J151" s="37">
        <v>0</v>
      </c>
      <c r="K151" s="37">
        <v>1</v>
      </c>
      <c r="L151" s="37">
        <v>0</v>
      </c>
      <c r="M151" s="37">
        <v>2</v>
      </c>
      <c r="N151" s="37">
        <v>6</v>
      </c>
      <c r="O151" s="37">
        <v>8</v>
      </c>
      <c r="P151">
        <v>4</v>
      </c>
      <c r="Q151" s="39" t="s">
        <v>9660</v>
      </c>
      <c r="R151" s="39" t="s">
        <v>2083</v>
      </c>
      <c r="S151" s="39" t="s">
        <v>9644</v>
      </c>
      <c r="T151" s="39" t="s">
        <v>9645</v>
      </c>
      <c r="U151" s="39" t="s">
        <v>9666</v>
      </c>
      <c r="V151" s="39" t="s">
        <v>9648</v>
      </c>
      <c r="W151" s="39" t="s">
        <v>9648</v>
      </c>
      <c r="X151" s="39" t="s">
        <v>9648</v>
      </c>
      <c r="Y151" s="39" t="s">
        <v>9648</v>
      </c>
      <c r="Z151" s="39" t="s">
        <v>9648</v>
      </c>
      <c r="AA151" s="40" t="s">
        <v>9696</v>
      </c>
    </row>
    <row r="152" spans="1:32" x14ac:dyDescent="0.3">
      <c r="A152" s="37" t="s">
        <v>3774</v>
      </c>
      <c r="B152" s="37" t="s">
        <v>8204</v>
      </c>
      <c r="C152" s="37" t="s">
        <v>3775</v>
      </c>
      <c r="D152" s="37" t="s">
        <v>3776</v>
      </c>
      <c r="E152" s="37" t="s">
        <v>3422</v>
      </c>
      <c r="F152" s="37" t="s">
        <v>3777</v>
      </c>
      <c r="G152" s="37" t="s">
        <v>8294</v>
      </c>
      <c r="H152" s="37" t="s">
        <v>8158</v>
      </c>
      <c r="I152" s="37">
        <v>0</v>
      </c>
      <c r="J152" s="37">
        <v>0</v>
      </c>
      <c r="K152" s="37">
        <v>3</v>
      </c>
      <c r="L152" s="37">
        <v>0</v>
      </c>
      <c r="M152" s="37">
        <v>1</v>
      </c>
      <c r="N152" s="37">
        <v>8</v>
      </c>
      <c r="O152" s="37">
        <v>12</v>
      </c>
      <c r="P152">
        <v>4</v>
      </c>
      <c r="Q152" s="39" t="s">
        <v>9642</v>
      </c>
      <c r="R152" s="39" t="s">
        <v>9650</v>
      </c>
      <c r="S152" s="39" t="s">
        <v>9644</v>
      </c>
      <c r="T152" s="39" t="s">
        <v>9645</v>
      </c>
      <c r="U152" s="39" t="s">
        <v>9658</v>
      </c>
      <c r="V152" s="39" t="s">
        <v>9647</v>
      </c>
      <c r="W152" s="39" t="s">
        <v>9647</v>
      </c>
      <c r="X152" s="39" t="s">
        <v>9647</v>
      </c>
      <c r="Y152" s="39" t="s">
        <v>9647</v>
      </c>
      <c r="Z152" s="39" t="s">
        <v>9647</v>
      </c>
      <c r="AA152" s="40" t="s">
        <v>9704</v>
      </c>
    </row>
    <row r="153" spans="1:32" x14ac:dyDescent="0.3">
      <c r="A153" s="37" t="s">
        <v>3756</v>
      </c>
      <c r="B153" s="37" t="s">
        <v>8295</v>
      </c>
      <c r="C153" s="37" t="s">
        <v>3757</v>
      </c>
      <c r="D153" s="37" t="s">
        <v>3758</v>
      </c>
      <c r="E153" s="37" t="s">
        <v>3440</v>
      </c>
      <c r="F153" s="37" t="s">
        <v>8296</v>
      </c>
      <c r="G153" s="37" t="s">
        <v>8297</v>
      </c>
      <c r="H153" s="37" t="s">
        <v>8158</v>
      </c>
      <c r="I153" s="37">
        <v>0</v>
      </c>
      <c r="J153" s="37">
        <v>0</v>
      </c>
      <c r="K153" s="37">
        <v>0</v>
      </c>
      <c r="L153" s="37">
        <v>2</v>
      </c>
      <c r="M153" s="37">
        <v>0</v>
      </c>
      <c r="N153" s="37">
        <v>4</v>
      </c>
      <c r="O153" s="37">
        <v>4</v>
      </c>
      <c r="P153">
        <v>4</v>
      </c>
      <c r="Q153" s="39" t="s">
        <v>9642</v>
      </c>
      <c r="R153" s="39" t="s">
        <v>9667</v>
      </c>
      <c r="S153" s="39" t="s">
        <v>9644</v>
      </c>
      <c r="T153" s="39" t="s">
        <v>9645</v>
      </c>
      <c r="U153" s="39" t="s">
        <v>9656</v>
      </c>
      <c r="V153" s="39" t="s">
        <v>9647</v>
      </c>
      <c r="W153" s="39" t="s">
        <v>9647</v>
      </c>
      <c r="X153" s="39" t="s">
        <v>9647</v>
      </c>
      <c r="Y153" s="39" t="s">
        <v>9647</v>
      </c>
      <c r="Z153" s="39" t="s">
        <v>9647</v>
      </c>
      <c r="AA153" s="40" t="s">
        <v>9704</v>
      </c>
    </row>
    <row r="154" spans="1:32" x14ac:dyDescent="0.3">
      <c r="A154" s="37" t="s">
        <v>3756</v>
      </c>
      <c r="B154" s="37" t="s">
        <v>8295</v>
      </c>
      <c r="C154" s="37" t="s">
        <v>3757</v>
      </c>
      <c r="D154" s="37" t="s">
        <v>3758</v>
      </c>
      <c r="E154" s="37" t="s">
        <v>3440</v>
      </c>
      <c r="F154" s="37" t="s">
        <v>8296</v>
      </c>
      <c r="G154" s="37" t="s">
        <v>8297</v>
      </c>
      <c r="H154" s="37" t="s">
        <v>8159</v>
      </c>
      <c r="I154" s="37">
        <v>1</v>
      </c>
      <c r="J154" s="37">
        <v>0</v>
      </c>
      <c r="K154" s="37">
        <v>0</v>
      </c>
      <c r="L154" s="37">
        <v>1</v>
      </c>
      <c r="M154" s="37">
        <v>0</v>
      </c>
      <c r="N154" s="37">
        <v>4</v>
      </c>
      <c r="O154" s="37">
        <v>6</v>
      </c>
      <c r="P154">
        <v>4</v>
      </c>
      <c r="Q154" s="39" t="s">
        <v>9642</v>
      </c>
      <c r="R154" s="39" t="s">
        <v>9667</v>
      </c>
      <c r="S154" s="39" t="s">
        <v>9644</v>
      </c>
      <c r="T154" s="39" t="s">
        <v>9645</v>
      </c>
      <c r="U154" s="39" t="s">
        <v>9656</v>
      </c>
      <c r="V154" s="39" t="s">
        <v>9647</v>
      </c>
      <c r="W154" s="39" t="s">
        <v>9647</v>
      </c>
      <c r="X154" s="39" t="s">
        <v>9647</v>
      </c>
      <c r="Y154" s="39" t="s">
        <v>9647</v>
      </c>
      <c r="Z154" s="39" t="s">
        <v>9647</v>
      </c>
      <c r="AA154" s="40" t="s">
        <v>9704</v>
      </c>
    </row>
    <row r="155" spans="1:32" x14ac:dyDescent="0.3">
      <c r="A155" s="37" t="s">
        <v>2561</v>
      </c>
      <c r="B155" s="37" t="s">
        <v>8298</v>
      </c>
      <c r="C155" s="37" t="s">
        <v>3737</v>
      </c>
      <c r="D155" s="37" t="s">
        <v>3738</v>
      </c>
      <c r="E155" s="37" t="s">
        <v>3440</v>
      </c>
      <c r="F155" s="37" t="s">
        <v>2563</v>
      </c>
      <c r="G155" s="37" t="s">
        <v>8299</v>
      </c>
      <c r="H155" s="37" t="s">
        <v>8162</v>
      </c>
      <c r="I155" s="37">
        <v>2</v>
      </c>
      <c r="J155" s="37">
        <v>2</v>
      </c>
      <c r="K155" s="37">
        <v>0</v>
      </c>
      <c r="L155" s="37">
        <v>0</v>
      </c>
      <c r="M155" s="37">
        <v>0</v>
      </c>
      <c r="N155" s="37">
        <v>8</v>
      </c>
      <c r="O155" s="37">
        <v>10</v>
      </c>
      <c r="P155">
        <v>4</v>
      </c>
      <c r="Q155" s="39" t="s">
        <v>9649</v>
      </c>
      <c r="R155" s="39" t="s">
        <v>9650</v>
      </c>
      <c r="S155" s="39" t="s">
        <v>2083</v>
      </c>
      <c r="T155" s="39" t="s">
        <v>9645</v>
      </c>
      <c r="U155" s="39" t="s">
        <v>9658</v>
      </c>
      <c r="V155" s="39" t="s">
        <v>9648</v>
      </c>
      <c r="W155" s="39" t="s">
        <v>9648</v>
      </c>
      <c r="X155" s="39" t="s">
        <v>9648</v>
      </c>
      <c r="Y155" s="39" t="s">
        <v>9648</v>
      </c>
      <c r="Z155" s="39" t="s">
        <v>9648</v>
      </c>
      <c r="AA155" s="40" t="s">
        <v>9700</v>
      </c>
    </row>
    <row r="156" spans="1:32" x14ac:dyDescent="0.3">
      <c r="A156" s="37" t="s">
        <v>3800</v>
      </c>
      <c r="B156" s="37" t="s">
        <v>8170</v>
      </c>
      <c r="C156" s="37" t="s">
        <v>3433</v>
      </c>
      <c r="D156" s="37" t="s">
        <v>3801</v>
      </c>
      <c r="E156" s="37" t="s">
        <v>3802</v>
      </c>
      <c r="F156" s="37" t="s">
        <v>3803</v>
      </c>
      <c r="G156" s="37" t="s">
        <v>8300</v>
      </c>
      <c r="H156" s="37" t="s">
        <v>8158</v>
      </c>
      <c r="I156" s="37">
        <v>0</v>
      </c>
      <c r="J156" s="37">
        <v>0</v>
      </c>
      <c r="K156" s="37">
        <v>0</v>
      </c>
      <c r="L156" s="37">
        <v>1</v>
      </c>
      <c r="M156" s="37">
        <v>1</v>
      </c>
      <c r="N156" s="37">
        <v>4</v>
      </c>
      <c r="O156" s="37">
        <v>4</v>
      </c>
      <c r="P156">
        <v>4</v>
      </c>
      <c r="Q156" s="39" t="s">
        <v>9665</v>
      </c>
      <c r="R156" s="39" t="s">
        <v>9662</v>
      </c>
      <c r="S156" s="39" t="s">
        <v>9662</v>
      </c>
      <c r="T156" s="39" t="s">
        <v>9645</v>
      </c>
      <c r="U156" s="39" t="s">
        <v>9646</v>
      </c>
      <c r="V156" s="39" t="s">
        <v>9648</v>
      </c>
      <c r="W156" s="39" t="s">
        <v>9648</v>
      </c>
      <c r="X156" s="39" t="s">
        <v>9648</v>
      </c>
      <c r="Y156" s="39" t="s">
        <v>9648</v>
      </c>
      <c r="Z156" s="39" t="s">
        <v>9648</v>
      </c>
      <c r="AA156" s="40" t="s">
        <v>9696</v>
      </c>
    </row>
    <row r="157" spans="1:32" x14ac:dyDescent="0.3">
      <c r="A157" s="37" t="s">
        <v>3800</v>
      </c>
      <c r="B157" s="37" t="s">
        <v>8170</v>
      </c>
      <c r="C157" s="37" t="s">
        <v>3433</v>
      </c>
      <c r="D157" s="37" t="s">
        <v>3801</v>
      </c>
      <c r="E157" s="37" t="s">
        <v>3802</v>
      </c>
      <c r="F157" s="37" t="s">
        <v>3803</v>
      </c>
      <c r="G157" s="37" t="s">
        <v>8300</v>
      </c>
      <c r="H157" s="37" t="s">
        <v>8180</v>
      </c>
      <c r="I157" s="37">
        <v>1</v>
      </c>
      <c r="J157" s="37">
        <v>0</v>
      </c>
      <c r="K157" s="37">
        <v>0</v>
      </c>
      <c r="L157" s="37">
        <v>0</v>
      </c>
      <c r="M157" s="37">
        <v>1</v>
      </c>
      <c r="N157" s="37">
        <v>4</v>
      </c>
      <c r="O157" s="37">
        <v>6</v>
      </c>
      <c r="P157">
        <v>4</v>
      </c>
      <c r="Q157" s="39" t="s">
        <v>9665</v>
      </c>
      <c r="R157" s="39" t="s">
        <v>9662</v>
      </c>
      <c r="S157" s="39" t="s">
        <v>9662</v>
      </c>
      <c r="T157" s="39" t="s">
        <v>9645</v>
      </c>
      <c r="U157" s="39" t="s">
        <v>9646</v>
      </c>
      <c r="V157" s="39" t="s">
        <v>9648</v>
      </c>
      <c r="W157" s="39" t="s">
        <v>9648</v>
      </c>
      <c r="X157" s="39" t="s">
        <v>9648</v>
      </c>
      <c r="Y157" s="39" t="s">
        <v>9648</v>
      </c>
      <c r="Z157" s="39" t="s">
        <v>9648</v>
      </c>
      <c r="AA157" s="40" t="s">
        <v>9696</v>
      </c>
    </row>
    <row r="158" spans="1:32" x14ac:dyDescent="0.3">
      <c r="A158" s="37" t="s">
        <v>2412</v>
      </c>
      <c r="B158" s="37" t="s">
        <v>8167</v>
      </c>
      <c r="C158" s="37" t="s">
        <v>3853</v>
      </c>
      <c r="D158" s="37" t="s">
        <v>3394</v>
      </c>
      <c r="E158" s="37" t="s">
        <v>3531</v>
      </c>
      <c r="F158" s="37" t="s">
        <v>2202</v>
      </c>
      <c r="G158" s="37" t="s">
        <v>8301</v>
      </c>
      <c r="H158" s="37" t="s">
        <v>8162</v>
      </c>
      <c r="I158" s="37">
        <v>3</v>
      </c>
      <c r="J158" s="37">
        <v>0</v>
      </c>
      <c r="K158" s="37">
        <v>0</v>
      </c>
      <c r="L158" s="37">
        <v>1</v>
      </c>
      <c r="M158" s="37">
        <v>0</v>
      </c>
      <c r="N158" s="37">
        <v>8</v>
      </c>
      <c r="O158" s="37">
        <v>10</v>
      </c>
      <c r="P158">
        <v>4</v>
      </c>
      <c r="Q158" s="39" t="s">
        <v>9649</v>
      </c>
      <c r="R158" s="39" t="s">
        <v>9650</v>
      </c>
      <c r="S158" s="39" t="s">
        <v>2083</v>
      </c>
      <c r="T158" s="39" t="s">
        <v>9651</v>
      </c>
      <c r="U158" s="39" t="s">
        <v>9646</v>
      </c>
      <c r="V158" s="39" t="s">
        <v>9648</v>
      </c>
      <c r="W158" s="39" t="s">
        <v>9648</v>
      </c>
      <c r="X158" s="39" t="s">
        <v>9648</v>
      </c>
      <c r="Y158" s="39" t="s">
        <v>9648</v>
      </c>
      <c r="Z158" s="39" t="s">
        <v>9648</v>
      </c>
      <c r="AA158" s="40" t="s">
        <v>9695</v>
      </c>
    </row>
    <row r="159" spans="1:32" x14ac:dyDescent="0.3">
      <c r="A159" s="37" t="s">
        <v>2591</v>
      </c>
      <c r="B159" s="37" t="s">
        <v>8302</v>
      </c>
      <c r="C159" s="37" t="s">
        <v>3848</v>
      </c>
      <c r="D159" s="37" t="s">
        <v>3849</v>
      </c>
      <c r="E159" s="37" t="s">
        <v>3427</v>
      </c>
      <c r="F159" s="37" t="s">
        <v>2308</v>
      </c>
      <c r="G159" s="37" t="s">
        <v>8303</v>
      </c>
      <c r="H159" s="37" t="s">
        <v>8162</v>
      </c>
      <c r="I159" s="37">
        <v>3</v>
      </c>
      <c r="J159" s="37">
        <v>0</v>
      </c>
      <c r="K159" s="37">
        <v>0</v>
      </c>
      <c r="L159" s="37">
        <v>0</v>
      </c>
      <c r="M159" s="37">
        <v>1</v>
      </c>
      <c r="N159" s="37">
        <v>8</v>
      </c>
      <c r="O159" s="37">
        <v>10</v>
      </c>
      <c r="P159">
        <v>4</v>
      </c>
      <c r="Q159" s="39" t="s">
        <v>9649</v>
      </c>
      <c r="R159" s="39" t="s">
        <v>9650</v>
      </c>
      <c r="S159" s="39" t="s">
        <v>2083</v>
      </c>
      <c r="T159" s="39" t="s">
        <v>9645</v>
      </c>
      <c r="U159" s="39" t="s">
        <v>9645</v>
      </c>
      <c r="V159" s="39" t="s">
        <v>9648</v>
      </c>
      <c r="W159" s="39" t="s">
        <v>9648</v>
      </c>
      <c r="X159" s="39" t="s">
        <v>9648</v>
      </c>
      <c r="Y159" s="39" t="s">
        <v>9648</v>
      </c>
      <c r="Z159" s="39" t="s">
        <v>9648</v>
      </c>
      <c r="AA159" s="40" t="s">
        <v>9703</v>
      </c>
      <c r="AB159">
        <v>3</v>
      </c>
      <c r="AF159">
        <v>3</v>
      </c>
    </row>
    <row r="160" spans="1:32" x14ac:dyDescent="0.3">
      <c r="A160" s="37" t="s">
        <v>3717</v>
      </c>
      <c r="B160" s="37" t="s">
        <v>8304</v>
      </c>
      <c r="C160" s="37" t="s">
        <v>3718</v>
      </c>
      <c r="D160" s="37" t="s">
        <v>3719</v>
      </c>
      <c r="E160" s="37" t="s">
        <v>3427</v>
      </c>
      <c r="F160" s="37" t="s">
        <v>1772</v>
      </c>
      <c r="G160" s="37" t="s">
        <v>8305</v>
      </c>
      <c r="H160" s="37" t="s">
        <v>8180</v>
      </c>
      <c r="I160" s="37">
        <v>0</v>
      </c>
      <c r="J160" s="37">
        <v>0</v>
      </c>
      <c r="K160" s="37">
        <v>1</v>
      </c>
      <c r="L160" s="37">
        <v>1</v>
      </c>
      <c r="M160" s="37">
        <v>2</v>
      </c>
      <c r="N160" s="37">
        <v>8</v>
      </c>
      <c r="O160" s="37">
        <v>8</v>
      </c>
      <c r="P160">
        <v>4</v>
      </c>
      <c r="Q160" s="39" t="s">
        <v>9642</v>
      </c>
      <c r="R160" s="39" t="s">
        <v>9650</v>
      </c>
      <c r="S160" s="39" t="s">
        <v>9644</v>
      </c>
      <c r="T160" s="39" t="s">
        <v>9645</v>
      </c>
      <c r="U160" s="39" t="s">
        <v>9645</v>
      </c>
      <c r="V160" s="39" t="s">
        <v>9647</v>
      </c>
      <c r="W160" s="39" t="s">
        <v>9648</v>
      </c>
      <c r="X160" s="39" t="s">
        <v>9648</v>
      </c>
      <c r="Y160" s="39" t="s">
        <v>9648</v>
      </c>
      <c r="Z160" s="39" t="s">
        <v>9648</v>
      </c>
      <c r="AA160" s="40" t="s">
        <v>9699</v>
      </c>
    </row>
    <row r="161" spans="1:27" x14ac:dyDescent="0.3">
      <c r="A161" s="37" t="s">
        <v>3838</v>
      </c>
      <c r="B161" s="37" t="s">
        <v>8156</v>
      </c>
      <c r="C161" s="37" t="s">
        <v>3839</v>
      </c>
      <c r="D161" s="37" t="s">
        <v>3840</v>
      </c>
      <c r="E161" s="37" t="s">
        <v>3440</v>
      </c>
      <c r="F161" s="37" t="s">
        <v>3441</v>
      </c>
      <c r="G161" s="37" t="s">
        <v>8306</v>
      </c>
      <c r="H161" s="37" t="s">
        <v>8158</v>
      </c>
      <c r="I161" s="37">
        <v>3</v>
      </c>
      <c r="J161" s="37">
        <v>0</v>
      </c>
      <c r="K161" s="37">
        <v>1</v>
      </c>
      <c r="L161" s="37">
        <v>0</v>
      </c>
      <c r="M161" s="37">
        <v>0</v>
      </c>
      <c r="N161" s="37">
        <v>8</v>
      </c>
      <c r="O161" s="37">
        <v>8</v>
      </c>
      <c r="P161">
        <v>4</v>
      </c>
      <c r="Q161" s="39" t="s">
        <v>9661</v>
      </c>
      <c r="R161" s="39" t="s">
        <v>9643</v>
      </c>
      <c r="S161" s="39" t="s">
        <v>9644</v>
      </c>
      <c r="T161" s="39" t="s">
        <v>9645</v>
      </c>
      <c r="U161" s="39" t="s">
        <v>9653</v>
      </c>
      <c r="V161" s="39" t="s">
        <v>9647</v>
      </c>
      <c r="W161" s="39" t="s">
        <v>9647</v>
      </c>
      <c r="X161" s="39" t="s">
        <v>9647</v>
      </c>
      <c r="Y161" s="39" t="s">
        <v>9647</v>
      </c>
      <c r="Z161" s="39" t="s">
        <v>9647</v>
      </c>
      <c r="AA161" s="40" t="s">
        <v>9704</v>
      </c>
    </row>
    <row r="162" spans="1:27" x14ac:dyDescent="0.3">
      <c r="A162" s="37" t="s">
        <v>3817</v>
      </c>
      <c r="B162" s="37" t="s">
        <v>8156</v>
      </c>
      <c r="C162" s="37" t="s">
        <v>3818</v>
      </c>
      <c r="D162" s="37" t="s">
        <v>3578</v>
      </c>
      <c r="E162" s="37" t="s">
        <v>3440</v>
      </c>
      <c r="F162" s="37" t="s">
        <v>3441</v>
      </c>
      <c r="G162" s="37" t="s">
        <v>8307</v>
      </c>
      <c r="H162" s="37" t="s">
        <v>8158</v>
      </c>
      <c r="I162" s="37">
        <v>1</v>
      </c>
      <c r="J162" s="37">
        <v>0</v>
      </c>
      <c r="K162" s="37">
        <v>1</v>
      </c>
      <c r="L162" s="37">
        <v>1</v>
      </c>
      <c r="M162" s="37">
        <v>0</v>
      </c>
      <c r="N162" s="37">
        <v>6</v>
      </c>
      <c r="O162" s="37">
        <v>6</v>
      </c>
      <c r="P162">
        <v>4</v>
      </c>
      <c r="Q162" s="39" t="s">
        <v>9661</v>
      </c>
      <c r="R162" s="39" t="s">
        <v>9643</v>
      </c>
      <c r="S162" s="39" t="s">
        <v>9644</v>
      </c>
      <c r="T162" s="39" t="s">
        <v>9645</v>
      </c>
      <c r="U162" s="39" t="s">
        <v>9653</v>
      </c>
      <c r="V162" s="39" t="s">
        <v>9647</v>
      </c>
      <c r="W162" s="39" t="s">
        <v>9647</v>
      </c>
      <c r="X162" s="39" t="s">
        <v>9647</v>
      </c>
      <c r="Y162" s="39" t="s">
        <v>9647</v>
      </c>
      <c r="Z162" s="39" t="s">
        <v>9647</v>
      </c>
      <c r="AA162" s="40" t="s">
        <v>9704</v>
      </c>
    </row>
    <row r="163" spans="1:27" x14ac:dyDescent="0.3">
      <c r="A163" s="37" t="s">
        <v>3817</v>
      </c>
      <c r="B163" s="37" t="s">
        <v>8156</v>
      </c>
      <c r="C163" s="37" t="s">
        <v>3818</v>
      </c>
      <c r="D163" s="37" t="s">
        <v>3578</v>
      </c>
      <c r="E163" s="37" t="s">
        <v>3440</v>
      </c>
      <c r="F163" s="37" t="s">
        <v>3441</v>
      </c>
      <c r="G163" s="37" t="s">
        <v>8307</v>
      </c>
      <c r="H163" s="37" t="s">
        <v>8159</v>
      </c>
      <c r="I163" s="37">
        <v>1</v>
      </c>
      <c r="J163" s="37">
        <v>0</v>
      </c>
      <c r="K163" s="37">
        <v>0</v>
      </c>
      <c r="L163" s="37">
        <v>0</v>
      </c>
      <c r="M163" s="37">
        <v>0</v>
      </c>
      <c r="N163" s="37">
        <v>2</v>
      </c>
      <c r="O163" s="37">
        <v>2</v>
      </c>
      <c r="P163">
        <v>4</v>
      </c>
      <c r="Q163" s="39" t="s">
        <v>9661</v>
      </c>
      <c r="R163" s="39" t="s">
        <v>9643</v>
      </c>
      <c r="S163" s="39" t="s">
        <v>9644</v>
      </c>
      <c r="T163" s="39" t="s">
        <v>9645</v>
      </c>
      <c r="U163" s="39" t="s">
        <v>9653</v>
      </c>
      <c r="V163" s="39" t="s">
        <v>9647</v>
      </c>
      <c r="W163" s="39" t="s">
        <v>9647</v>
      </c>
      <c r="X163" s="39" t="s">
        <v>9647</v>
      </c>
      <c r="Y163" s="39" t="s">
        <v>9647</v>
      </c>
      <c r="Z163" s="39" t="s">
        <v>9647</v>
      </c>
      <c r="AA163" s="40" t="s">
        <v>9704</v>
      </c>
    </row>
    <row r="164" spans="1:27" x14ac:dyDescent="0.3">
      <c r="A164" s="37" t="s">
        <v>3782</v>
      </c>
      <c r="B164" s="37" t="s">
        <v>8156</v>
      </c>
      <c r="C164" s="37" t="s">
        <v>3783</v>
      </c>
      <c r="D164" s="37" t="s">
        <v>3578</v>
      </c>
      <c r="E164" s="37" t="s">
        <v>3440</v>
      </c>
      <c r="F164" s="37" t="s">
        <v>3441</v>
      </c>
      <c r="G164" s="37" t="s">
        <v>8308</v>
      </c>
      <c r="H164" s="37" t="s">
        <v>8158</v>
      </c>
      <c r="I164" s="37">
        <v>2</v>
      </c>
      <c r="J164" s="37">
        <v>0</v>
      </c>
      <c r="K164" s="37">
        <v>1</v>
      </c>
      <c r="L164" s="37">
        <v>0</v>
      </c>
      <c r="M164" s="37">
        <v>0</v>
      </c>
      <c r="N164" s="37">
        <v>6</v>
      </c>
      <c r="O164" s="37">
        <v>6</v>
      </c>
      <c r="P164">
        <v>4</v>
      </c>
      <c r="Q164" s="39" t="s">
        <v>9661</v>
      </c>
      <c r="R164" s="39" t="s">
        <v>9643</v>
      </c>
      <c r="S164" s="39" t="s">
        <v>9644</v>
      </c>
      <c r="T164" s="39" t="s">
        <v>9645</v>
      </c>
      <c r="U164" s="39" t="s">
        <v>9653</v>
      </c>
      <c r="V164" s="39" t="s">
        <v>9647</v>
      </c>
      <c r="W164" s="39" t="s">
        <v>9647</v>
      </c>
      <c r="X164" s="39" t="s">
        <v>9647</v>
      </c>
      <c r="Y164" s="39" t="s">
        <v>9647</v>
      </c>
      <c r="Z164" s="39" t="s">
        <v>9647</v>
      </c>
      <c r="AA164" s="40" t="s">
        <v>9704</v>
      </c>
    </row>
    <row r="165" spans="1:27" x14ac:dyDescent="0.3">
      <c r="A165" s="37" t="s">
        <v>3782</v>
      </c>
      <c r="B165" s="37" t="s">
        <v>8156</v>
      </c>
      <c r="C165" s="37" t="s">
        <v>3783</v>
      </c>
      <c r="D165" s="37" t="s">
        <v>3578</v>
      </c>
      <c r="E165" s="37" t="s">
        <v>3440</v>
      </c>
      <c r="F165" s="37" t="s">
        <v>3441</v>
      </c>
      <c r="G165" s="37" t="s">
        <v>8308</v>
      </c>
      <c r="H165" s="37" t="s">
        <v>8159</v>
      </c>
      <c r="I165" s="37">
        <v>0</v>
      </c>
      <c r="J165" s="37">
        <v>0</v>
      </c>
      <c r="K165" s="37">
        <v>0</v>
      </c>
      <c r="L165" s="37">
        <v>0</v>
      </c>
      <c r="M165" s="37">
        <v>1</v>
      </c>
      <c r="N165" s="37">
        <v>2</v>
      </c>
      <c r="O165" s="37">
        <v>2</v>
      </c>
      <c r="P165">
        <v>4</v>
      </c>
      <c r="Q165" s="39" t="s">
        <v>9661</v>
      </c>
      <c r="R165" s="39" t="s">
        <v>9643</v>
      </c>
      <c r="S165" s="39" t="s">
        <v>9644</v>
      </c>
      <c r="T165" s="39" t="s">
        <v>9645</v>
      </c>
      <c r="U165" s="39" t="s">
        <v>9653</v>
      </c>
      <c r="V165" s="39" t="s">
        <v>9647</v>
      </c>
      <c r="W165" s="39" t="s">
        <v>9647</v>
      </c>
      <c r="X165" s="39" t="s">
        <v>9647</v>
      </c>
      <c r="Y165" s="39" t="s">
        <v>9647</v>
      </c>
      <c r="Z165" s="39" t="s">
        <v>9647</v>
      </c>
      <c r="AA165" s="40" t="s">
        <v>9704</v>
      </c>
    </row>
    <row r="166" spans="1:27" x14ac:dyDescent="0.3">
      <c r="A166" s="37" t="s">
        <v>3733</v>
      </c>
      <c r="B166" s="37" t="s">
        <v>8156</v>
      </c>
      <c r="C166" s="37" t="s">
        <v>3734</v>
      </c>
      <c r="D166" s="37" t="s">
        <v>3735</v>
      </c>
      <c r="E166" s="37" t="s">
        <v>3440</v>
      </c>
      <c r="F166" s="37" t="s">
        <v>3441</v>
      </c>
      <c r="G166" s="37" t="s">
        <v>8309</v>
      </c>
      <c r="H166" s="37" t="s">
        <v>8180</v>
      </c>
      <c r="I166" s="37">
        <v>1</v>
      </c>
      <c r="J166" s="37">
        <v>0</v>
      </c>
      <c r="K166" s="37">
        <v>0</v>
      </c>
      <c r="L166" s="37">
        <v>2</v>
      </c>
      <c r="M166" s="37">
        <v>1</v>
      </c>
      <c r="N166" s="37">
        <v>8</v>
      </c>
      <c r="O166" s="37">
        <v>8</v>
      </c>
      <c r="P166">
        <v>4</v>
      </c>
      <c r="Q166" s="39" t="s">
        <v>9665</v>
      </c>
      <c r="R166" s="39" t="s">
        <v>2083</v>
      </c>
      <c r="S166" s="39" t="s">
        <v>9644</v>
      </c>
      <c r="T166" s="39" t="s">
        <v>9645</v>
      </c>
      <c r="U166" s="39" t="s">
        <v>9646</v>
      </c>
      <c r="V166" s="39" t="s">
        <v>9648</v>
      </c>
      <c r="W166" s="39" t="s">
        <v>9648</v>
      </c>
      <c r="X166" s="39" t="s">
        <v>9648</v>
      </c>
      <c r="Y166" s="39" t="s">
        <v>9648</v>
      </c>
      <c r="Z166" s="39" t="s">
        <v>9648</v>
      </c>
      <c r="AA166" s="40" t="s">
        <v>9696</v>
      </c>
    </row>
    <row r="167" spans="1:27" x14ac:dyDescent="0.3">
      <c r="A167" s="37" t="s">
        <v>1649</v>
      </c>
      <c r="B167" s="37" t="s">
        <v>8178</v>
      </c>
      <c r="C167" s="37" t="s">
        <v>3752</v>
      </c>
      <c r="D167" s="37" t="s">
        <v>3753</v>
      </c>
      <c r="E167" s="37" t="s">
        <v>3754</v>
      </c>
      <c r="F167" s="37" t="s">
        <v>1227</v>
      </c>
      <c r="G167" s="37" t="s">
        <v>8310</v>
      </c>
      <c r="H167" s="37" t="s">
        <v>8195</v>
      </c>
      <c r="I167" s="37">
        <v>4</v>
      </c>
      <c r="J167" s="37">
        <v>0</v>
      </c>
      <c r="K167" s="37">
        <v>0</v>
      </c>
      <c r="L167" s="37">
        <v>0</v>
      </c>
      <c r="M167" s="37">
        <v>0</v>
      </c>
      <c r="N167" s="37">
        <v>8</v>
      </c>
      <c r="O167" s="37">
        <v>8</v>
      </c>
      <c r="P167">
        <v>4</v>
      </c>
      <c r="Q167" s="39" t="s">
        <v>9663</v>
      </c>
      <c r="R167" s="39" t="s">
        <v>9650</v>
      </c>
      <c r="S167" s="39" t="s">
        <v>9664</v>
      </c>
      <c r="T167" s="39" t="s">
        <v>9645</v>
      </c>
      <c r="U167" s="39" t="s">
        <v>9645</v>
      </c>
      <c r="V167" s="39" t="s">
        <v>9648</v>
      </c>
      <c r="W167" s="39" t="s">
        <v>9648</v>
      </c>
      <c r="X167" s="39" t="s">
        <v>9648</v>
      </c>
      <c r="Y167" s="39" t="s">
        <v>9648</v>
      </c>
      <c r="Z167" s="39" t="s">
        <v>9648</v>
      </c>
      <c r="AA167" s="40" t="s">
        <v>9700</v>
      </c>
    </row>
    <row r="168" spans="1:27" x14ac:dyDescent="0.3">
      <c r="A168" s="37" t="s">
        <v>2551</v>
      </c>
      <c r="B168" s="37" t="s">
        <v>8199</v>
      </c>
      <c r="C168" s="37" t="s">
        <v>3807</v>
      </c>
      <c r="D168" s="37" t="s">
        <v>3808</v>
      </c>
      <c r="E168" s="37" t="s">
        <v>3427</v>
      </c>
      <c r="F168" s="37" t="s">
        <v>1181</v>
      </c>
      <c r="G168" s="37" t="s">
        <v>8311</v>
      </c>
      <c r="H168" s="37" t="s">
        <v>8162</v>
      </c>
      <c r="I168" s="37">
        <v>2</v>
      </c>
      <c r="J168" s="37">
        <v>0</v>
      </c>
      <c r="K168" s="37">
        <v>2</v>
      </c>
      <c r="L168" s="37">
        <v>0</v>
      </c>
      <c r="M168" s="37">
        <v>0</v>
      </c>
      <c r="N168" s="37">
        <v>8</v>
      </c>
      <c r="O168" s="37">
        <v>8</v>
      </c>
      <c r="P168">
        <v>4</v>
      </c>
      <c r="Q168" s="39" t="s">
        <v>9649</v>
      </c>
      <c r="R168" s="39" t="s">
        <v>9650</v>
      </c>
      <c r="S168" s="39" t="s">
        <v>2083</v>
      </c>
      <c r="T168" s="39" t="s">
        <v>9645</v>
      </c>
      <c r="U168" s="39" t="s">
        <v>9658</v>
      </c>
      <c r="V168" s="39" t="s">
        <v>9648</v>
      </c>
      <c r="W168" s="39" t="s">
        <v>9648</v>
      </c>
      <c r="X168" s="39" t="s">
        <v>9648</v>
      </c>
      <c r="Y168" s="39" t="s">
        <v>9648</v>
      </c>
      <c r="Z168" s="39" t="s">
        <v>9648</v>
      </c>
      <c r="AA168" s="40" t="s">
        <v>9700</v>
      </c>
    </row>
    <row r="169" spans="1:27" x14ac:dyDescent="0.3">
      <c r="A169" s="37" t="s">
        <v>3860</v>
      </c>
      <c r="B169" s="37" t="s">
        <v>8167</v>
      </c>
      <c r="C169" s="37" t="s">
        <v>3861</v>
      </c>
      <c r="D169" s="37" t="s">
        <v>3407</v>
      </c>
      <c r="E169" s="37" t="s">
        <v>3440</v>
      </c>
      <c r="F169" s="37" t="s">
        <v>3862</v>
      </c>
      <c r="G169" s="37" t="s">
        <v>8312</v>
      </c>
      <c r="H169" s="37" t="s">
        <v>8158</v>
      </c>
      <c r="I169" s="37">
        <v>1</v>
      </c>
      <c r="J169" s="37">
        <v>0</v>
      </c>
      <c r="K169" s="37">
        <v>1</v>
      </c>
      <c r="L169" s="37">
        <v>0</v>
      </c>
      <c r="M169" s="37">
        <v>2</v>
      </c>
      <c r="N169" s="37">
        <v>8</v>
      </c>
      <c r="O169" s="37">
        <v>8</v>
      </c>
      <c r="P169">
        <v>4</v>
      </c>
      <c r="Q169" s="39" t="s">
        <v>9661</v>
      </c>
      <c r="R169" s="39" t="s">
        <v>9643</v>
      </c>
      <c r="S169" s="39" t="s">
        <v>9644</v>
      </c>
      <c r="T169" s="39" t="s">
        <v>9645</v>
      </c>
      <c r="U169" s="39" t="s">
        <v>9646</v>
      </c>
      <c r="V169" s="39" t="s">
        <v>9647</v>
      </c>
      <c r="W169" s="39" t="s">
        <v>9647</v>
      </c>
      <c r="X169" s="39" t="s">
        <v>9647</v>
      </c>
      <c r="Y169" s="39" t="s">
        <v>9647</v>
      </c>
      <c r="Z169" s="39" t="s">
        <v>9647</v>
      </c>
      <c r="AA169" s="40" t="s">
        <v>9706</v>
      </c>
    </row>
    <row r="170" spans="1:27" x14ac:dyDescent="0.3">
      <c r="A170" s="37" t="s">
        <v>2118</v>
      </c>
      <c r="B170" s="37" t="s">
        <v>8163</v>
      </c>
      <c r="C170" s="37" t="s">
        <v>3794</v>
      </c>
      <c r="D170" s="37" t="s">
        <v>3795</v>
      </c>
      <c r="E170" s="37" t="s">
        <v>3427</v>
      </c>
      <c r="F170" s="37" t="s">
        <v>2120</v>
      </c>
      <c r="G170" s="37" t="s">
        <v>8313</v>
      </c>
      <c r="H170" s="37" t="s">
        <v>8162</v>
      </c>
      <c r="I170" s="37">
        <v>0</v>
      </c>
      <c r="J170" s="37">
        <v>0</v>
      </c>
      <c r="K170" s="37">
        <v>0</v>
      </c>
      <c r="L170" s="37">
        <v>0</v>
      </c>
      <c r="M170" s="37">
        <v>4</v>
      </c>
      <c r="N170" s="37">
        <v>8</v>
      </c>
      <c r="O170" s="37">
        <v>8</v>
      </c>
      <c r="P170">
        <v>4</v>
      </c>
      <c r="Q170" s="39" t="s">
        <v>9649</v>
      </c>
      <c r="R170" s="39" t="s">
        <v>9650</v>
      </c>
      <c r="S170" s="39" t="s">
        <v>2083</v>
      </c>
      <c r="T170" s="39" t="s">
        <v>9651</v>
      </c>
      <c r="U170" s="39" t="s">
        <v>9658</v>
      </c>
      <c r="V170" s="39" t="s">
        <v>9648</v>
      </c>
      <c r="W170" s="39" t="s">
        <v>9648</v>
      </c>
      <c r="X170" s="39" t="s">
        <v>9648</v>
      </c>
      <c r="Y170" s="39" t="s">
        <v>9648</v>
      </c>
      <c r="Z170" s="39" t="s">
        <v>9648</v>
      </c>
      <c r="AA170" s="40" t="s">
        <v>9695</v>
      </c>
    </row>
    <row r="171" spans="1:27" x14ac:dyDescent="0.3">
      <c r="A171" s="37" t="s">
        <v>2133</v>
      </c>
      <c r="B171" s="37" t="s">
        <v>8163</v>
      </c>
      <c r="C171" s="37" t="s">
        <v>3790</v>
      </c>
      <c r="D171" s="37" t="s">
        <v>3791</v>
      </c>
      <c r="E171" s="37" t="s">
        <v>3792</v>
      </c>
      <c r="F171" s="37" t="s">
        <v>2120</v>
      </c>
      <c r="G171" s="37" t="s">
        <v>8314</v>
      </c>
      <c r="H171" s="37" t="s">
        <v>8162</v>
      </c>
      <c r="I171" s="37">
        <v>0</v>
      </c>
      <c r="J171" s="37">
        <v>0</v>
      </c>
      <c r="K171" s="37">
        <v>0</v>
      </c>
      <c r="L171" s="37">
        <v>0</v>
      </c>
      <c r="M171" s="37">
        <v>4</v>
      </c>
      <c r="N171" s="37">
        <v>8</v>
      </c>
      <c r="O171" s="37">
        <v>8</v>
      </c>
      <c r="P171">
        <v>4</v>
      </c>
      <c r="Q171" s="39" t="s">
        <v>9649</v>
      </c>
      <c r="R171" s="39" t="s">
        <v>9650</v>
      </c>
      <c r="S171" s="39" t="s">
        <v>2083</v>
      </c>
      <c r="T171" s="39" t="s">
        <v>9651</v>
      </c>
      <c r="U171" s="39" t="s">
        <v>9645</v>
      </c>
      <c r="V171" s="39" t="s">
        <v>9648</v>
      </c>
      <c r="W171" s="39" t="s">
        <v>9648</v>
      </c>
      <c r="X171" s="39" t="s">
        <v>9648</v>
      </c>
      <c r="Y171" s="39" t="s">
        <v>9648</v>
      </c>
      <c r="Z171" s="39" t="s">
        <v>9648</v>
      </c>
      <c r="AA171" s="40" t="s">
        <v>9695</v>
      </c>
    </row>
    <row r="172" spans="1:27" x14ac:dyDescent="0.3">
      <c r="A172" s="37" t="s">
        <v>2122</v>
      </c>
      <c r="B172" s="37" t="s">
        <v>8163</v>
      </c>
      <c r="C172" s="37" t="s">
        <v>3740</v>
      </c>
      <c r="D172" s="37" t="s">
        <v>3741</v>
      </c>
      <c r="E172" s="37" t="s">
        <v>3742</v>
      </c>
      <c r="F172" s="37" t="s">
        <v>2120</v>
      </c>
      <c r="G172" s="37" t="s">
        <v>8315</v>
      </c>
      <c r="H172" s="37" t="s">
        <v>8162</v>
      </c>
      <c r="I172" s="37">
        <v>0</v>
      </c>
      <c r="J172" s="37">
        <v>0</v>
      </c>
      <c r="K172" s="37">
        <v>0</v>
      </c>
      <c r="L172" s="37">
        <v>0</v>
      </c>
      <c r="M172" s="37">
        <v>4</v>
      </c>
      <c r="N172" s="37">
        <v>8</v>
      </c>
      <c r="O172" s="37">
        <v>8</v>
      </c>
      <c r="P172">
        <v>4</v>
      </c>
      <c r="Q172" s="39" t="s">
        <v>9649</v>
      </c>
      <c r="R172" s="39" t="s">
        <v>9650</v>
      </c>
      <c r="S172" s="39" t="s">
        <v>2083</v>
      </c>
      <c r="T172" s="39" t="s">
        <v>9651</v>
      </c>
      <c r="U172" s="39" t="s">
        <v>9645</v>
      </c>
      <c r="V172" s="39" t="s">
        <v>9648</v>
      </c>
      <c r="W172" s="39" t="s">
        <v>9648</v>
      </c>
      <c r="X172" s="39" t="s">
        <v>9648</v>
      </c>
      <c r="Y172" s="39" t="s">
        <v>9648</v>
      </c>
      <c r="Z172" s="39" t="s">
        <v>9648</v>
      </c>
      <c r="AA172" s="40" t="s">
        <v>9695</v>
      </c>
    </row>
    <row r="173" spans="1:27" x14ac:dyDescent="0.3">
      <c r="A173" s="37" t="s">
        <v>3797</v>
      </c>
      <c r="B173" s="37" t="s">
        <v>8199</v>
      </c>
      <c r="C173" s="37" t="s">
        <v>3798</v>
      </c>
      <c r="D173" s="37" t="s">
        <v>3394</v>
      </c>
      <c r="E173" s="37" t="s">
        <v>3427</v>
      </c>
      <c r="F173" s="37" t="s">
        <v>1227</v>
      </c>
      <c r="G173" s="37" t="s">
        <v>8316</v>
      </c>
      <c r="H173" s="37" t="s">
        <v>8180</v>
      </c>
      <c r="I173" s="37">
        <v>0</v>
      </c>
      <c r="J173" s="37">
        <v>0</v>
      </c>
      <c r="K173" s="37">
        <v>0</v>
      </c>
      <c r="L173" s="37">
        <v>0</v>
      </c>
      <c r="M173" s="37">
        <v>4</v>
      </c>
      <c r="N173" s="37">
        <v>8</v>
      </c>
      <c r="O173" s="37">
        <v>8</v>
      </c>
      <c r="P173">
        <v>4</v>
      </c>
      <c r="Q173" s="39" t="s">
        <v>9654</v>
      </c>
      <c r="R173" s="39" t="s">
        <v>9650</v>
      </c>
      <c r="S173" s="39" t="s">
        <v>9644</v>
      </c>
      <c r="T173" s="39" t="s">
        <v>9645</v>
      </c>
      <c r="U173" s="39" t="s">
        <v>9645</v>
      </c>
      <c r="V173" s="39" t="s">
        <v>9647</v>
      </c>
      <c r="W173" s="39" t="s">
        <v>9647</v>
      </c>
      <c r="X173" s="39" t="s">
        <v>9647</v>
      </c>
      <c r="Y173" s="39" t="s">
        <v>9648</v>
      </c>
      <c r="Z173" s="39" t="s">
        <v>9648</v>
      </c>
      <c r="AA173" s="40" t="s">
        <v>9699</v>
      </c>
    </row>
    <row r="174" spans="1:27" x14ac:dyDescent="0.3">
      <c r="A174" s="37" t="s">
        <v>2371</v>
      </c>
      <c r="B174" s="37" t="s">
        <v>8302</v>
      </c>
      <c r="C174" s="37" t="s">
        <v>3764</v>
      </c>
      <c r="D174" s="37" t="s">
        <v>3765</v>
      </c>
      <c r="E174" s="37" t="s">
        <v>3766</v>
      </c>
      <c r="F174" s="37" t="s">
        <v>2373</v>
      </c>
      <c r="G174" s="37" t="s">
        <v>8317</v>
      </c>
      <c r="H174" s="37" t="s">
        <v>8162</v>
      </c>
      <c r="I174" s="37">
        <v>0</v>
      </c>
      <c r="J174" s="37">
        <v>1</v>
      </c>
      <c r="K174" s="37">
        <v>2</v>
      </c>
      <c r="L174" s="37">
        <v>1</v>
      </c>
      <c r="M174" s="37">
        <v>0</v>
      </c>
      <c r="N174" s="37">
        <v>8</v>
      </c>
      <c r="O174" s="37">
        <v>8</v>
      </c>
      <c r="P174">
        <v>4</v>
      </c>
      <c r="Q174" s="39" t="s">
        <v>9668</v>
      </c>
      <c r="R174" s="39" t="s">
        <v>9662</v>
      </c>
      <c r="S174" s="39" t="s">
        <v>9662</v>
      </c>
      <c r="T174" s="39" t="s">
        <v>9645</v>
      </c>
      <c r="U174" s="39" t="s">
        <v>9645</v>
      </c>
      <c r="V174" s="39" t="s">
        <v>9648</v>
      </c>
      <c r="W174" s="39" t="s">
        <v>9648</v>
      </c>
      <c r="X174" s="39" t="s">
        <v>9648</v>
      </c>
      <c r="Y174" s="39" t="s">
        <v>9648</v>
      </c>
      <c r="Z174" s="39" t="s">
        <v>9648</v>
      </c>
      <c r="AA174" s="40" t="s">
        <v>9696</v>
      </c>
    </row>
    <row r="175" spans="1:27" x14ac:dyDescent="0.3">
      <c r="A175" s="37" t="s">
        <v>2800</v>
      </c>
      <c r="B175" s="37" t="s">
        <v>8163</v>
      </c>
      <c r="C175" s="37" t="s">
        <v>3779</v>
      </c>
      <c r="D175" s="37" t="s">
        <v>3780</v>
      </c>
      <c r="E175" s="37" t="s">
        <v>3427</v>
      </c>
      <c r="F175" s="37" t="s">
        <v>2802</v>
      </c>
      <c r="G175" s="37" t="s">
        <v>8318</v>
      </c>
      <c r="H175" s="37" t="s">
        <v>8162</v>
      </c>
      <c r="I175" s="37">
        <v>0</v>
      </c>
      <c r="J175" s="37">
        <v>0</v>
      </c>
      <c r="K175" s="37">
        <v>0</v>
      </c>
      <c r="L175" s="37">
        <v>2</v>
      </c>
      <c r="M175" s="37">
        <v>2</v>
      </c>
      <c r="N175" s="37">
        <v>8</v>
      </c>
      <c r="O175" s="37">
        <v>8</v>
      </c>
      <c r="P175">
        <v>4</v>
      </c>
      <c r="Q175" s="39" t="s">
        <v>9649</v>
      </c>
      <c r="R175" s="39" t="s">
        <v>9650</v>
      </c>
      <c r="S175" s="39" t="s">
        <v>2083</v>
      </c>
      <c r="T175" s="39" t="s">
        <v>9651</v>
      </c>
      <c r="U175" s="39" t="s">
        <v>9645</v>
      </c>
      <c r="V175" s="39" t="s">
        <v>9648</v>
      </c>
      <c r="W175" s="39" t="s">
        <v>9648</v>
      </c>
      <c r="X175" s="39" t="s">
        <v>9648</v>
      </c>
      <c r="Y175" s="39" t="s">
        <v>9648</v>
      </c>
      <c r="Z175" s="39" t="s">
        <v>9648</v>
      </c>
      <c r="AA175" s="40" t="s">
        <v>9700</v>
      </c>
    </row>
    <row r="176" spans="1:27" x14ac:dyDescent="0.3">
      <c r="A176" s="37" t="s">
        <v>4018</v>
      </c>
      <c r="B176" s="37" t="s">
        <v>8298</v>
      </c>
      <c r="C176" s="37" t="s">
        <v>4019</v>
      </c>
      <c r="D176" s="37" t="s">
        <v>3829</v>
      </c>
      <c r="E176" s="37" t="s">
        <v>3427</v>
      </c>
      <c r="F176" s="37" t="s">
        <v>8319</v>
      </c>
      <c r="G176" s="37" t="s">
        <v>8320</v>
      </c>
      <c r="H176" s="37" t="s">
        <v>8158</v>
      </c>
      <c r="I176" s="37">
        <v>1</v>
      </c>
      <c r="J176" s="37">
        <v>0</v>
      </c>
      <c r="K176" s="37">
        <v>1</v>
      </c>
      <c r="L176" s="37">
        <v>0</v>
      </c>
      <c r="M176" s="37">
        <v>1</v>
      </c>
      <c r="N176" s="37">
        <v>6</v>
      </c>
      <c r="O176" s="37">
        <v>136</v>
      </c>
      <c r="P176">
        <v>3</v>
      </c>
      <c r="Q176" s="39" t="s">
        <v>9642</v>
      </c>
      <c r="R176" s="39" t="s">
        <v>9650</v>
      </c>
      <c r="S176" s="39" t="s">
        <v>9644</v>
      </c>
      <c r="T176" s="39" t="s">
        <v>9645</v>
      </c>
      <c r="U176" s="39" t="s">
        <v>9645</v>
      </c>
      <c r="V176" s="39" t="s">
        <v>9647</v>
      </c>
      <c r="W176" s="39" t="s">
        <v>9647</v>
      </c>
      <c r="X176" s="39" t="s">
        <v>9647</v>
      </c>
      <c r="Y176" s="39" t="s">
        <v>9647</v>
      </c>
      <c r="Z176" s="39" t="s">
        <v>9647</v>
      </c>
      <c r="AA176" s="40" t="s">
        <v>9704</v>
      </c>
    </row>
    <row r="177" spans="1:27" x14ac:dyDescent="0.3">
      <c r="A177" s="37" t="s">
        <v>4052</v>
      </c>
      <c r="B177" s="37" t="s">
        <v>8193</v>
      </c>
      <c r="C177" s="37" t="s">
        <v>4053</v>
      </c>
      <c r="D177" s="37" t="s">
        <v>4054</v>
      </c>
      <c r="E177" s="37" t="s">
        <v>3427</v>
      </c>
      <c r="F177" s="37" t="s">
        <v>4055</v>
      </c>
      <c r="G177" s="37" t="s">
        <v>8321</v>
      </c>
      <c r="H177" s="37" t="s">
        <v>8158</v>
      </c>
      <c r="I177" s="37">
        <v>0</v>
      </c>
      <c r="J177" s="37">
        <v>0</v>
      </c>
      <c r="K177" s="37">
        <v>0</v>
      </c>
      <c r="L177" s="37">
        <v>0</v>
      </c>
      <c r="M177" s="37">
        <v>3</v>
      </c>
      <c r="N177" s="37">
        <v>6</v>
      </c>
      <c r="O177" s="37">
        <v>106</v>
      </c>
      <c r="P177">
        <v>3</v>
      </c>
      <c r="Q177" s="39" t="s">
        <v>9642</v>
      </c>
      <c r="R177" s="39" t="s">
        <v>9650</v>
      </c>
      <c r="S177" s="39" t="s">
        <v>9644</v>
      </c>
      <c r="T177" s="39" t="s">
        <v>9645</v>
      </c>
      <c r="U177" s="39" t="s">
        <v>9645</v>
      </c>
      <c r="V177" s="39" t="s">
        <v>9647</v>
      </c>
      <c r="W177" s="39" t="s">
        <v>9647</v>
      </c>
      <c r="X177" s="39" t="s">
        <v>9647</v>
      </c>
      <c r="Y177" s="39" t="s">
        <v>9647</v>
      </c>
      <c r="Z177" s="39" t="s">
        <v>9647</v>
      </c>
      <c r="AA177" s="40" t="s">
        <v>9704</v>
      </c>
    </row>
    <row r="178" spans="1:27" x14ac:dyDescent="0.3">
      <c r="A178" s="37" t="s">
        <v>4067</v>
      </c>
      <c r="B178" s="37" t="s">
        <v>8199</v>
      </c>
      <c r="C178" s="37" t="s">
        <v>4068</v>
      </c>
      <c r="D178" s="37" t="s">
        <v>4069</v>
      </c>
      <c r="E178" s="37" t="s">
        <v>3427</v>
      </c>
      <c r="F178" s="37" t="s">
        <v>1181</v>
      </c>
      <c r="G178" s="37" t="s">
        <v>8322</v>
      </c>
      <c r="H178" s="37" t="s">
        <v>8159</v>
      </c>
      <c r="I178" s="37">
        <v>0</v>
      </c>
      <c r="J178" s="37">
        <v>0</v>
      </c>
      <c r="K178" s="37">
        <v>0</v>
      </c>
      <c r="L178" s="37">
        <v>0</v>
      </c>
      <c r="M178" s="37">
        <v>3</v>
      </c>
      <c r="N178" s="37">
        <v>6</v>
      </c>
      <c r="O178" s="37">
        <v>66</v>
      </c>
      <c r="P178">
        <v>3</v>
      </c>
      <c r="Q178" s="39" t="s">
        <v>9642</v>
      </c>
      <c r="R178" s="39" t="s">
        <v>9650</v>
      </c>
      <c r="S178" s="39" t="s">
        <v>9644</v>
      </c>
      <c r="T178" s="39" t="s">
        <v>9645</v>
      </c>
      <c r="U178" s="39" t="s">
        <v>9645</v>
      </c>
      <c r="V178" s="39" t="s">
        <v>9647</v>
      </c>
      <c r="W178" s="39" t="s">
        <v>9647</v>
      </c>
      <c r="X178" s="39" t="s">
        <v>9647</v>
      </c>
      <c r="Y178" s="39" t="s">
        <v>9647</v>
      </c>
      <c r="Z178" s="39" t="s">
        <v>9647</v>
      </c>
      <c r="AA178" s="40" t="s">
        <v>9704</v>
      </c>
    </row>
    <row r="179" spans="1:27" x14ac:dyDescent="0.3">
      <c r="A179" s="37" t="s">
        <v>3980</v>
      </c>
      <c r="B179" s="37" t="s">
        <v>8204</v>
      </c>
      <c r="C179" s="37" t="s">
        <v>3981</v>
      </c>
      <c r="D179" s="37" t="s">
        <v>3982</v>
      </c>
      <c r="E179" s="37" t="s">
        <v>3983</v>
      </c>
      <c r="F179" s="37" t="s">
        <v>3984</v>
      </c>
      <c r="G179" s="37" t="s">
        <v>8323</v>
      </c>
      <c r="H179" s="37" t="s">
        <v>8159</v>
      </c>
      <c r="I179" s="37">
        <v>2</v>
      </c>
      <c r="J179" s="37">
        <v>0</v>
      </c>
      <c r="K179" s="37">
        <v>0</v>
      </c>
      <c r="L179" s="37">
        <v>1</v>
      </c>
      <c r="M179" s="37">
        <v>0</v>
      </c>
      <c r="N179" s="37">
        <v>6</v>
      </c>
      <c r="O179" s="37">
        <v>64</v>
      </c>
      <c r="P179">
        <v>3</v>
      </c>
      <c r="Q179" s="39" t="s">
        <v>9642</v>
      </c>
      <c r="R179" s="39" t="s">
        <v>9650</v>
      </c>
      <c r="S179" s="39" t="s">
        <v>9644</v>
      </c>
      <c r="T179" s="39" t="s">
        <v>9645</v>
      </c>
      <c r="U179" s="39" t="s">
        <v>9645</v>
      </c>
      <c r="V179" s="39" t="s">
        <v>9647</v>
      </c>
      <c r="W179" s="39" t="s">
        <v>9647</v>
      </c>
      <c r="X179" s="39" t="s">
        <v>9647</v>
      </c>
      <c r="Y179" s="39" t="s">
        <v>9647</v>
      </c>
      <c r="Z179" s="39" t="s">
        <v>9647</v>
      </c>
      <c r="AA179" s="40" t="s">
        <v>9704</v>
      </c>
    </row>
    <row r="180" spans="1:27" x14ac:dyDescent="0.3">
      <c r="A180" s="37" t="s">
        <v>4071</v>
      </c>
      <c r="B180" s="37" t="s">
        <v>8170</v>
      </c>
      <c r="C180" s="37" t="s">
        <v>4072</v>
      </c>
      <c r="D180" s="37" t="s">
        <v>3383</v>
      </c>
      <c r="E180" s="37" t="s">
        <v>3596</v>
      </c>
      <c r="F180" s="37" t="s">
        <v>3409</v>
      </c>
      <c r="G180" s="37" t="s">
        <v>8324</v>
      </c>
      <c r="H180" s="37" t="s">
        <v>8158</v>
      </c>
      <c r="I180" s="37">
        <v>1</v>
      </c>
      <c r="J180" s="37">
        <v>0</v>
      </c>
      <c r="K180" s="37">
        <v>1</v>
      </c>
      <c r="L180" s="37">
        <v>0</v>
      </c>
      <c r="M180" s="37">
        <v>1</v>
      </c>
      <c r="N180" s="37">
        <v>6</v>
      </c>
      <c r="O180" s="37">
        <v>54</v>
      </c>
      <c r="P180">
        <v>3</v>
      </c>
      <c r="Q180" s="39" t="s">
        <v>9657</v>
      </c>
      <c r="R180" s="39" t="s">
        <v>9643</v>
      </c>
      <c r="S180" s="39" t="s">
        <v>9644</v>
      </c>
      <c r="T180" s="39" t="s">
        <v>9645</v>
      </c>
      <c r="U180" s="39" t="s">
        <v>9646</v>
      </c>
      <c r="V180" s="39" t="s">
        <v>9647</v>
      </c>
      <c r="W180" s="39" t="s">
        <v>9647</v>
      </c>
      <c r="X180" s="39" t="s">
        <v>9647</v>
      </c>
      <c r="Y180" s="39" t="s">
        <v>9647</v>
      </c>
      <c r="Z180" s="39" t="s">
        <v>9647</v>
      </c>
      <c r="AA180" s="40" t="s">
        <v>9704</v>
      </c>
    </row>
    <row r="181" spans="1:27" x14ac:dyDescent="0.3">
      <c r="A181" s="37" t="s">
        <v>1334</v>
      </c>
      <c r="B181" s="37" t="s">
        <v>8170</v>
      </c>
      <c r="C181" s="37" t="s">
        <v>3959</v>
      </c>
      <c r="D181" s="37" t="s">
        <v>3394</v>
      </c>
      <c r="E181" s="37" t="s">
        <v>3427</v>
      </c>
      <c r="F181" s="37" t="s">
        <v>8325</v>
      </c>
      <c r="G181" s="37" t="s">
        <v>8326</v>
      </c>
      <c r="H181" s="37" t="s">
        <v>8195</v>
      </c>
      <c r="I181" s="37">
        <v>2</v>
      </c>
      <c r="J181" s="37">
        <v>0</v>
      </c>
      <c r="K181" s="37">
        <v>0</v>
      </c>
      <c r="L181" s="37">
        <v>1</v>
      </c>
      <c r="M181" s="37">
        <v>0</v>
      </c>
      <c r="N181" s="37">
        <v>6</v>
      </c>
      <c r="O181" s="37">
        <v>50</v>
      </c>
      <c r="P181">
        <v>3</v>
      </c>
      <c r="Q181" s="39" t="s">
        <v>9663</v>
      </c>
      <c r="R181" s="39" t="s">
        <v>9650</v>
      </c>
      <c r="S181" s="39" t="s">
        <v>9664</v>
      </c>
      <c r="T181" s="39" t="s">
        <v>9645</v>
      </c>
      <c r="U181" s="39" t="s">
        <v>9645</v>
      </c>
      <c r="V181" s="39" t="s">
        <v>9648</v>
      </c>
      <c r="W181" s="39" t="s">
        <v>9648</v>
      </c>
      <c r="X181" s="39" t="s">
        <v>9648</v>
      </c>
      <c r="Y181" s="39" t="s">
        <v>9648</v>
      </c>
      <c r="Z181" s="39" t="s">
        <v>9648</v>
      </c>
      <c r="AA181" s="40" t="s">
        <v>9700</v>
      </c>
    </row>
    <row r="182" spans="1:27" x14ac:dyDescent="0.3">
      <c r="A182" s="37" t="s">
        <v>3977</v>
      </c>
      <c r="B182" s="37" t="s">
        <v>8199</v>
      </c>
      <c r="C182" s="37" t="s">
        <v>3978</v>
      </c>
      <c r="D182" s="37" t="s">
        <v>3394</v>
      </c>
      <c r="E182" s="37" t="s">
        <v>3427</v>
      </c>
      <c r="F182" s="37" t="s">
        <v>1181</v>
      </c>
      <c r="G182" s="37" t="s">
        <v>8327</v>
      </c>
      <c r="H182" s="37" t="s">
        <v>8180</v>
      </c>
      <c r="I182" s="37">
        <v>2</v>
      </c>
      <c r="J182" s="37">
        <v>0</v>
      </c>
      <c r="K182" s="37">
        <v>0</v>
      </c>
      <c r="L182" s="37">
        <v>0</v>
      </c>
      <c r="M182" s="37">
        <v>1</v>
      </c>
      <c r="N182" s="37">
        <v>6</v>
      </c>
      <c r="O182" s="37">
        <v>40</v>
      </c>
      <c r="P182">
        <v>3</v>
      </c>
      <c r="Q182" s="39" t="s">
        <v>9642</v>
      </c>
      <c r="R182" s="39" t="s">
        <v>9662</v>
      </c>
      <c r="S182" s="39" t="s">
        <v>9662</v>
      </c>
      <c r="T182" s="39" t="s">
        <v>9645</v>
      </c>
      <c r="U182" s="39" t="s">
        <v>9645</v>
      </c>
      <c r="V182" s="39" t="s">
        <v>9648</v>
      </c>
      <c r="W182" s="39" t="s">
        <v>9648</v>
      </c>
      <c r="X182" s="39" t="s">
        <v>9648</v>
      </c>
      <c r="Y182" s="39" t="s">
        <v>9648</v>
      </c>
      <c r="Z182" s="39" t="s">
        <v>9648</v>
      </c>
      <c r="AA182" s="40" t="s">
        <v>9696</v>
      </c>
    </row>
    <row r="183" spans="1:27" x14ac:dyDescent="0.3">
      <c r="A183" s="37" t="s">
        <v>4093</v>
      </c>
      <c r="B183" s="37" t="s">
        <v>8213</v>
      </c>
      <c r="C183" s="37" t="s">
        <v>4094</v>
      </c>
      <c r="D183" s="37" t="s">
        <v>4095</v>
      </c>
      <c r="E183" s="37" t="s">
        <v>4096</v>
      </c>
      <c r="F183" s="37" t="s">
        <v>8214</v>
      </c>
      <c r="G183" s="37" t="s">
        <v>8328</v>
      </c>
      <c r="H183" s="37" t="s">
        <v>8158</v>
      </c>
      <c r="I183" s="37">
        <v>0</v>
      </c>
      <c r="J183" s="37">
        <v>0</v>
      </c>
      <c r="K183" s="37">
        <v>0</v>
      </c>
      <c r="L183" s="37">
        <v>0</v>
      </c>
      <c r="M183" s="37">
        <v>1</v>
      </c>
      <c r="N183" s="37">
        <v>2</v>
      </c>
      <c r="O183" s="37">
        <v>2</v>
      </c>
      <c r="P183">
        <v>3</v>
      </c>
      <c r="Q183" s="39" t="s">
        <v>9642</v>
      </c>
      <c r="R183" s="39" t="s">
        <v>9650</v>
      </c>
      <c r="S183" s="39" t="s">
        <v>9644</v>
      </c>
      <c r="T183" s="39" t="s">
        <v>9645</v>
      </c>
      <c r="U183" s="39" t="s">
        <v>9658</v>
      </c>
      <c r="V183" s="39" t="s">
        <v>9647</v>
      </c>
      <c r="W183" s="39" t="s">
        <v>9647</v>
      </c>
      <c r="X183" s="39" t="s">
        <v>9647</v>
      </c>
      <c r="Y183" s="39" t="s">
        <v>9647</v>
      </c>
      <c r="Z183" s="39" t="s">
        <v>9647</v>
      </c>
      <c r="AA183" s="40" t="s">
        <v>9704</v>
      </c>
    </row>
    <row r="184" spans="1:27" x14ac:dyDescent="0.3">
      <c r="A184" s="37" t="s">
        <v>4093</v>
      </c>
      <c r="B184" s="37" t="s">
        <v>8213</v>
      </c>
      <c r="C184" s="37" t="s">
        <v>4094</v>
      </c>
      <c r="D184" s="37" t="s">
        <v>4095</v>
      </c>
      <c r="E184" s="37" t="s">
        <v>4096</v>
      </c>
      <c r="F184" s="37" t="s">
        <v>8214</v>
      </c>
      <c r="G184" s="37" t="s">
        <v>8328</v>
      </c>
      <c r="H184" s="37" t="s">
        <v>8159</v>
      </c>
      <c r="I184" s="37">
        <v>2</v>
      </c>
      <c r="J184" s="37">
        <v>0</v>
      </c>
      <c r="K184" s="37">
        <v>0</v>
      </c>
      <c r="L184" s="37">
        <v>0</v>
      </c>
      <c r="M184" s="37">
        <v>0</v>
      </c>
      <c r="N184" s="37">
        <v>4</v>
      </c>
      <c r="O184" s="37">
        <v>32</v>
      </c>
      <c r="P184">
        <v>3</v>
      </c>
      <c r="Q184" s="39" t="s">
        <v>9642</v>
      </c>
      <c r="R184" s="39" t="s">
        <v>9650</v>
      </c>
      <c r="S184" s="39" t="s">
        <v>9644</v>
      </c>
      <c r="T184" s="39" t="s">
        <v>9645</v>
      </c>
      <c r="U184" s="39" t="s">
        <v>9658</v>
      </c>
      <c r="V184" s="39" t="s">
        <v>9647</v>
      </c>
      <c r="W184" s="39" t="s">
        <v>9647</v>
      </c>
      <c r="X184" s="39" t="s">
        <v>9647</v>
      </c>
      <c r="Y184" s="39" t="s">
        <v>9647</v>
      </c>
      <c r="Z184" s="39" t="s">
        <v>9647</v>
      </c>
      <c r="AA184" s="40" t="s">
        <v>9704</v>
      </c>
    </row>
    <row r="185" spans="1:27" x14ac:dyDescent="0.3">
      <c r="A185" s="37" t="s">
        <v>4085</v>
      </c>
      <c r="B185" s="37" t="s">
        <v>8167</v>
      </c>
      <c r="C185" s="37" t="s">
        <v>4086</v>
      </c>
      <c r="D185" s="37" t="s">
        <v>4087</v>
      </c>
      <c r="E185" s="37" t="s">
        <v>4088</v>
      </c>
      <c r="F185" s="37" t="s">
        <v>4089</v>
      </c>
      <c r="G185" s="37" t="s">
        <v>8329</v>
      </c>
      <c r="H185" s="37" t="s">
        <v>8159</v>
      </c>
      <c r="I185" s="37">
        <v>0</v>
      </c>
      <c r="J185" s="37">
        <v>0</v>
      </c>
      <c r="K185" s="37">
        <v>0</v>
      </c>
      <c r="L185" s="37">
        <v>3</v>
      </c>
      <c r="M185" s="37">
        <v>0</v>
      </c>
      <c r="N185" s="37">
        <v>6</v>
      </c>
      <c r="O185" s="37">
        <v>28</v>
      </c>
      <c r="P185">
        <v>3</v>
      </c>
      <c r="Q185" s="39" t="s">
        <v>9660</v>
      </c>
      <c r="R185" s="39" t="s">
        <v>9650</v>
      </c>
      <c r="S185" s="39" t="s">
        <v>9644</v>
      </c>
      <c r="T185" s="39" t="s">
        <v>9645</v>
      </c>
      <c r="U185" s="39" t="s">
        <v>9666</v>
      </c>
      <c r="V185" s="39" t="s">
        <v>9647</v>
      </c>
      <c r="W185" s="39" t="s">
        <v>9647</v>
      </c>
      <c r="X185" s="39" t="s">
        <v>9647</v>
      </c>
      <c r="Y185" s="39" t="s">
        <v>9647</v>
      </c>
      <c r="Z185" s="39" t="s">
        <v>9647</v>
      </c>
      <c r="AA185" s="40" t="s">
        <v>9704</v>
      </c>
    </row>
    <row r="186" spans="1:27" x14ac:dyDescent="0.3">
      <c r="A186" s="37" t="s">
        <v>4156</v>
      </c>
      <c r="B186" s="37" t="s">
        <v>8232</v>
      </c>
      <c r="C186" s="37" t="s">
        <v>4157</v>
      </c>
      <c r="D186" s="37" t="s">
        <v>3394</v>
      </c>
      <c r="E186" s="37" t="s">
        <v>3427</v>
      </c>
      <c r="F186" s="37" t="s">
        <v>1134</v>
      </c>
      <c r="G186" s="37" t="s">
        <v>8330</v>
      </c>
      <c r="H186" s="37" t="s">
        <v>8180</v>
      </c>
      <c r="I186" s="37">
        <v>0</v>
      </c>
      <c r="J186" s="37">
        <v>0</v>
      </c>
      <c r="K186" s="37">
        <v>3</v>
      </c>
      <c r="L186" s="37">
        <v>0</v>
      </c>
      <c r="M186" s="37">
        <v>0</v>
      </c>
      <c r="N186" s="37">
        <v>6</v>
      </c>
      <c r="O186" s="37">
        <v>28</v>
      </c>
      <c r="P186">
        <v>3</v>
      </c>
      <c r="Q186" s="39" t="s">
        <v>9642</v>
      </c>
      <c r="R186" s="39" t="s">
        <v>9650</v>
      </c>
      <c r="S186" s="39" t="s">
        <v>9644</v>
      </c>
      <c r="T186" s="39" t="s">
        <v>9645</v>
      </c>
      <c r="U186" s="39" t="s">
        <v>9645</v>
      </c>
      <c r="V186" s="39" t="s">
        <v>9647</v>
      </c>
      <c r="W186" s="39" t="s">
        <v>9648</v>
      </c>
      <c r="X186" s="39" t="s">
        <v>9648</v>
      </c>
      <c r="Y186" s="39" t="s">
        <v>9647</v>
      </c>
      <c r="Z186" s="39" t="s">
        <v>9648</v>
      </c>
      <c r="AA186" s="40" t="s">
        <v>9699</v>
      </c>
    </row>
    <row r="187" spans="1:27" x14ac:dyDescent="0.3">
      <c r="A187" s="37" t="s">
        <v>4074</v>
      </c>
      <c r="B187" s="37" t="s">
        <v>8156</v>
      </c>
      <c r="C187" s="37" t="s">
        <v>3828</v>
      </c>
      <c r="D187" s="37" t="s">
        <v>4075</v>
      </c>
      <c r="E187" s="37" t="s">
        <v>4076</v>
      </c>
      <c r="F187" s="37" t="s">
        <v>1786</v>
      </c>
      <c r="G187" s="37" t="s">
        <v>8331</v>
      </c>
      <c r="H187" s="37" t="s">
        <v>8158</v>
      </c>
      <c r="I187" s="37">
        <v>2</v>
      </c>
      <c r="J187" s="37">
        <v>0</v>
      </c>
      <c r="K187" s="37">
        <v>0</v>
      </c>
      <c r="L187" s="37">
        <v>0</v>
      </c>
      <c r="M187" s="37">
        <v>1</v>
      </c>
      <c r="N187" s="37">
        <v>6</v>
      </c>
      <c r="O187" s="37">
        <v>26</v>
      </c>
      <c r="P187">
        <v>3</v>
      </c>
      <c r="Q187" s="39" t="s">
        <v>9660</v>
      </c>
      <c r="R187" s="39" t="s">
        <v>9643</v>
      </c>
      <c r="S187" s="39" t="s">
        <v>9644</v>
      </c>
      <c r="T187" s="39" t="s">
        <v>9645</v>
      </c>
      <c r="U187" s="39" t="s">
        <v>9653</v>
      </c>
      <c r="V187" s="39" t="s">
        <v>9647</v>
      </c>
      <c r="W187" s="39" t="s">
        <v>9647</v>
      </c>
      <c r="X187" s="39" t="s">
        <v>9647</v>
      </c>
      <c r="Y187" s="39" t="s">
        <v>9647</v>
      </c>
      <c r="Z187" s="39" t="s">
        <v>9647</v>
      </c>
      <c r="AA187" s="40" t="s">
        <v>9704</v>
      </c>
    </row>
    <row r="188" spans="1:27" x14ac:dyDescent="0.3">
      <c r="A188" s="37" t="s">
        <v>3905</v>
      </c>
      <c r="B188" s="37" t="s">
        <v>8178</v>
      </c>
      <c r="C188" s="37" t="s">
        <v>3906</v>
      </c>
      <c r="D188" s="37" t="s">
        <v>3876</v>
      </c>
      <c r="E188" s="37" t="s">
        <v>3907</v>
      </c>
      <c r="F188" s="37" t="s">
        <v>2752</v>
      </c>
      <c r="G188" s="37" t="s">
        <v>8332</v>
      </c>
      <c r="H188" s="37" t="s">
        <v>8180</v>
      </c>
      <c r="I188" s="37">
        <v>0</v>
      </c>
      <c r="J188" s="37">
        <v>0</v>
      </c>
      <c r="K188" s="37">
        <v>0</v>
      </c>
      <c r="L188" s="37">
        <v>3</v>
      </c>
      <c r="M188" s="37">
        <v>0</v>
      </c>
      <c r="N188" s="37">
        <v>6</v>
      </c>
      <c r="O188" s="37">
        <v>24</v>
      </c>
      <c r="P188">
        <v>3</v>
      </c>
      <c r="Q188" s="39" t="s">
        <v>9669</v>
      </c>
      <c r="R188" s="39" t="s">
        <v>9650</v>
      </c>
      <c r="S188" s="39" t="s">
        <v>9644</v>
      </c>
      <c r="T188" s="39" t="s">
        <v>9651</v>
      </c>
      <c r="U188" s="39" t="s">
        <v>9645</v>
      </c>
      <c r="V188" s="39" t="s">
        <v>9648</v>
      </c>
      <c r="W188" s="39" t="s">
        <v>9648</v>
      </c>
      <c r="X188" s="39" t="s">
        <v>9648</v>
      </c>
      <c r="Y188" s="39" t="s">
        <v>9648</v>
      </c>
      <c r="Z188" s="39" t="s">
        <v>9648</v>
      </c>
      <c r="AA188" s="40" t="s">
        <v>9702</v>
      </c>
    </row>
    <row r="189" spans="1:27" x14ac:dyDescent="0.3">
      <c r="A189" s="37" t="s">
        <v>3874</v>
      </c>
      <c r="B189" s="37" t="s">
        <v>8178</v>
      </c>
      <c r="C189" s="37" t="s">
        <v>3875</v>
      </c>
      <c r="D189" s="37" t="s">
        <v>3876</v>
      </c>
      <c r="E189" s="37" t="s">
        <v>3877</v>
      </c>
      <c r="F189" s="37" t="s">
        <v>2752</v>
      </c>
      <c r="G189" s="37" t="s">
        <v>8333</v>
      </c>
      <c r="H189" s="37" t="s">
        <v>8180</v>
      </c>
      <c r="I189" s="37">
        <v>0</v>
      </c>
      <c r="J189" s="37">
        <v>0</v>
      </c>
      <c r="K189" s="37">
        <v>0</v>
      </c>
      <c r="L189" s="37">
        <v>3</v>
      </c>
      <c r="M189" s="37">
        <v>0</v>
      </c>
      <c r="N189" s="37">
        <v>6</v>
      </c>
      <c r="O189" s="37">
        <v>22</v>
      </c>
      <c r="P189">
        <v>3</v>
      </c>
      <c r="Q189" s="39" t="s">
        <v>9669</v>
      </c>
      <c r="R189" s="39" t="s">
        <v>9650</v>
      </c>
      <c r="S189" s="39" t="s">
        <v>9644</v>
      </c>
      <c r="T189" s="39" t="s">
        <v>9670</v>
      </c>
      <c r="U189" s="39" t="s">
        <v>9645</v>
      </c>
      <c r="V189" s="39" t="s">
        <v>9648</v>
      </c>
      <c r="W189" s="39" t="s">
        <v>9648</v>
      </c>
      <c r="X189" s="39" t="s">
        <v>9648</v>
      </c>
      <c r="Y189" s="39" t="s">
        <v>9648</v>
      </c>
      <c r="Z189" s="39" t="s">
        <v>9648</v>
      </c>
      <c r="AA189" s="40" t="s">
        <v>9702</v>
      </c>
    </row>
    <row r="190" spans="1:27" x14ac:dyDescent="0.3">
      <c r="A190" s="37" t="s">
        <v>4128</v>
      </c>
      <c r="B190" s="37" t="s">
        <v>8291</v>
      </c>
      <c r="C190" s="37" t="s">
        <v>4129</v>
      </c>
      <c r="D190" s="37" t="s">
        <v>4130</v>
      </c>
      <c r="E190" s="37" t="s">
        <v>3427</v>
      </c>
      <c r="F190" s="37" t="s">
        <v>1711</v>
      </c>
      <c r="G190" s="37" t="s">
        <v>8334</v>
      </c>
      <c r="H190" s="37" t="s">
        <v>8158</v>
      </c>
      <c r="I190" s="37">
        <v>2</v>
      </c>
      <c r="J190" s="37">
        <v>0</v>
      </c>
      <c r="K190" s="37">
        <v>0</v>
      </c>
      <c r="L190" s="37">
        <v>0</v>
      </c>
      <c r="M190" s="37">
        <v>0</v>
      </c>
      <c r="N190" s="37">
        <v>4</v>
      </c>
      <c r="O190" s="37">
        <v>10</v>
      </c>
      <c r="P190">
        <v>3</v>
      </c>
      <c r="Q190" s="39" t="s">
        <v>9642</v>
      </c>
      <c r="R190" s="39" t="s">
        <v>9650</v>
      </c>
      <c r="S190" s="39" t="s">
        <v>9644</v>
      </c>
      <c r="T190" s="39" t="s">
        <v>9645</v>
      </c>
      <c r="U190" s="39" t="s">
        <v>9658</v>
      </c>
      <c r="V190" s="39" t="s">
        <v>9647</v>
      </c>
      <c r="W190" s="39" t="s">
        <v>9647</v>
      </c>
      <c r="X190" s="39" t="s">
        <v>9647</v>
      </c>
      <c r="Y190" s="39" t="s">
        <v>9647</v>
      </c>
      <c r="Z190" s="39" t="s">
        <v>9647</v>
      </c>
      <c r="AA190" s="40" t="s">
        <v>9705</v>
      </c>
    </row>
    <row r="191" spans="1:27" x14ac:dyDescent="0.3">
      <c r="A191" s="37" t="s">
        <v>4128</v>
      </c>
      <c r="B191" s="37" t="s">
        <v>8291</v>
      </c>
      <c r="C191" s="37" t="s">
        <v>4129</v>
      </c>
      <c r="D191" s="37" t="s">
        <v>4130</v>
      </c>
      <c r="E191" s="37" t="s">
        <v>3427</v>
      </c>
      <c r="F191" s="37" t="s">
        <v>1711</v>
      </c>
      <c r="G191" s="37" t="s">
        <v>8334</v>
      </c>
      <c r="H191" s="37" t="s">
        <v>8159</v>
      </c>
      <c r="I191" s="37">
        <v>1</v>
      </c>
      <c r="J191" s="37">
        <v>0</v>
      </c>
      <c r="K191" s="37">
        <v>0</v>
      </c>
      <c r="L191" s="37">
        <v>0</v>
      </c>
      <c r="M191" s="37">
        <v>0</v>
      </c>
      <c r="N191" s="37">
        <v>2</v>
      </c>
      <c r="O191" s="37">
        <v>12</v>
      </c>
      <c r="P191">
        <v>3</v>
      </c>
      <c r="Q191" s="39" t="s">
        <v>9642</v>
      </c>
      <c r="R191" s="39" t="s">
        <v>9650</v>
      </c>
      <c r="S191" s="39" t="s">
        <v>9644</v>
      </c>
      <c r="T191" s="39" t="s">
        <v>9645</v>
      </c>
      <c r="U191" s="39" t="s">
        <v>9658</v>
      </c>
      <c r="V191" s="39" t="s">
        <v>9647</v>
      </c>
      <c r="W191" s="39" t="s">
        <v>9647</v>
      </c>
      <c r="X191" s="39" t="s">
        <v>9647</v>
      </c>
      <c r="Y191" s="39" t="s">
        <v>9647</v>
      </c>
      <c r="Z191" s="39" t="s">
        <v>9647</v>
      </c>
      <c r="AA191" s="40" t="s">
        <v>9705</v>
      </c>
    </row>
    <row r="192" spans="1:27" x14ac:dyDescent="0.3">
      <c r="A192" s="37" t="s">
        <v>4144</v>
      </c>
      <c r="B192" s="37" t="s">
        <v>8156</v>
      </c>
      <c r="C192" s="37" t="s">
        <v>3695</v>
      </c>
      <c r="D192" s="37" t="s">
        <v>4145</v>
      </c>
      <c r="E192" s="37" t="s">
        <v>3678</v>
      </c>
      <c r="F192" s="37" t="s">
        <v>8242</v>
      </c>
      <c r="G192" s="37" t="s">
        <v>8335</v>
      </c>
      <c r="H192" s="37" t="s">
        <v>8158</v>
      </c>
      <c r="I192" s="37">
        <v>1</v>
      </c>
      <c r="J192" s="37">
        <v>0</v>
      </c>
      <c r="K192" s="37">
        <v>0</v>
      </c>
      <c r="L192" s="37">
        <v>1</v>
      </c>
      <c r="M192" s="37">
        <v>1</v>
      </c>
      <c r="N192" s="37">
        <v>6</v>
      </c>
      <c r="O192" s="37">
        <v>20</v>
      </c>
      <c r="P192">
        <v>3</v>
      </c>
      <c r="Q192" s="39" t="s">
        <v>9665</v>
      </c>
      <c r="R192" s="39" t="s">
        <v>9650</v>
      </c>
      <c r="S192" s="39" t="s">
        <v>9644</v>
      </c>
      <c r="T192" s="39" t="s">
        <v>9645</v>
      </c>
      <c r="U192" s="39" t="s">
        <v>9646</v>
      </c>
      <c r="V192" s="39" t="s">
        <v>9647</v>
      </c>
      <c r="W192" s="39" t="s">
        <v>9647</v>
      </c>
      <c r="X192" s="39" t="s">
        <v>9647</v>
      </c>
      <c r="Y192" s="39" t="s">
        <v>9647</v>
      </c>
      <c r="Z192" s="39" t="s">
        <v>9647</v>
      </c>
      <c r="AA192" s="40" t="s">
        <v>9704</v>
      </c>
    </row>
    <row r="193" spans="1:27" x14ac:dyDescent="0.3">
      <c r="A193" s="37" t="s">
        <v>4021</v>
      </c>
      <c r="B193" s="37" t="s">
        <v>8199</v>
      </c>
      <c r="C193" s="37" t="s">
        <v>4022</v>
      </c>
      <c r="D193" s="37" t="s">
        <v>4023</v>
      </c>
      <c r="E193" s="37" t="s">
        <v>4024</v>
      </c>
      <c r="F193" s="37" t="s">
        <v>2496</v>
      </c>
      <c r="G193" s="37" t="s">
        <v>8336</v>
      </c>
      <c r="H193" s="37" t="s">
        <v>8180</v>
      </c>
      <c r="I193" s="37">
        <v>0</v>
      </c>
      <c r="J193" s="37">
        <v>0</v>
      </c>
      <c r="K193" s="37">
        <v>0</v>
      </c>
      <c r="L193" s="37">
        <v>3</v>
      </c>
      <c r="M193" s="37">
        <v>0</v>
      </c>
      <c r="N193" s="37">
        <v>6</v>
      </c>
      <c r="O193" s="37">
        <v>18</v>
      </c>
      <c r="P193">
        <v>3</v>
      </c>
      <c r="Q193" s="39" t="s">
        <v>9642</v>
      </c>
      <c r="R193" s="39" t="s">
        <v>9650</v>
      </c>
      <c r="S193" s="39" t="s">
        <v>9644</v>
      </c>
      <c r="T193" s="39" t="s">
        <v>9670</v>
      </c>
      <c r="U193" s="39" t="s">
        <v>9645</v>
      </c>
      <c r="V193" s="39" t="s">
        <v>9648</v>
      </c>
      <c r="W193" s="39" t="s">
        <v>9647</v>
      </c>
      <c r="X193" s="39" t="s">
        <v>9648</v>
      </c>
      <c r="Y193" s="39" t="s">
        <v>9648</v>
      </c>
      <c r="Z193" s="39" t="s">
        <v>9648</v>
      </c>
      <c r="AA193" s="40" t="s">
        <v>9702</v>
      </c>
    </row>
    <row r="194" spans="1:27" x14ac:dyDescent="0.3">
      <c r="A194" s="37" t="s">
        <v>4057</v>
      </c>
      <c r="B194" s="37" t="s">
        <v>8199</v>
      </c>
      <c r="C194" s="37" t="s">
        <v>4022</v>
      </c>
      <c r="D194" s="37" t="s">
        <v>4058</v>
      </c>
      <c r="E194" s="37" t="s">
        <v>4024</v>
      </c>
      <c r="F194" s="37" t="s">
        <v>2496</v>
      </c>
      <c r="G194" s="37" t="s">
        <v>8337</v>
      </c>
      <c r="H194" s="37" t="s">
        <v>8180</v>
      </c>
      <c r="I194" s="37">
        <v>0</v>
      </c>
      <c r="J194" s="37">
        <v>0</v>
      </c>
      <c r="K194" s="37">
        <v>0</v>
      </c>
      <c r="L194" s="37">
        <v>3</v>
      </c>
      <c r="M194" s="37">
        <v>0</v>
      </c>
      <c r="N194" s="37">
        <v>6</v>
      </c>
      <c r="O194" s="37">
        <v>18</v>
      </c>
      <c r="P194">
        <v>3</v>
      </c>
      <c r="Q194" s="39" t="s">
        <v>9642</v>
      </c>
      <c r="R194" s="39" t="s">
        <v>9650</v>
      </c>
      <c r="S194" s="39" t="s">
        <v>9644</v>
      </c>
      <c r="T194" s="39" t="s">
        <v>9670</v>
      </c>
      <c r="U194" s="39" t="s">
        <v>9645</v>
      </c>
      <c r="V194" s="39" t="s">
        <v>9648</v>
      </c>
      <c r="W194" s="39" t="s">
        <v>9647</v>
      </c>
      <c r="X194" s="39" t="s">
        <v>9648</v>
      </c>
      <c r="Y194" s="39" t="s">
        <v>9648</v>
      </c>
      <c r="Z194" s="39" t="s">
        <v>9648</v>
      </c>
      <c r="AA194" s="40" t="s">
        <v>9702</v>
      </c>
    </row>
    <row r="195" spans="1:27" x14ac:dyDescent="0.3">
      <c r="A195" s="37" t="s">
        <v>4032</v>
      </c>
      <c r="B195" s="37" t="s">
        <v>8204</v>
      </c>
      <c r="C195" s="37" t="s">
        <v>4033</v>
      </c>
      <c r="D195" s="37" t="s">
        <v>3549</v>
      </c>
      <c r="E195" s="37" t="s">
        <v>3897</v>
      </c>
      <c r="F195" s="37" t="s">
        <v>4034</v>
      </c>
      <c r="G195" s="37" t="s">
        <v>8338</v>
      </c>
      <c r="H195" s="37" t="s">
        <v>8158</v>
      </c>
      <c r="I195" s="37">
        <v>0</v>
      </c>
      <c r="J195" s="37">
        <v>0</v>
      </c>
      <c r="K195" s="37">
        <v>2</v>
      </c>
      <c r="L195" s="37">
        <v>1</v>
      </c>
      <c r="M195" s="37">
        <v>0</v>
      </c>
      <c r="N195" s="37">
        <v>6</v>
      </c>
      <c r="O195" s="37">
        <v>18</v>
      </c>
      <c r="P195">
        <v>3</v>
      </c>
      <c r="Q195" s="39" t="s">
        <v>9642</v>
      </c>
      <c r="R195" s="39" t="s">
        <v>9650</v>
      </c>
      <c r="S195" s="39" t="s">
        <v>9644</v>
      </c>
      <c r="T195" s="39" t="s">
        <v>9645</v>
      </c>
      <c r="U195" s="39" t="s">
        <v>9645</v>
      </c>
      <c r="V195" s="39" t="s">
        <v>9647</v>
      </c>
      <c r="W195" s="39" t="s">
        <v>9647</v>
      </c>
      <c r="X195" s="39" t="s">
        <v>9647</v>
      </c>
      <c r="Y195" s="39" t="s">
        <v>9647</v>
      </c>
      <c r="Z195" s="39" t="s">
        <v>9647</v>
      </c>
      <c r="AA195" s="40" t="s">
        <v>9704</v>
      </c>
    </row>
    <row r="196" spans="1:27" x14ac:dyDescent="0.3">
      <c r="A196" s="37" t="s">
        <v>4014</v>
      </c>
      <c r="B196" s="37" t="s">
        <v>8213</v>
      </c>
      <c r="C196" s="37" t="s">
        <v>4015</v>
      </c>
      <c r="D196" s="37" t="s">
        <v>4016</v>
      </c>
      <c r="E196" s="37" t="s">
        <v>3422</v>
      </c>
      <c r="F196" s="37" t="s">
        <v>8214</v>
      </c>
      <c r="G196" s="37" t="s">
        <v>8339</v>
      </c>
      <c r="H196" s="37" t="s">
        <v>8158</v>
      </c>
      <c r="I196" s="37">
        <v>2</v>
      </c>
      <c r="J196" s="37">
        <v>0</v>
      </c>
      <c r="K196" s="37">
        <v>0</v>
      </c>
      <c r="L196" s="37">
        <v>0</v>
      </c>
      <c r="M196" s="37">
        <v>0</v>
      </c>
      <c r="N196" s="37">
        <v>4</v>
      </c>
      <c r="O196" s="37">
        <v>16</v>
      </c>
      <c r="P196">
        <v>3</v>
      </c>
      <c r="Q196" s="39" t="s">
        <v>9642</v>
      </c>
      <c r="R196" s="39" t="s">
        <v>9650</v>
      </c>
      <c r="S196" s="39" t="s">
        <v>9644</v>
      </c>
      <c r="T196" s="39" t="s">
        <v>9645</v>
      </c>
      <c r="U196" s="39" t="s">
        <v>9658</v>
      </c>
      <c r="V196" s="39" t="s">
        <v>9647</v>
      </c>
      <c r="W196" s="39" t="s">
        <v>9647</v>
      </c>
      <c r="X196" s="39" t="s">
        <v>9647</v>
      </c>
      <c r="Y196" s="39" t="s">
        <v>9647</v>
      </c>
      <c r="Z196" s="39" t="s">
        <v>9647</v>
      </c>
      <c r="AA196" s="40" t="s">
        <v>9704</v>
      </c>
    </row>
    <row r="197" spans="1:27" x14ac:dyDescent="0.3">
      <c r="A197" s="37" t="s">
        <v>4014</v>
      </c>
      <c r="B197" s="37" t="s">
        <v>8213</v>
      </c>
      <c r="C197" s="37" t="s">
        <v>4015</v>
      </c>
      <c r="D197" s="37" t="s">
        <v>4016</v>
      </c>
      <c r="E197" s="37" t="s">
        <v>3422</v>
      </c>
      <c r="F197" s="37" t="s">
        <v>8214</v>
      </c>
      <c r="G197" s="37" t="s">
        <v>8339</v>
      </c>
      <c r="H197" s="37" t="s">
        <v>8159</v>
      </c>
      <c r="I197" s="37">
        <v>1</v>
      </c>
      <c r="J197" s="37">
        <v>0</v>
      </c>
      <c r="K197" s="37">
        <v>0</v>
      </c>
      <c r="L197" s="37">
        <v>0</v>
      </c>
      <c r="M197" s="37">
        <v>0</v>
      </c>
      <c r="N197" s="37">
        <v>2</v>
      </c>
      <c r="O197" s="37">
        <v>2</v>
      </c>
      <c r="P197">
        <v>3</v>
      </c>
      <c r="Q197" s="39" t="s">
        <v>9642</v>
      </c>
      <c r="R197" s="39" t="s">
        <v>9650</v>
      </c>
      <c r="S197" s="39" t="s">
        <v>9644</v>
      </c>
      <c r="T197" s="39" t="s">
        <v>9645</v>
      </c>
      <c r="U197" s="39" t="s">
        <v>9658</v>
      </c>
      <c r="V197" s="39" t="s">
        <v>9647</v>
      </c>
      <c r="W197" s="39" t="s">
        <v>9647</v>
      </c>
      <c r="X197" s="39" t="s">
        <v>9647</v>
      </c>
      <c r="Y197" s="39" t="s">
        <v>9647</v>
      </c>
      <c r="Z197" s="39" t="s">
        <v>9647</v>
      </c>
      <c r="AA197" s="40" t="s">
        <v>9704</v>
      </c>
    </row>
    <row r="198" spans="1:27" x14ac:dyDescent="0.3">
      <c r="A198" s="37" t="s">
        <v>4009</v>
      </c>
      <c r="B198" s="37" t="s">
        <v>8340</v>
      </c>
      <c r="C198" s="37" t="s">
        <v>4010</v>
      </c>
      <c r="D198" s="37" t="s">
        <v>4011</v>
      </c>
      <c r="E198" s="37" t="s">
        <v>3535</v>
      </c>
      <c r="F198" s="37" t="s">
        <v>4012</v>
      </c>
      <c r="G198" s="37" t="s">
        <v>8341</v>
      </c>
      <c r="H198" s="37" t="s">
        <v>8159</v>
      </c>
      <c r="I198" s="37">
        <v>2</v>
      </c>
      <c r="J198" s="37">
        <v>0</v>
      </c>
      <c r="K198" s="37">
        <v>1</v>
      </c>
      <c r="L198" s="37">
        <v>0</v>
      </c>
      <c r="M198" s="37">
        <v>0</v>
      </c>
      <c r="N198" s="37">
        <v>6</v>
      </c>
      <c r="O198" s="37">
        <v>16</v>
      </c>
      <c r="P198">
        <v>3</v>
      </c>
      <c r="Q198" s="39" t="s">
        <v>9642</v>
      </c>
      <c r="R198" s="39" t="s">
        <v>9650</v>
      </c>
      <c r="S198" s="39" t="s">
        <v>9644</v>
      </c>
      <c r="T198" s="39" t="s">
        <v>9645</v>
      </c>
      <c r="U198" s="39" t="s">
        <v>9666</v>
      </c>
      <c r="V198" s="39" t="s">
        <v>9647</v>
      </c>
      <c r="W198" s="39" t="s">
        <v>9647</v>
      </c>
      <c r="X198" s="39" t="s">
        <v>9647</v>
      </c>
      <c r="Y198" s="39" t="s">
        <v>9647</v>
      </c>
      <c r="Z198" s="39" t="s">
        <v>9647</v>
      </c>
      <c r="AA198" s="40" t="s">
        <v>9704</v>
      </c>
    </row>
    <row r="199" spans="1:27" x14ac:dyDescent="0.3">
      <c r="A199" s="37" t="s">
        <v>3951</v>
      </c>
      <c r="B199" s="37" t="s">
        <v>8232</v>
      </c>
      <c r="C199" s="37" t="s">
        <v>3952</v>
      </c>
      <c r="D199" s="37" t="s">
        <v>3953</v>
      </c>
      <c r="E199" s="37" t="s">
        <v>3427</v>
      </c>
      <c r="F199" s="37" t="s">
        <v>2339</v>
      </c>
      <c r="G199" s="37" t="s">
        <v>8342</v>
      </c>
      <c r="H199" s="37" t="s">
        <v>8180</v>
      </c>
      <c r="I199" s="37">
        <v>0</v>
      </c>
      <c r="J199" s="37">
        <v>0</v>
      </c>
      <c r="K199" s="37">
        <v>3</v>
      </c>
      <c r="L199" s="37">
        <v>0</v>
      </c>
      <c r="M199" s="37">
        <v>0</v>
      </c>
      <c r="N199" s="37">
        <v>6</v>
      </c>
      <c r="O199" s="37">
        <v>16</v>
      </c>
      <c r="P199">
        <v>3</v>
      </c>
      <c r="Q199" s="39" t="s">
        <v>9654</v>
      </c>
      <c r="R199" s="39" t="s">
        <v>9650</v>
      </c>
      <c r="S199" s="39" t="s">
        <v>9644</v>
      </c>
      <c r="T199" s="39" t="s">
        <v>9645</v>
      </c>
      <c r="U199" s="39" t="s">
        <v>9645</v>
      </c>
      <c r="V199" s="39" t="s">
        <v>9647</v>
      </c>
      <c r="W199" s="39" t="s">
        <v>9648</v>
      </c>
      <c r="X199" s="39" t="s">
        <v>9648</v>
      </c>
      <c r="Y199" s="39" t="s">
        <v>9648</v>
      </c>
      <c r="Z199" s="39" t="s">
        <v>9648</v>
      </c>
      <c r="AA199" s="40" t="s">
        <v>9699</v>
      </c>
    </row>
    <row r="200" spans="1:27" x14ac:dyDescent="0.3">
      <c r="A200" s="37" t="s">
        <v>4159</v>
      </c>
      <c r="B200" s="37" t="s">
        <v>8340</v>
      </c>
      <c r="C200" s="37" t="s">
        <v>4160</v>
      </c>
      <c r="D200" s="37" t="s">
        <v>3599</v>
      </c>
      <c r="E200" s="37" t="s">
        <v>3600</v>
      </c>
      <c r="F200" s="37" t="s">
        <v>4161</v>
      </c>
      <c r="G200" s="37" t="s">
        <v>8343</v>
      </c>
      <c r="H200" s="37" t="s">
        <v>8158</v>
      </c>
      <c r="I200" s="37">
        <v>0</v>
      </c>
      <c r="J200" s="37">
        <v>0</v>
      </c>
      <c r="K200" s="37">
        <v>1</v>
      </c>
      <c r="L200" s="37">
        <v>1</v>
      </c>
      <c r="M200" s="37">
        <v>1</v>
      </c>
      <c r="N200" s="37">
        <v>6</v>
      </c>
      <c r="O200" s="37">
        <v>16</v>
      </c>
      <c r="P200">
        <v>3</v>
      </c>
      <c r="Q200" s="39" t="s">
        <v>9642</v>
      </c>
      <c r="R200" s="39" t="s">
        <v>2083</v>
      </c>
      <c r="S200" s="39" t="s">
        <v>9644</v>
      </c>
      <c r="T200" s="39" t="s">
        <v>9645</v>
      </c>
      <c r="U200" s="39" t="s">
        <v>9645</v>
      </c>
      <c r="V200" s="39" t="s">
        <v>9648</v>
      </c>
      <c r="W200" s="39" t="s">
        <v>9648</v>
      </c>
      <c r="X200" s="39" t="s">
        <v>9648</v>
      </c>
      <c r="Y200" s="39" t="s">
        <v>9648</v>
      </c>
      <c r="Z200" s="39" t="s">
        <v>9648</v>
      </c>
      <c r="AA200" s="40" t="s">
        <v>9696</v>
      </c>
    </row>
    <row r="201" spans="1:27" x14ac:dyDescent="0.3">
      <c r="A201" s="37" t="s">
        <v>4111</v>
      </c>
      <c r="B201" s="37" t="s">
        <v>8170</v>
      </c>
      <c r="C201" s="37" t="s">
        <v>4112</v>
      </c>
      <c r="D201" s="37" t="s">
        <v>3451</v>
      </c>
      <c r="E201" s="37" t="s">
        <v>3408</v>
      </c>
      <c r="F201" s="37" t="s">
        <v>3409</v>
      </c>
      <c r="G201" s="37" t="s">
        <v>8344</v>
      </c>
      <c r="H201" s="37" t="s">
        <v>8158</v>
      </c>
      <c r="I201" s="37">
        <v>0</v>
      </c>
      <c r="J201" s="37">
        <v>0</v>
      </c>
      <c r="K201" s="37">
        <v>1</v>
      </c>
      <c r="L201" s="37">
        <v>0</v>
      </c>
      <c r="M201" s="37">
        <v>0</v>
      </c>
      <c r="N201" s="37">
        <v>2</v>
      </c>
      <c r="O201" s="37">
        <v>2</v>
      </c>
      <c r="P201">
        <v>3</v>
      </c>
      <c r="Q201" s="39" t="s">
        <v>9652</v>
      </c>
      <c r="R201" s="39" t="s">
        <v>9643</v>
      </c>
      <c r="S201" s="39" t="s">
        <v>9644</v>
      </c>
      <c r="T201" s="39" t="s">
        <v>9645</v>
      </c>
      <c r="U201" s="39" t="s">
        <v>9646</v>
      </c>
      <c r="V201" s="39" t="s">
        <v>9647</v>
      </c>
      <c r="W201" s="39" t="s">
        <v>9647</v>
      </c>
      <c r="X201" s="39" t="s">
        <v>9647</v>
      </c>
      <c r="Y201" s="39" t="s">
        <v>9647</v>
      </c>
      <c r="Z201" s="39" t="s">
        <v>9647</v>
      </c>
      <c r="AA201" s="40" t="s">
        <v>9704</v>
      </c>
    </row>
    <row r="202" spans="1:27" x14ac:dyDescent="0.3">
      <c r="A202" s="37" t="s">
        <v>4111</v>
      </c>
      <c r="B202" s="37" t="s">
        <v>8170</v>
      </c>
      <c r="C202" s="37" t="s">
        <v>4112</v>
      </c>
      <c r="D202" s="37" t="s">
        <v>3451</v>
      </c>
      <c r="E202" s="37" t="s">
        <v>3408</v>
      </c>
      <c r="F202" s="37" t="s">
        <v>3409</v>
      </c>
      <c r="G202" s="37" t="s">
        <v>8344</v>
      </c>
      <c r="H202" s="37" t="s">
        <v>8159</v>
      </c>
      <c r="I202" s="37">
        <v>1</v>
      </c>
      <c r="J202" s="37">
        <v>0</v>
      </c>
      <c r="K202" s="37">
        <v>0</v>
      </c>
      <c r="L202" s="37">
        <v>0</v>
      </c>
      <c r="M202" s="37">
        <v>1</v>
      </c>
      <c r="N202" s="37">
        <v>4</v>
      </c>
      <c r="O202" s="37">
        <v>12</v>
      </c>
      <c r="P202">
        <v>3</v>
      </c>
      <c r="Q202" s="39" t="s">
        <v>9652</v>
      </c>
      <c r="R202" s="39" t="s">
        <v>9643</v>
      </c>
      <c r="S202" s="39" t="s">
        <v>9644</v>
      </c>
      <c r="T202" s="39" t="s">
        <v>9645</v>
      </c>
      <c r="U202" s="39" t="s">
        <v>9646</v>
      </c>
      <c r="V202" s="39" t="s">
        <v>9647</v>
      </c>
      <c r="W202" s="39" t="s">
        <v>9647</v>
      </c>
      <c r="X202" s="39" t="s">
        <v>9647</v>
      </c>
      <c r="Y202" s="39" t="s">
        <v>9647</v>
      </c>
      <c r="Z202" s="39" t="s">
        <v>9647</v>
      </c>
      <c r="AA202" s="40" t="s">
        <v>9704</v>
      </c>
    </row>
    <row r="203" spans="1:27" x14ac:dyDescent="0.3">
      <c r="A203" s="37" t="s">
        <v>1275</v>
      </c>
      <c r="B203" s="37" t="s">
        <v>8178</v>
      </c>
      <c r="C203" s="37" t="s">
        <v>3944</v>
      </c>
      <c r="D203" s="37" t="s">
        <v>3751</v>
      </c>
      <c r="E203" s="37" t="s">
        <v>3945</v>
      </c>
      <c r="F203" s="37" t="s">
        <v>1274</v>
      </c>
      <c r="G203" s="37" t="s">
        <v>8345</v>
      </c>
      <c r="H203" s="37" t="s">
        <v>8195</v>
      </c>
      <c r="I203" s="37">
        <v>0</v>
      </c>
      <c r="J203" s="37">
        <v>0</v>
      </c>
      <c r="K203" s="37">
        <v>0</v>
      </c>
      <c r="L203" s="37">
        <v>0</v>
      </c>
      <c r="M203" s="37">
        <v>3</v>
      </c>
      <c r="N203" s="37">
        <v>6</v>
      </c>
      <c r="O203" s="37">
        <v>14</v>
      </c>
      <c r="P203">
        <v>3</v>
      </c>
      <c r="Q203" s="39" t="s">
        <v>9663</v>
      </c>
      <c r="R203" s="39" t="s">
        <v>9650</v>
      </c>
      <c r="S203" s="39" t="s">
        <v>9664</v>
      </c>
      <c r="T203" s="39" t="s">
        <v>9645</v>
      </c>
      <c r="U203" s="39" t="s">
        <v>9658</v>
      </c>
      <c r="V203" s="39" t="s">
        <v>9648</v>
      </c>
      <c r="W203" s="39" t="s">
        <v>9648</v>
      </c>
      <c r="X203" s="39" t="s">
        <v>9648</v>
      </c>
      <c r="Y203" s="39" t="s">
        <v>9648</v>
      </c>
      <c r="Z203" s="39" t="s">
        <v>9648</v>
      </c>
      <c r="AA203" s="40" t="s">
        <v>9700</v>
      </c>
    </row>
    <row r="204" spans="1:27" x14ac:dyDescent="0.3">
      <c r="A204" s="37" t="s">
        <v>3883</v>
      </c>
      <c r="B204" s="37" t="s">
        <v>8163</v>
      </c>
      <c r="C204" s="37" t="s">
        <v>3884</v>
      </c>
      <c r="D204" s="37" t="s">
        <v>3394</v>
      </c>
      <c r="E204" s="37" t="s">
        <v>3617</v>
      </c>
      <c r="F204" s="37" t="s">
        <v>8346</v>
      </c>
      <c r="G204" s="37" t="s">
        <v>8347</v>
      </c>
      <c r="H204" s="37" t="s">
        <v>8180</v>
      </c>
      <c r="I204" s="37">
        <v>0</v>
      </c>
      <c r="J204" s="37">
        <v>0</v>
      </c>
      <c r="K204" s="37">
        <v>0</v>
      </c>
      <c r="L204" s="37">
        <v>3</v>
      </c>
      <c r="M204" s="37">
        <v>0</v>
      </c>
      <c r="N204" s="37">
        <v>6</v>
      </c>
      <c r="O204" s="37">
        <v>12</v>
      </c>
      <c r="P204">
        <v>3</v>
      </c>
      <c r="Q204" s="39" t="s">
        <v>9642</v>
      </c>
      <c r="R204" s="39" t="s">
        <v>2083</v>
      </c>
      <c r="S204" s="39" t="s">
        <v>9644</v>
      </c>
      <c r="T204" s="39" t="s">
        <v>9645</v>
      </c>
      <c r="U204" s="39" t="s">
        <v>9658</v>
      </c>
      <c r="V204" s="39" t="s">
        <v>9648</v>
      </c>
      <c r="W204" s="39" t="s">
        <v>9648</v>
      </c>
      <c r="X204" s="39" t="s">
        <v>9648</v>
      </c>
      <c r="Y204" s="39" t="s">
        <v>9648</v>
      </c>
      <c r="Z204" s="39" t="s">
        <v>9648</v>
      </c>
      <c r="AA204" s="40" t="s">
        <v>9696</v>
      </c>
    </row>
    <row r="205" spans="1:27" x14ac:dyDescent="0.3">
      <c r="A205" s="37" t="s">
        <v>3909</v>
      </c>
      <c r="B205" s="37" t="s">
        <v>8156</v>
      </c>
      <c r="C205" s="37" t="s">
        <v>3910</v>
      </c>
      <c r="D205" s="37" t="s">
        <v>3911</v>
      </c>
      <c r="E205" s="37" t="s">
        <v>3912</v>
      </c>
      <c r="F205" s="37" t="s">
        <v>3913</v>
      </c>
      <c r="G205" s="37" t="s">
        <v>8348</v>
      </c>
      <c r="H205" s="37" t="s">
        <v>8158</v>
      </c>
      <c r="I205" s="37">
        <v>0</v>
      </c>
      <c r="J205" s="37">
        <v>0</v>
      </c>
      <c r="K205" s="37">
        <v>1</v>
      </c>
      <c r="L205" s="37">
        <v>0</v>
      </c>
      <c r="M205" s="37">
        <v>0</v>
      </c>
      <c r="N205" s="37">
        <v>2</v>
      </c>
      <c r="O205" s="37">
        <v>6</v>
      </c>
      <c r="P205">
        <v>3</v>
      </c>
      <c r="Q205" s="39" t="s">
        <v>9661</v>
      </c>
      <c r="R205" s="39" t="s">
        <v>9650</v>
      </c>
      <c r="S205" s="39" t="s">
        <v>9644</v>
      </c>
      <c r="T205" s="39" t="s">
        <v>9645</v>
      </c>
      <c r="U205" s="39" t="s">
        <v>9666</v>
      </c>
      <c r="V205" s="39" t="s">
        <v>9647</v>
      </c>
      <c r="W205" s="39" t="s">
        <v>9647</v>
      </c>
      <c r="X205" s="39" t="s">
        <v>9647</v>
      </c>
      <c r="Y205" s="39" t="s">
        <v>9647</v>
      </c>
      <c r="Z205" s="39" t="s">
        <v>9647</v>
      </c>
      <c r="AA205" s="40" t="s">
        <v>9704</v>
      </c>
    </row>
    <row r="206" spans="1:27" x14ac:dyDescent="0.3">
      <c r="A206" s="37" t="s">
        <v>3909</v>
      </c>
      <c r="B206" s="37" t="s">
        <v>8156</v>
      </c>
      <c r="C206" s="37" t="s">
        <v>3910</v>
      </c>
      <c r="D206" s="37" t="s">
        <v>3911</v>
      </c>
      <c r="E206" s="37" t="s">
        <v>3912</v>
      </c>
      <c r="F206" s="37" t="s">
        <v>3913</v>
      </c>
      <c r="G206" s="37" t="s">
        <v>8348</v>
      </c>
      <c r="H206" s="37" t="s">
        <v>8180</v>
      </c>
      <c r="I206" s="37">
        <v>0</v>
      </c>
      <c r="J206" s="37">
        <v>0</v>
      </c>
      <c r="K206" s="37">
        <v>2</v>
      </c>
      <c r="L206" s="37">
        <v>0</v>
      </c>
      <c r="M206" s="37">
        <v>0</v>
      </c>
      <c r="N206" s="37">
        <v>4</v>
      </c>
      <c r="O206" s="37">
        <v>6</v>
      </c>
      <c r="P206">
        <v>3</v>
      </c>
      <c r="Q206" s="39" t="s">
        <v>9661</v>
      </c>
      <c r="R206" s="39" t="s">
        <v>9650</v>
      </c>
      <c r="S206" s="39" t="s">
        <v>9644</v>
      </c>
      <c r="T206" s="39" t="s">
        <v>9645</v>
      </c>
      <c r="U206" s="39" t="s">
        <v>9666</v>
      </c>
      <c r="V206" s="39" t="s">
        <v>9647</v>
      </c>
      <c r="W206" s="39" t="s">
        <v>9647</v>
      </c>
      <c r="X206" s="39" t="s">
        <v>9647</v>
      </c>
      <c r="Y206" s="39" t="s">
        <v>9647</v>
      </c>
      <c r="Z206" s="39" t="s">
        <v>9647</v>
      </c>
      <c r="AA206" s="40" t="s">
        <v>9697</v>
      </c>
    </row>
    <row r="207" spans="1:27" x14ac:dyDescent="0.3">
      <c r="A207" s="37" t="s">
        <v>3996</v>
      </c>
      <c r="B207" s="37" t="s">
        <v>8170</v>
      </c>
      <c r="C207" s="37" t="s">
        <v>3997</v>
      </c>
      <c r="D207" s="37" t="s">
        <v>3998</v>
      </c>
      <c r="E207" s="37" t="s">
        <v>3999</v>
      </c>
      <c r="F207" s="37" t="s">
        <v>3409</v>
      </c>
      <c r="G207" s="37" t="s">
        <v>8349</v>
      </c>
      <c r="H207" s="37" t="s">
        <v>8158</v>
      </c>
      <c r="I207" s="37">
        <v>0</v>
      </c>
      <c r="J207" s="37">
        <v>0</v>
      </c>
      <c r="K207" s="37">
        <v>0</v>
      </c>
      <c r="L207" s="37">
        <v>0</v>
      </c>
      <c r="M207" s="37">
        <v>1</v>
      </c>
      <c r="N207" s="37">
        <v>2</v>
      </c>
      <c r="O207" s="37">
        <v>4</v>
      </c>
      <c r="P207">
        <v>3</v>
      </c>
      <c r="Q207" s="39" t="s">
        <v>9652</v>
      </c>
      <c r="R207" s="39" t="s">
        <v>9667</v>
      </c>
      <c r="S207" s="39" t="s">
        <v>9644</v>
      </c>
      <c r="T207" s="39" t="s">
        <v>9645</v>
      </c>
      <c r="U207" s="39" t="s">
        <v>9646</v>
      </c>
      <c r="V207" s="39" t="s">
        <v>9647</v>
      </c>
      <c r="W207" s="39" t="s">
        <v>9647</v>
      </c>
      <c r="X207" s="39" t="s">
        <v>9647</v>
      </c>
      <c r="Y207" s="39" t="s">
        <v>9647</v>
      </c>
      <c r="Z207" s="39" t="s">
        <v>9647</v>
      </c>
      <c r="AA207" s="40" t="s">
        <v>9704</v>
      </c>
    </row>
    <row r="208" spans="1:27" x14ac:dyDescent="0.3">
      <c r="A208" s="37" t="s">
        <v>3996</v>
      </c>
      <c r="B208" s="37" t="s">
        <v>8170</v>
      </c>
      <c r="C208" s="37" t="s">
        <v>3997</v>
      </c>
      <c r="D208" s="37" t="s">
        <v>3998</v>
      </c>
      <c r="E208" s="37" t="s">
        <v>3999</v>
      </c>
      <c r="F208" s="37" t="s">
        <v>3409</v>
      </c>
      <c r="G208" s="37" t="s">
        <v>8349</v>
      </c>
      <c r="H208" s="37" t="s">
        <v>8159</v>
      </c>
      <c r="I208" s="37">
        <v>2</v>
      </c>
      <c r="J208" s="37">
        <v>0</v>
      </c>
      <c r="K208" s="37">
        <v>0</v>
      </c>
      <c r="L208" s="37">
        <v>0</v>
      </c>
      <c r="M208" s="37">
        <v>0</v>
      </c>
      <c r="N208" s="37">
        <v>4</v>
      </c>
      <c r="O208" s="37">
        <v>8</v>
      </c>
      <c r="P208">
        <v>3</v>
      </c>
      <c r="Q208" s="39" t="s">
        <v>9652</v>
      </c>
      <c r="R208" s="39" t="s">
        <v>9667</v>
      </c>
      <c r="S208" s="39" t="s">
        <v>9644</v>
      </c>
      <c r="T208" s="39" t="s">
        <v>9645</v>
      </c>
      <c r="U208" s="39" t="s">
        <v>9646</v>
      </c>
      <c r="V208" s="39" t="s">
        <v>9647</v>
      </c>
      <c r="W208" s="39" t="s">
        <v>9647</v>
      </c>
      <c r="X208" s="39" t="s">
        <v>9647</v>
      </c>
      <c r="Y208" s="39" t="s">
        <v>9647</v>
      </c>
      <c r="Z208" s="39" t="s">
        <v>9647</v>
      </c>
      <c r="AA208" s="40" t="s">
        <v>9704</v>
      </c>
    </row>
    <row r="209" spans="1:27" x14ac:dyDescent="0.3">
      <c r="A209" s="37" t="s">
        <v>1420</v>
      </c>
      <c r="B209" s="37" t="s">
        <v>8178</v>
      </c>
      <c r="C209" s="37" t="s">
        <v>1421</v>
      </c>
      <c r="D209" s="37" t="s">
        <v>3903</v>
      </c>
      <c r="E209" s="37" t="s">
        <v>3427</v>
      </c>
      <c r="F209" s="37" t="s">
        <v>1291</v>
      </c>
      <c r="G209" s="37" t="s">
        <v>8350</v>
      </c>
      <c r="H209" s="37" t="s">
        <v>8195</v>
      </c>
      <c r="I209" s="37">
        <v>0</v>
      </c>
      <c r="J209" s="37">
        <v>1</v>
      </c>
      <c r="K209" s="37">
        <v>1</v>
      </c>
      <c r="L209" s="37">
        <v>0</v>
      </c>
      <c r="M209" s="37">
        <v>1</v>
      </c>
      <c r="N209" s="37">
        <v>6</v>
      </c>
      <c r="O209" s="37">
        <v>12</v>
      </c>
      <c r="P209">
        <v>3</v>
      </c>
      <c r="Q209" s="39" t="s">
        <v>9663</v>
      </c>
      <c r="R209" s="39" t="s">
        <v>9650</v>
      </c>
      <c r="S209" s="39" t="s">
        <v>9664</v>
      </c>
      <c r="T209" s="39" t="s">
        <v>9645</v>
      </c>
      <c r="U209" s="39" t="s">
        <v>9666</v>
      </c>
      <c r="V209" s="39" t="s">
        <v>9648</v>
      </c>
      <c r="W209" s="39" t="s">
        <v>9648</v>
      </c>
      <c r="X209" s="39" t="s">
        <v>9648</v>
      </c>
      <c r="Y209" s="39" t="s">
        <v>9648</v>
      </c>
      <c r="Z209" s="39" t="s">
        <v>9648</v>
      </c>
      <c r="AA209" s="40" t="s">
        <v>9700</v>
      </c>
    </row>
    <row r="210" spans="1:27" x14ac:dyDescent="0.3">
      <c r="A210" s="37" t="s">
        <v>3938</v>
      </c>
      <c r="B210" s="37" t="s">
        <v>8199</v>
      </c>
      <c r="C210" s="37" t="s">
        <v>3939</v>
      </c>
      <c r="D210" s="37" t="s">
        <v>3940</v>
      </c>
      <c r="E210" s="37" t="s">
        <v>3574</v>
      </c>
      <c r="F210" s="37" t="s">
        <v>1181</v>
      </c>
      <c r="G210" s="37" t="s">
        <v>8351</v>
      </c>
      <c r="H210" s="37" t="s">
        <v>8180</v>
      </c>
      <c r="I210" s="37">
        <v>1</v>
      </c>
      <c r="J210" s="37">
        <v>0</v>
      </c>
      <c r="K210" s="37">
        <v>1</v>
      </c>
      <c r="L210" s="37">
        <v>1</v>
      </c>
      <c r="M210" s="37">
        <v>0</v>
      </c>
      <c r="N210" s="37">
        <v>6</v>
      </c>
      <c r="O210" s="37">
        <v>12</v>
      </c>
      <c r="P210">
        <v>3</v>
      </c>
      <c r="Q210" s="39" t="s">
        <v>9642</v>
      </c>
      <c r="R210" s="39" t="s">
        <v>9662</v>
      </c>
      <c r="S210" s="39" t="s">
        <v>9662</v>
      </c>
      <c r="T210" s="39" t="s">
        <v>9645</v>
      </c>
      <c r="U210" s="39" t="s">
        <v>9645</v>
      </c>
      <c r="V210" s="39" t="s">
        <v>9648</v>
      </c>
      <c r="W210" s="39" t="s">
        <v>9648</v>
      </c>
      <c r="X210" s="39" t="s">
        <v>9648</v>
      </c>
      <c r="Y210" s="39" t="s">
        <v>9648</v>
      </c>
      <c r="Z210" s="39" t="s">
        <v>9648</v>
      </c>
      <c r="AA210" s="40" t="s">
        <v>9696</v>
      </c>
    </row>
    <row r="211" spans="1:27" x14ac:dyDescent="0.3">
      <c r="A211" s="37" t="s">
        <v>4151</v>
      </c>
      <c r="B211" s="37" t="s">
        <v>8163</v>
      </c>
      <c r="C211" s="37" t="s">
        <v>4152</v>
      </c>
      <c r="D211" s="37" t="s">
        <v>3394</v>
      </c>
      <c r="E211" s="37" t="s">
        <v>3427</v>
      </c>
      <c r="F211" s="37" t="s">
        <v>2885</v>
      </c>
      <c r="G211" s="37" t="s">
        <v>8352</v>
      </c>
      <c r="H211" s="37" t="s">
        <v>8180</v>
      </c>
      <c r="I211" s="37">
        <v>0</v>
      </c>
      <c r="J211" s="37">
        <v>0</v>
      </c>
      <c r="K211" s="37">
        <v>0</v>
      </c>
      <c r="L211" s="37">
        <v>0</v>
      </c>
      <c r="M211" s="37">
        <v>3</v>
      </c>
      <c r="N211" s="37">
        <v>6</v>
      </c>
      <c r="O211" s="37">
        <v>12</v>
      </c>
      <c r="P211">
        <v>3</v>
      </c>
      <c r="Q211" s="39" t="s">
        <v>9642</v>
      </c>
      <c r="R211" s="39" t="s">
        <v>9650</v>
      </c>
      <c r="S211" s="39" t="s">
        <v>9644</v>
      </c>
      <c r="T211" s="39" t="s">
        <v>9651</v>
      </c>
      <c r="U211" s="39" t="s">
        <v>9645</v>
      </c>
      <c r="V211" s="39" t="s">
        <v>9647</v>
      </c>
      <c r="W211" s="39" t="s">
        <v>9647</v>
      </c>
      <c r="X211" s="39" t="s">
        <v>9647</v>
      </c>
      <c r="Y211" s="39" t="s">
        <v>9647</v>
      </c>
      <c r="Z211" s="39" t="s">
        <v>9648</v>
      </c>
      <c r="AA211" s="40" t="s">
        <v>9699</v>
      </c>
    </row>
    <row r="212" spans="1:27" x14ac:dyDescent="0.3">
      <c r="A212" s="37" t="s">
        <v>1141</v>
      </c>
      <c r="B212" s="37" t="s">
        <v>8353</v>
      </c>
      <c r="C212" s="37" t="s">
        <v>4044</v>
      </c>
      <c r="D212" s="37" t="s">
        <v>4045</v>
      </c>
      <c r="E212" s="37" t="s">
        <v>4046</v>
      </c>
      <c r="F212" s="37" t="s">
        <v>1144</v>
      </c>
      <c r="G212" s="37" t="s">
        <v>8354</v>
      </c>
      <c r="H212" s="37" t="s">
        <v>8195</v>
      </c>
      <c r="I212" s="37">
        <v>0</v>
      </c>
      <c r="J212" s="37">
        <v>0</v>
      </c>
      <c r="K212" s="37">
        <v>1</v>
      </c>
      <c r="L212" s="37">
        <v>0</v>
      </c>
      <c r="M212" s="37">
        <v>2</v>
      </c>
      <c r="N212" s="37">
        <v>6</v>
      </c>
      <c r="O212" s="37">
        <v>10</v>
      </c>
      <c r="P212">
        <v>3</v>
      </c>
      <c r="Q212" s="39" t="s">
        <v>9663</v>
      </c>
      <c r="R212" s="39" t="s">
        <v>9650</v>
      </c>
      <c r="S212" s="39" t="s">
        <v>9664</v>
      </c>
      <c r="T212" s="39" t="s">
        <v>9645</v>
      </c>
      <c r="U212" s="39" t="s">
        <v>9645</v>
      </c>
      <c r="V212" s="39" t="s">
        <v>9648</v>
      </c>
      <c r="W212" s="39" t="s">
        <v>9648</v>
      </c>
      <c r="X212" s="39" t="s">
        <v>9648</v>
      </c>
      <c r="Y212" s="39" t="s">
        <v>9648</v>
      </c>
      <c r="Z212" s="39" t="s">
        <v>9648</v>
      </c>
      <c r="AA212" s="40" t="s">
        <v>9700</v>
      </c>
    </row>
    <row r="213" spans="1:27" x14ac:dyDescent="0.3">
      <c r="A213" s="37" t="s">
        <v>3915</v>
      </c>
      <c r="B213" s="37" t="s">
        <v>8167</v>
      </c>
      <c r="C213" s="37" t="s">
        <v>3916</v>
      </c>
      <c r="D213" s="37" t="s">
        <v>3383</v>
      </c>
      <c r="E213" s="37" t="s">
        <v>3917</v>
      </c>
      <c r="F213" s="37" t="s">
        <v>3918</v>
      </c>
      <c r="G213" s="37" t="s">
        <v>8355</v>
      </c>
      <c r="H213" s="37" t="s">
        <v>8180</v>
      </c>
      <c r="I213" s="37">
        <v>1</v>
      </c>
      <c r="J213" s="37">
        <v>0</v>
      </c>
      <c r="K213" s="37">
        <v>0</v>
      </c>
      <c r="L213" s="37">
        <v>1</v>
      </c>
      <c r="M213" s="37">
        <v>1</v>
      </c>
      <c r="N213" s="37">
        <v>6</v>
      </c>
      <c r="O213" s="37">
        <v>10</v>
      </c>
      <c r="P213">
        <v>3</v>
      </c>
      <c r="Q213" s="39" t="s">
        <v>9661</v>
      </c>
      <c r="R213" s="39" t="s">
        <v>9662</v>
      </c>
      <c r="S213" s="39" t="s">
        <v>9662</v>
      </c>
      <c r="T213" s="39" t="s">
        <v>9645</v>
      </c>
      <c r="U213" s="39" t="s">
        <v>9646</v>
      </c>
      <c r="V213" s="39" t="s">
        <v>9648</v>
      </c>
      <c r="W213" s="39" t="s">
        <v>9648</v>
      </c>
      <c r="X213" s="39" t="s">
        <v>9648</v>
      </c>
      <c r="Y213" s="39" t="s">
        <v>9648</v>
      </c>
      <c r="Z213" s="39" t="s">
        <v>9648</v>
      </c>
      <c r="AA213" s="40" t="s">
        <v>9696</v>
      </c>
    </row>
    <row r="214" spans="1:27" x14ac:dyDescent="0.3">
      <c r="A214" s="37" t="s">
        <v>3955</v>
      </c>
      <c r="B214" s="37" t="s">
        <v>8204</v>
      </c>
      <c r="C214" s="37" t="s">
        <v>3956</v>
      </c>
      <c r="D214" s="37" t="s">
        <v>3957</v>
      </c>
      <c r="E214" s="37" t="s">
        <v>3897</v>
      </c>
      <c r="F214" s="37" t="s">
        <v>3958</v>
      </c>
      <c r="G214" s="37" t="s">
        <v>8356</v>
      </c>
      <c r="H214" s="37" t="s">
        <v>8158</v>
      </c>
      <c r="I214" s="37">
        <v>0</v>
      </c>
      <c r="J214" s="37">
        <v>0</v>
      </c>
      <c r="K214" s="37">
        <v>1</v>
      </c>
      <c r="L214" s="37">
        <v>0</v>
      </c>
      <c r="M214" s="37">
        <v>2</v>
      </c>
      <c r="N214" s="37">
        <v>6</v>
      </c>
      <c r="O214" s="37">
        <v>10</v>
      </c>
      <c r="P214">
        <v>3</v>
      </c>
      <c r="Q214" s="39" t="s">
        <v>9642</v>
      </c>
      <c r="R214" s="39" t="s">
        <v>9643</v>
      </c>
      <c r="S214" s="39" t="s">
        <v>9644</v>
      </c>
      <c r="T214" s="39" t="s">
        <v>9645</v>
      </c>
      <c r="U214" s="39" t="s">
        <v>9656</v>
      </c>
      <c r="V214" s="39" t="s">
        <v>9647</v>
      </c>
      <c r="W214" s="39" t="s">
        <v>9647</v>
      </c>
      <c r="X214" s="39" t="s">
        <v>9647</v>
      </c>
      <c r="Y214" s="39" t="s">
        <v>9647</v>
      </c>
      <c r="Z214" s="39" t="s">
        <v>9647</v>
      </c>
      <c r="AA214" s="40" t="s">
        <v>9704</v>
      </c>
    </row>
    <row r="215" spans="1:27" x14ac:dyDescent="0.3">
      <c r="A215" s="37" t="s">
        <v>3926</v>
      </c>
      <c r="B215" s="37" t="s">
        <v>8213</v>
      </c>
      <c r="C215" s="37" t="s">
        <v>3927</v>
      </c>
      <c r="D215" s="37" t="s">
        <v>3394</v>
      </c>
      <c r="E215" s="37" t="s">
        <v>3427</v>
      </c>
      <c r="F215" s="37" t="s">
        <v>8214</v>
      </c>
      <c r="G215" s="37" t="s">
        <v>8357</v>
      </c>
      <c r="H215" s="37" t="s">
        <v>8180</v>
      </c>
      <c r="I215" s="37">
        <v>0</v>
      </c>
      <c r="J215" s="37">
        <v>1</v>
      </c>
      <c r="K215" s="37">
        <v>0</v>
      </c>
      <c r="L215" s="37">
        <v>0</v>
      </c>
      <c r="M215" s="37">
        <v>2</v>
      </c>
      <c r="N215" s="37">
        <v>6</v>
      </c>
      <c r="O215" s="37">
        <v>10</v>
      </c>
      <c r="P215">
        <v>3</v>
      </c>
      <c r="Q215" s="39" t="s">
        <v>9642</v>
      </c>
      <c r="R215" s="39" t="s">
        <v>9650</v>
      </c>
      <c r="S215" s="39" t="s">
        <v>9644</v>
      </c>
      <c r="T215" s="39" t="s">
        <v>9645</v>
      </c>
      <c r="U215" s="39" t="s">
        <v>9656</v>
      </c>
      <c r="V215" s="39" t="s">
        <v>9647</v>
      </c>
      <c r="W215" s="39" t="s">
        <v>9648</v>
      </c>
      <c r="X215" s="39" t="s">
        <v>9647</v>
      </c>
      <c r="Y215" s="39" t="s">
        <v>9648</v>
      </c>
      <c r="Z215" s="39" t="s">
        <v>9648</v>
      </c>
      <c r="AA215" s="40" t="s">
        <v>9699</v>
      </c>
    </row>
    <row r="216" spans="1:27" x14ac:dyDescent="0.3">
      <c r="A216" s="37" t="s">
        <v>1173</v>
      </c>
      <c r="B216" s="37" t="s">
        <v>8178</v>
      </c>
      <c r="C216" s="37" t="s">
        <v>4091</v>
      </c>
      <c r="D216" s="37" t="s">
        <v>3394</v>
      </c>
      <c r="E216" s="37" t="s">
        <v>3427</v>
      </c>
      <c r="F216" s="37" t="s">
        <v>8358</v>
      </c>
      <c r="G216" s="37" t="s">
        <v>8359</v>
      </c>
      <c r="H216" s="37" t="s">
        <v>8195</v>
      </c>
      <c r="I216" s="37">
        <v>2</v>
      </c>
      <c r="J216" s="37">
        <v>0</v>
      </c>
      <c r="K216" s="37">
        <v>0</v>
      </c>
      <c r="L216" s="37">
        <v>0</v>
      </c>
      <c r="M216" s="37">
        <v>1</v>
      </c>
      <c r="N216" s="37">
        <v>6</v>
      </c>
      <c r="O216" s="37">
        <v>10</v>
      </c>
      <c r="P216">
        <v>3</v>
      </c>
      <c r="Q216" s="39" t="s">
        <v>9663</v>
      </c>
      <c r="R216" s="39" t="s">
        <v>9650</v>
      </c>
      <c r="S216" s="39" t="s">
        <v>9664</v>
      </c>
      <c r="T216" s="39" t="s">
        <v>9645</v>
      </c>
      <c r="U216" s="39" t="s">
        <v>9645</v>
      </c>
      <c r="V216" s="39" t="s">
        <v>9648</v>
      </c>
      <c r="W216" s="39" t="s">
        <v>9648</v>
      </c>
      <c r="X216" s="39" t="s">
        <v>9648</v>
      </c>
      <c r="Y216" s="39" t="s">
        <v>9648</v>
      </c>
      <c r="Z216" s="39" t="s">
        <v>9648</v>
      </c>
      <c r="AA216" s="40" t="s">
        <v>9700</v>
      </c>
    </row>
    <row r="217" spans="1:27" x14ac:dyDescent="0.3">
      <c r="A217" s="37" t="s">
        <v>3968</v>
      </c>
      <c r="B217" s="37" t="s">
        <v>8156</v>
      </c>
      <c r="C217" s="37" t="s">
        <v>3969</v>
      </c>
      <c r="D217" s="37" t="s">
        <v>3970</v>
      </c>
      <c r="E217" s="37" t="s">
        <v>3440</v>
      </c>
      <c r="F217" s="37" t="s">
        <v>3385</v>
      </c>
      <c r="G217" s="37" t="s">
        <v>8360</v>
      </c>
      <c r="H217" s="37" t="s">
        <v>8158</v>
      </c>
      <c r="I217" s="37">
        <v>3</v>
      </c>
      <c r="J217" s="37">
        <v>0</v>
      </c>
      <c r="K217" s="37">
        <v>0</v>
      </c>
      <c r="L217" s="37">
        <v>0</v>
      </c>
      <c r="M217" s="37">
        <v>0</v>
      </c>
      <c r="N217" s="37">
        <v>6</v>
      </c>
      <c r="O217" s="37">
        <v>10</v>
      </c>
      <c r="P217">
        <v>3</v>
      </c>
      <c r="Q217" s="39" t="s">
        <v>9661</v>
      </c>
      <c r="R217" s="39" t="s">
        <v>9650</v>
      </c>
      <c r="S217" s="39" t="s">
        <v>9644</v>
      </c>
      <c r="T217" s="39" t="s">
        <v>9645</v>
      </c>
      <c r="U217" s="39" t="s">
        <v>9646</v>
      </c>
      <c r="V217" s="39" t="s">
        <v>9647</v>
      </c>
      <c r="W217" s="39" t="s">
        <v>9648</v>
      </c>
      <c r="X217" s="39" t="s">
        <v>9647</v>
      </c>
      <c r="Y217" s="39" t="s">
        <v>9648</v>
      </c>
      <c r="Z217" s="39" t="s">
        <v>9648</v>
      </c>
      <c r="AA217" s="40" t="s">
        <v>9704</v>
      </c>
    </row>
    <row r="218" spans="1:27" x14ac:dyDescent="0.3">
      <c r="A218" s="37" t="s">
        <v>4136</v>
      </c>
      <c r="B218" s="37" t="s">
        <v>8165</v>
      </c>
      <c r="C218" s="37" t="s">
        <v>4137</v>
      </c>
      <c r="D218" s="37" t="s">
        <v>3394</v>
      </c>
      <c r="E218" s="37" t="s">
        <v>4138</v>
      </c>
      <c r="F218" s="37" t="s">
        <v>8230</v>
      </c>
      <c r="G218" s="37" t="s">
        <v>8361</v>
      </c>
      <c r="H218" s="37" t="s">
        <v>8180</v>
      </c>
      <c r="I218" s="37">
        <v>0</v>
      </c>
      <c r="J218" s="37">
        <v>0</v>
      </c>
      <c r="K218" s="37">
        <v>0</v>
      </c>
      <c r="L218" s="37">
        <v>2</v>
      </c>
      <c r="M218" s="37">
        <v>0</v>
      </c>
      <c r="N218" s="37">
        <v>4</v>
      </c>
      <c r="O218" s="37">
        <v>8</v>
      </c>
      <c r="P218">
        <v>3</v>
      </c>
      <c r="Q218" s="39" t="s">
        <v>9642</v>
      </c>
      <c r="R218" s="39" t="s">
        <v>9650</v>
      </c>
      <c r="S218" s="39" t="s">
        <v>9644</v>
      </c>
      <c r="T218" s="39" t="s">
        <v>9645</v>
      </c>
      <c r="U218" s="39" t="s">
        <v>9656</v>
      </c>
      <c r="V218" s="39" t="s">
        <v>9647</v>
      </c>
      <c r="W218" s="39" t="s">
        <v>9648</v>
      </c>
      <c r="X218" s="39" t="s">
        <v>9647</v>
      </c>
      <c r="Y218" s="39" t="s">
        <v>9647</v>
      </c>
      <c r="Z218" s="39" t="s">
        <v>9647</v>
      </c>
      <c r="AA218" s="40" t="s">
        <v>9697</v>
      </c>
    </row>
    <row r="219" spans="1:27" x14ac:dyDescent="0.3">
      <c r="A219" s="37" t="s">
        <v>4136</v>
      </c>
      <c r="B219" s="37" t="s">
        <v>8165</v>
      </c>
      <c r="C219" s="37" t="s">
        <v>4137</v>
      </c>
      <c r="D219" s="37" t="s">
        <v>3394</v>
      </c>
      <c r="E219" s="37" t="s">
        <v>4138</v>
      </c>
      <c r="F219" s="37" t="s">
        <v>8230</v>
      </c>
      <c r="G219" s="37" t="s">
        <v>8361</v>
      </c>
      <c r="H219" s="37" t="s">
        <v>8159</v>
      </c>
      <c r="I219" s="37">
        <v>1</v>
      </c>
      <c r="J219" s="37">
        <v>0</v>
      </c>
      <c r="K219" s="37">
        <v>0</v>
      </c>
      <c r="L219" s="37">
        <v>0</v>
      </c>
      <c r="M219" s="37">
        <v>0</v>
      </c>
      <c r="N219" s="37">
        <v>2</v>
      </c>
      <c r="O219" s="37">
        <v>2</v>
      </c>
      <c r="P219">
        <v>3</v>
      </c>
      <c r="Q219" s="39" t="s">
        <v>9642</v>
      </c>
      <c r="R219" s="39" t="s">
        <v>9650</v>
      </c>
      <c r="S219" s="39" t="s">
        <v>9644</v>
      </c>
      <c r="T219" s="39" t="s">
        <v>9645</v>
      </c>
      <c r="U219" s="39" t="s">
        <v>9656</v>
      </c>
      <c r="V219" s="39" t="s">
        <v>9647</v>
      </c>
      <c r="W219" s="39" t="s">
        <v>9648</v>
      </c>
      <c r="X219" s="39" t="s">
        <v>9647</v>
      </c>
      <c r="Y219" s="39" t="s">
        <v>9647</v>
      </c>
      <c r="Z219" s="39" t="s">
        <v>9647</v>
      </c>
      <c r="AA219" s="40" t="s">
        <v>9704</v>
      </c>
    </row>
    <row r="220" spans="1:27" x14ac:dyDescent="0.3">
      <c r="A220" s="37" t="s">
        <v>1271</v>
      </c>
      <c r="B220" s="37" t="s">
        <v>8178</v>
      </c>
      <c r="C220" s="37" t="s">
        <v>3944</v>
      </c>
      <c r="D220" s="37" t="s">
        <v>3549</v>
      </c>
      <c r="E220" s="37" t="s">
        <v>3945</v>
      </c>
      <c r="F220" s="37" t="s">
        <v>1274</v>
      </c>
      <c r="G220" s="37" t="s">
        <v>8362</v>
      </c>
      <c r="H220" s="37" t="s">
        <v>8195</v>
      </c>
      <c r="I220" s="37">
        <v>0</v>
      </c>
      <c r="J220" s="37">
        <v>1</v>
      </c>
      <c r="K220" s="37">
        <v>0</v>
      </c>
      <c r="L220" s="37">
        <v>0</v>
      </c>
      <c r="M220" s="37">
        <v>2</v>
      </c>
      <c r="N220" s="37">
        <v>6</v>
      </c>
      <c r="O220" s="37">
        <v>10</v>
      </c>
      <c r="P220">
        <v>3</v>
      </c>
      <c r="Q220" s="39" t="s">
        <v>9663</v>
      </c>
      <c r="R220" s="39" t="s">
        <v>9650</v>
      </c>
      <c r="S220" s="39" t="s">
        <v>9664</v>
      </c>
      <c r="T220" s="39" t="s">
        <v>9645</v>
      </c>
      <c r="U220" s="39" t="s">
        <v>9658</v>
      </c>
      <c r="V220" s="39" t="s">
        <v>9648</v>
      </c>
      <c r="W220" s="39" t="s">
        <v>9648</v>
      </c>
      <c r="X220" s="39" t="s">
        <v>9648</v>
      </c>
      <c r="Y220" s="39" t="s">
        <v>9648</v>
      </c>
      <c r="Z220" s="39" t="s">
        <v>9648</v>
      </c>
      <c r="AA220" s="40" t="s">
        <v>9700</v>
      </c>
    </row>
    <row r="221" spans="1:27" x14ac:dyDescent="0.3">
      <c r="A221" s="37" t="s">
        <v>4048</v>
      </c>
      <c r="B221" s="37" t="s">
        <v>8156</v>
      </c>
      <c r="C221" s="37" t="s">
        <v>4049</v>
      </c>
      <c r="D221" s="37" t="s">
        <v>4050</v>
      </c>
      <c r="E221" s="37" t="s">
        <v>3440</v>
      </c>
      <c r="F221" s="37" t="s">
        <v>3441</v>
      </c>
      <c r="G221" s="37" t="s">
        <v>8363</v>
      </c>
      <c r="H221" s="37" t="s">
        <v>8180</v>
      </c>
      <c r="I221" s="37">
        <v>1</v>
      </c>
      <c r="J221" s="37">
        <v>0</v>
      </c>
      <c r="K221" s="37">
        <v>0</v>
      </c>
      <c r="L221" s="37">
        <v>1</v>
      </c>
      <c r="M221" s="37">
        <v>1</v>
      </c>
      <c r="N221" s="37">
        <v>6</v>
      </c>
      <c r="O221" s="37">
        <v>8</v>
      </c>
      <c r="P221">
        <v>3</v>
      </c>
      <c r="Q221" s="39" t="s">
        <v>9665</v>
      </c>
      <c r="R221" s="39" t="s">
        <v>2083</v>
      </c>
      <c r="S221" s="39" t="s">
        <v>9644</v>
      </c>
      <c r="T221" s="39" t="s">
        <v>9645</v>
      </c>
      <c r="U221" s="39" t="s">
        <v>9646</v>
      </c>
      <c r="V221" s="39" t="s">
        <v>9648</v>
      </c>
      <c r="W221" s="39" t="s">
        <v>9648</v>
      </c>
      <c r="X221" s="39" t="s">
        <v>9648</v>
      </c>
      <c r="Y221" s="39" t="s">
        <v>9648</v>
      </c>
      <c r="Z221" s="39" t="s">
        <v>9648</v>
      </c>
      <c r="AA221" s="40" t="s">
        <v>9696</v>
      </c>
    </row>
    <row r="222" spans="1:27" x14ac:dyDescent="0.3">
      <c r="A222" s="37" t="s">
        <v>2235</v>
      </c>
      <c r="B222" s="37" t="s">
        <v>8163</v>
      </c>
      <c r="C222" s="37" t="s">
        <v>4171</v>
      </c>
      <c r="D222" s="37" t="s">
        <v>3994</v>
      </c>
      <c r="E222" s="37" t="s">
        <v>3545</v>
      </c>
      <c r="F222" s="37" t="s">
        <v>2217</v>
      </c>
      <c r="G222" s="37" t="s">
        <v>8364</v>
      </c>
      <c r="H222" s="37" t="s">
        <v>8162</v>
      </c>
      <c r="I222" s="37">
        <v>0</v>
      </c>
      <c r="J222" s="37">
        <v>0</v>
      </c>
      <c r="K222" s="37">
        <v>1</v>
      </c>
      <c r="L222" s="37">
        <v>2</v>
      </c>
      <c r="M222" s="37">
        <v>0</v>
      </c>
      <c r="N222" s="37">
        <v>6</v>
      </c>
      <c r="O222" s="37">
        <v>8</v>
      </c>
      <c r="P222">
        <v>3</v>
      </c>
      <c r="Q222" s="39" t="s">
        <v>9649</v>
      </c>
      <c r="R222" s="39" t="s">
        <v>9650</v>
      </c>
      <c r="S222" s="39" t="s">
        <v>2083</v>
      </c>
      <c r="T222" s="39" t="s">
        <v>9651</v>
      </c>
      <c r="U222" s="39" t="s">
        <v>9645</v>
      </c>
      <c r="V222" s="39" t="s">
        <v>9648</v>
      </c>
      <c r="W222" s="39" t="s">
        <v>9648</v>
      </c>
      <c r="X222" s="39" t="s">
        <v>9648</v>
      </c>
      <c r="Y222" s="39" t="s">
        <v>9648</v>
      </c>
      <c r="Z222" s="39" t="s">
        <v>9648</v>
      </c>
      <c r="AA222" s="40" t="s">
        <v>9700</v>
      </c>
    </row>
    <row r="223" spans="1:27" x14ac:dyDescent="0.3">
      <c r="A223" s="37" t="s">
        <v>4098</v>
      </c>
      <c r="B223" s="37" t="s">
        <v>8232</v>
      </c>
      <c r="C223" s="37" t="s">
        <v>4099</v>
      </c>
      <c r="D223" s="37" t="s">
        <v>4100</v>
      </c>
      <c r="E223" s="37" t="s">
        <v>3427</v>
      </c>
      <c r="F223" s="37" t="s">
        <v>1134</v>
      </c>
      <c r="G223" s="37" t="s">
        <v>8365</v>
      </c>
      <c r="H223" s="37" t="s">
        <v>8180</v>
      </c>
      <c r="I223" s="37">
        <v>0</v>
      </c>
      <c r="J223" s="37">
        <v>3</v>
      </c>
      <c r="K223" s="37">
        <v>0</v>
      </c>
      <c r="L223" s="37">
        <v>0</v>
      </c>
      <c r="M223" s="37">
        <v>0</v>
      </c>
      <c r="N223" s="37">
        <v>6</v>
      </c>
      <c r="O223" s="37">
        <v>8</v>
      </c>
      <c r="P223">
        <v>3</v>
      </c>
      <c r="Q223" s="39" t="s">
        <v>9654</v>
      </c>
      <c r="R223" s="39" t="s">
        <v>9650</v>
      </c>
      <c r="S223" s="39" t="s">
        <v>9644</v>
      </c>
      <c r="T223" s="39" t="s">
        <v>9645</v>
      </c>
      <c r="U223" s="39" t="s">
        <v>9645</v>
      </c>
      <c r="V223" s="39" t="s">
        <v>9647</v>
      </c>
      <c r="W223" s="39" t="s">
        <v>9648</v>
      </c>
      <c r="X223" s="39" t="s">
        <v>9647</v>
      </c>
      <c r="Y223" s="39" t="s">
        <v>9647</v>
      </c>
      <c r="Z223" s="39" t="s">
        <v>9648</v>
      </c>
      <c r="AA223" s="40" t="s">
        <v>9699</v>
      </c>
    </row>
    <row r="224" spans="1:27" x14ac:dyDescent="0.3">
      <c r="A224" s="37" t="s">
        <v>3934</v>
      </c>
      <c r="B224" s="37" t="s">
        <v>8232</v>
      </c>
      <c r="C224" s="37" t="s">
        <v>3935</v>
      </c>
      <c r="D224" s="37" t="s">
        <v>3936</v>
      </c>
      <c r="E224" s="37" t="s">
        <v>3427</v>
      </c>
      <c r="F224" s="37" t="s">
        <v>1134</v>
      </c>
      <c r="G224" s="37" t="s">
        <v>8366</v>
      </c>
      <c r="H224" s="37" t="s">
        <v>8180</v>
      </c>
      <c r="I224" s="37">
        <v>1</v>
      </c>
      <c r="J224" s="37">
        <v>2</v>
      </c>
      <c r="K224" s="37">
        <v>0</v>
      </c>
      <c r="L224" s="37">
        <v>0</v>
      </c>
      <c r="M224" s="37">
        <v>0</v>
      </c>
      <c r="N224" s="37">
        <v>6</v>
      </c>
      <c r="O224" s="37">
        <v>8</v>
      </c>
      <c r="P224">
        <v>3</v>
      </c>
      <c r="Q224" s="39" t="s">
        <v>9642</v>
      </c>
      <c r="R224" s="39" t="s">
        <v>9650</v>
      </c>
      <c r="S224" s="39" t="s">
        <v>9644</v>
      </c>
      <c r="T224" s="39" t="s">
        <v>9645</v>
      </c>
      <c r="U224" s="39" t="s">
        <v>9645</v>
      </c>
      <c r="V224" s="39" t="s">
        <v>9647</v>
      </c>
      <c r="W224" s="39" t="s">
        <v>9648</v>
      </c>
      <c r="X224" s="39" t="s">
        <v>9648</v>
      </c>
      <c r="Y224" s="39" t="s">
        <v>9648</v>
      </c>
      <c r="Z224" s="39" t="s">
        <v>9648</v>
      </c>
      <c r="AA224" s="40" t="s">
        <v>9697</v>
      </c>
    </row>
    <row r="225" spans="1:32" x14ac:dyDescent="0.3">
      <c r="A225" s="37" t="s">
        <v>3879</v>
      </c>
      <c r="B225" s="37" t="s">
        <v>8232</v>
      </c>
      <c r="C225" s="37" t="s">
        <v>3880</v>
      </c>
      <c r="D225" s="37" t="s">
        <v>3881</v>
      </c>
      <c r="E225" s="37" t="s">
        <v>3427</v>
      </c>
      <c r="F225" s="37" t="s">
        <v>1134</v>
      </c>
      <c r="G225" s="37" t="s">
        <v>8367</v>
      </c>
      <c r="H225" s="37" t="s">
        <v>8180</v>
      </c>
      <c r="I225" s="37">
        <v>0</v>
      </c>
      <c r="J225" s="37">
        <v>0</v>
      </c>
      <c r="K225" s="37">
        <v>0</v>
      </c>
      <c r="L225" s="37">
        <v>0</v>
      </c>
      <c r="M225" s="37">
        <v>3</v>
      </c>
      <c r="N225" s="37">
        <v>6</v>
      </c>
      <c r="O225" s="37">
        <v>8</v>
      </c>
      <c r="P225">
        <v>3</v>
      </c>
      <c r="Q225" s="39" t="s">
        <v>9642</v>
      </c>
      <c r="R225" s="39" t="s">
        <v>9650</v>
      </c>
      <c r="S225" s="39" t="s">
        <v>9644</v>
      </c>
      <c r="T225" s="39" t="s">
        <v>9645</v>
      </c>
      <c r="U225" s="39" t="s">
        <v>9645</v>
      </c>
      <c r="V225" s="39" t="s">
        <v>9647</v>
      </c>
      <c r="W225" s="39" t="s">
        <v>9648</v>
      </c>
      <c r="X225" s="39" t="s">
        <v>9647</v>
      </c>
      <c r="Y225" s="39" t="s">
        <v>9648</v>
      </c>
      <c r="Z225" s="39" t="s">
        <v>9648</v>
      </c>
      <c r="AA225" s="40" t="s">
        <v>9697</v>
      </c>
      <c r="AF225">
        <v>15</v>
      </c>
    </row>
    <row r="226" spans="1:32" x14ac:dyDescent="0.3">
      <c r="A226" s="37" t="s">
        <v>4001</v>
      </c>
      <c r="B226" s="37" t="s">
        <v>8156</v>
      </c>
      <c r="C226" s="37" t="s">
        <v>4002</v>
      </c>
      <c r="D226" s="37" t="s">
        <v>4003</v>
      </c>
      <c r="E226" s="37" t="s">
        <v>4004</v>
      </c>
      <c r="F226" s="37" t="s">
        <v>1786</v>
      </c>
      <c r="G226" s="37" t="s">
        <v>8368</v>
      </c>
      <c r="H226" s="37" t="s">
        <v>8158</v>
      </c>
      <c r="I226" s="37">
        <v>1</v>
      </c>
      <c r="J226" s="37">
        <v>0</v>
      </c>
      <c r="K226" s="37">
        <v>1</v>
      </c>
      <c r="L226" s="37">
        <v>0</v>
      </c>
      <c r="M226" s="37">
        <v>1</v>
      </c>
      <c r="N226" s="37">
        <v>6</v>
      </c>
      <c r="O226" s="37">
        <v>8</v>
      </c>
      <c r="P226">
        <v>3</v>
      </c>
      <c r="Q226" s="39" t="s">
        <v>9661</v>
      </c>
      <c r="R226" s="39" t="s">
        <v>9643</v>
      </c>
      <c r="S226" s="39" t="s">
        <v>9644</v>
      </c>
      <c r="T226" s="39" t="s">
        <v>9645</v>
      </c>
      <c r="U226" s="39" t="s">
        <v>9653</v>
      </c>
      <c r="V226" s="39" t="s">
        <v>9647</v>
      </c>
      <c r="W226" s="39" t="s">
        <v>9647</v>
      </c>
      <c r="X226" s="39" t="s">
        <v>9647</v>
      </c>
      <c r="Y226" s="39" t="s">
        <v>9647</v>
      </c>
      <c r="Z226" s="39" t="s">
        <v>9647</v>
      </c>
      <c r="AA226" s="40" t="s">
        <v>9704</v>
      </c>
    </row>
    <row r="227" spans="1:32" x14ac:dyDescent="0.3">
      <c r="A227" s="37" t="s">
        <v>2306</v>
      </c>
      <c r="B227" s="37" t="s">
        <v>8302</v>
      </c>
      <c r="C227" s="37" t="s">
        <v>3848</v>
      </c>
      <c r="D227" s="37" t="s">
        <v>3961</v>
      </c>
      <c r="E227" s="37" t="s">
        <v>3427</v>
      </c>
      <c r="F227" s="37" t="s">
        <v>2308</v>
      </c>
      <c r="G227" s="37" t="s">
        <v>8369</v>
      </c>
      <c r="H227" s="37" t="s">
        <v>8162</v>
      </c>
      <c r="I227" s="37">
        <v>2</v>
      </c>
      <c r="J227" s="37">
        <v>0</v>
      </c>
      <c r="K227" s="37">
        <v>0</v>
      </c>
      <c r="L227" s="37">
        <v>0</v>
      </c>
      <c r="M227" s="37">
        <v>1</v>
      </c>
      <c r="N227" s="37">
        <v>6</v>
      </c>
      <c r="O227" s="37">
        <v>8</v>
      </c>
      <c r="P227">
        <v>3</v>
      </c>
      <c r="Q227" s="39" t="s">
        <v>9649</v>
      </c>
      <c r="R227" s="39" t="s">
        <v>9650</v>
      </c>
      <c r="S227" s="39" t="s">
        <v>2083</v>
      </c>
      <c r="T227" s="39" t="s">
        <v>9645</v>
      </c>
      <c r="U227" s="39" t="s">
        <v>9645</v>
      </c>
      <c r="V227" s="39" t="s">
        <v>9648</v>
      </c>
      <c r="W227" s="39" t="s">
        <v>9648</v>
      </c>
      <c r="X227" s="39" t="s">
        <v>9648</v>
      </c>
      <c r="Y227" s="39" t="s">
        <v>9648</v>
      </c>
      <c r="Z227" s="39" t="s">
        <v>9648</v>
      </c>
      <c r="AA227" s="40" t="s">
        <v>9700</v>
      </c>
    </row>
    <row r="228" spans="1:32" x14ac:dyDescent="0.3">
      <c r="A228" s="37" t="s">
        <v>4140</v>
      </c>
      <c r="B228" s="37" t="s">
        <v>8353</v>
      </c>
      <c r="C228" s="37" t="s">
        <v>4141</v>
      </c>
      <c r="D228" s="37" t="s">
        <v>4142</v>
      </c>
      <c r="E228" s="37" t="s">
        <v>3402</v>
      </c>
      <c r="F228" s="37" t="s">
        <v>1144</v>
      </c>
      <c r="G228" s="37" t="s">
        <v>8370</v>
      </c>
      <c r="H228" s="37" t="s">
        <v>8158</v>
      </c>
      <c r="I228" s="37">
        <v>2</v>
      </c>
      <c r="J228" s="37">
        <v>0</v>
      </c>
      <c r="K228" s="37">
        <v>0</v>
      </c>
      <c r="L228" s="37">
        <v>0</v>
      </c>
      <c r="M228" s="37">
        <v>1</v>
      </c>
      <c r="N228" s="37">
        <v>6</v>
      </c>
      <c r="O228" s="37">
        <v>8</v>
      </c>
      <c r="P228">
        <v>3</v>
      </c>
      <c r="Q228" s="39" t="s">
        <v>9642</v>
      </c>
      <c r="R228" s="39" t="s">
        <v>9650</v>
      </c>
      <c r="S228" s="39" t="s">
        <v>9644</v>
      </c>
      <c r="T228" s="39" t="s">
        <v>9645</v>
      </c>
      <c r="U228" s="39" t="s">
        <v>9656</v>
      </c>
      <c r="V228" s="39" t="s">
        <v>9647</v>
      </c>
      <c r="W228" s="39" t="s">
        <v>9647</v>
      </c>
      <c r="X228" s="39" t="s">
        <v>9647</v>
      </c>
      <c r="Y228" s="39" t="s">
        <v>9647</v>
      </c>
      <c r="Z228" s="39" t="s">
        <v>9647</v>
      </c>
      <c r="AA228" s="40" t="s">
        <v>9704</v>
      </c>
    </row>
    <row r="229" spans="1:32" x14ac:dyDescent="0.3">
      <c r="A229" s="37" t="s">
        <v>3223</v>
      </c>
      <c r="B229" s="37" t="s">
        <v>8165</v>
      </c>
      <c r="C229" s="37" t="s">
        <v>4163</v>
      </c>
      <c r="D229" s="37" t="s">
        <v>4164</v>
      </c>
      <c r="E229" s="37" t="s">
        <v>4165</v>
      </c>
      <c r="F229" s="37" t="s">
        <v>2105</v>
      </c>
      <c r="G229" s="37" t="s">
        <v>8371</v>
      </c>
      <c r="H229" s="37" t="s">
        <v>8162</v>
      </c>
      <c r="I229" s="37">
        <v>0</v>
      </c>
      <c r="J229" s="37">
        <v>0</v>
      </c>
      <c r="K229" s="37">
        <v>3</v>
      </c>
      <c r="L229" s="37">
        <v>0</v>
      </c>
      <c r="M229" s="37">
        <v>0</v>
      </c>
      <c r="N229" s="37">
        <v>6</v>
      </c>
      <c r="O229" s="37">
        <v>8</v>
      </c>
      <c r="P229">
        <v>3</v>
      </c>
      <c r="Q229" s="39" t="s">
        <v>9673</v>
      </c>
      <c r="R229" s="39" t="s">
        <v>9650</v>
      </c>
      <c r="S229" s="39" t="s">
        <v>2083</v>
      </c>
      <c r="T229" s="39" t="s">
        <v>9645</v>
      </c>
      <c r="U229" s="39" t="s">
        <v>9645</v>
      </c>
      <c r="V229" s="39" t="s">
        <v>9648</v>
      </c>
      <c r="W229" s="39" t="s">
        <v>9648</v>
      </c>
      <c r="X229" s="39" t="s">
        <v>9648</v>
      </c>
      <c r="Y229" s="39" t="s">
        <v>9648</v>
      </c>
      <c r="Z229" s="39" t="s">
        <v>9648</v>
      </c>
      <c r="AA229" s="40" t="s">
        <v>9695</v>
      </c>
    </row>
    <row r="230" spans="1:32" x14ac:dyDescent="0.3">
      <c r="A230" s="37" t="s">
        <v>4106</v>
      </c>
      <c r="B230" s="37" t="s">
        <v>8213</v>
      </c>
      <c r="C230" s="37" t="s">
        <v>4107</v>
      </c>
      <c r="D230" s="37" t="s">
        <v>4108</v>
      </c>
      <c r="E230" s="37" t="s">
        <v>4109</v>
      </c>
      <c r="F230" s="37" t="s">
        <v>8214</v>
      </c>
      <c r="G230" s="37" t="s">
        <v>8372</v>
      </c>
      <c r="H230" s="37" t="s">
        <v>8180</v>
      </c>
      <c r="I230" s="37">
        <v>3</v>
      </c>
      <c r="J230" s="37">
        <v>0</v>
      </c>
      <c r="K230" s="37">
        <v>0</v>
      </c>
      <c r="L230" s="37">
        <v>0</v>
      </c>
      <c r="M230" s="37">
        <v>0</v>
      </c>
      <c r="N230" s="37">
        <v>6</v>
      </c>
      <c r="O230" s="37">
        <v>8</v>
      </c>
      <c r="P230">
        <v>3</v>
      </c>
      <c r="Q230" s="39" t="s">
        <v>9660</v>
      </c>
      <c r="R230" s="39" t="s">
        <v>9650</v>
      </c>
      <c r="S230" s="39" t="s">
        <v>9644</v>
      </c>
      <c r="T230" s="39" t="s">
        <v>9645</v>
      </c>
      <c r="U230" s="39" t="s">
        <v>9645</v>
      </c>
      <c r="V230" s="39" t="s">
        <v>9648</v>
      </c>
      <c r="W230" s="39" t="s">
        <v>9647</v>
      </c>
      <c r="X230" s="39" t="s">
        <v>9647</v>
      </c>
      <c r="Y230" s="39" t="s">
        <v>9647</v>
      </c>
      <c r="Z230" s="39" t="s">
        <v>9647</v>
      </c>
      <c r="AA230" s="40" t="s">
        <v>9699</v>
      </c>
    </row>
    <row r="231" spans="1:32" x14ac:dyDescent="0.3">
      <c r="A231" s="37" t="s">
        <v>4006</v>
      </c>
      <c r="B231" s="37" t="s">
        <v>8163</v>
      </c>
      <c r="C231" s="37" t="s">
        <v>4007</v>
      </c>
      <c r="D231" s="37" t="s">
        <v>3394</v>
      </c>
      <c r="E231" s="37" t="s">
        <v>3422</v>
      </c>
      <c r="F231" s="37" t="s">
        <v>1151</v>
      </c>
      <c r="G231" s="37" t="s">
        <v>8373</v>
      </c>
      <c r="H231" s="37" t="s">
        <v>8180</v>
      </c>
      <c r="I231" s="37">
        <v>0</v>
      </c>
      <c r="J231" s="37">
        <v>0</v>
      </c>
      <c r="K231" s="37">
        <v>0</v>
      </c>
      <c r="L231" s="37">
        <v>0</v>
      </c>
      <c r="M231" s="37">
        <v>3</v>
      </c>
      <c r="N231" s="37">
        <v>6</v>
      </c>
      <c r="O231" s="37">
        <v>6</v>
      </c>
      <c r="P231">
        <v>3</v>
      </c>
      <c r="Q231" s="39" t="s">
        <v>9642</v>
      </c>
      <c r="R231" s="39" t="s">
        <v>9650</v>
      </c>
      <c r="S231" s="39" t="s">
        <v>9644</v>
      </c>
      <c r="T231" s="39" t="s">
        <v>9651</v>
      </c>
      <c r="U231" s="39" t="s">
        <v>9645</v>
      </c>
      <c r="V231" s="39" t="s">
        <v>9647</v>
      </c>
      <c r="W231" s="39" t="s">
        <v>9648</v>
      </c>
      <c r="X231" s="39" t="s">
        <v>9648</v>
      </c>
      <c r="Y231" s="39" t="s">
        <v>9648</v>
      </c>
      <c r="Z231" s="39" t="s">
        <v>9648</v>
      </c>
      <c r="AA231" s="40" t="s">
        <v>9699</v>
      </c>
    </row>
    <row r="232" spans="1:32" x14ac:dyDescent="0.3">
      <c r="A232" s="37" t="s">
        <v>4167</v>
      </c>
      <c r="B232" s="37" t="s">
        <v>8156</v>
      </c>
      <c r="C232" s="37" t="s">
        <v>4168</v>
      </c>
      <c r="D232" s="37" t="s">
        <v>4169</v>
      </c>
      <c r="E232" s="37" t="s">
        <v>3440</v>
      </c>
      <c r="F232" s="37" t="s">
        <v>3441</v>
      </c>
      <c r="G232" s="37" t="s">
        <v>8374</v>
      </c>
      <c r="H232" s="37" t="s">
        <v>8180</v>
      </c>
      <c r="I232" s="37">
        <v>0</v>
      </c>
      <c r="J232" s="37">
        <v>0</v>
      </c>
      <c r="K232" s="37">
        <v>0</v>
      </c>
      <c r="L232" s="37">
        <v>0</v>
      </c>
      <c r="M232" s="37">
        <v>3</v>
      </c>
      <c r="N232" s="37">
        <v>6</v>
      </c>
      <c r="O232" s="37">
        <v>6</v>
      </c>
      <c r="P232">
        <v>3</v>
      </c>
      <c r="Q232" s="39" t="s">
        <v>9665</v>
      </c>
      <c r="R232" s="39" t="s">
        <v>9643</v>
      </c>
      <c r="S232" s="39" t="s">
        <v>9644</v>
      </c>
      <c r="T232" s="39" t="s">
        <v>9645</v>
      </c>
      <c r="U232" s="39" t="s">
        <v>9646</v>
      </c>
      <c r="V232" s="39" t="s">
        <v>9647</v>
      </c>
      <c r="W232" s="39" t="s">
        <v>9647</v>
      </c>
      <c r="X232" s="39" t="s">
        <v>9647</v>
      </c>
      <c r="Y232" s="39" t="s">
        <v>9647</v>
      </c>
      <c r="Z232" s="39" t="s">
        <v>9648</v>
      </c>
      <c r="AA232" s="40" t="s">
        <v>9702</v>
      </c>
    </row>
    <row r="233" spans="1:32" x14ac:dyDescent="0.3">
      <c r="A233" s="37" t="s">
        <v>4063</v>
      </c>
      <c r="B233" s="37" t="s">
        <v>8156</v>
      </c>
      <c r="C233" s="37" t="s">
        <v>4064</v>
      </c>
      <c r="D233" s="37" t="s">
        <v>4065</v>
      </c>
      <c r="E233" s="37" t="s">
        <v>3553</v>
      </c>
      <c r="F233" s="37" t="s">
        <v>3441</v>
      </c>
      <c r="G233" s="37" t="s">
        <v>8375</v>
      </c>
      <c r="H233" s="37" t="s">
        <v>8158</v>
      </c>
      <c r="I233" s="37">
        <v>0</v>
      </c>
      <c r="J233" s="37">
        <v>0</v>
      </c>
      <c r="K233" s="37">
        <v>0</v>
      </c>
      <c r="L233" s="37">
        <v>0</v>
      </c>
      <c r="M233" s="37">
        <v>1</v>
      </c>
      <c r="N233" s="37">
        <v>2</v>
      </c>
      <c r="O233" s="37">
        <v>2</v>
      </c>
      <c r="P233">
        <v>3</v>
      </c>
      <c r="Q233" s="39" t="s">
        <v>9661</v>
      </c>
      <c r="R233" s="39" t="s">
        <v>9643</v>
      </c>
      <c r="S233" s="39" t="s">
        <v>9644</v>
      </c>
      <c r="T233" s="39" t="s">
        <v>9645</v>
      </c>
      <c r="U233" s="39" t="s">
        <v>9653</v>
      </c>
      <c r="V233" s="39" t="s">
        <v>9647</v>
      </c>
      <c r="W233" s="39" t="s">
        <v>9647</v>
      </c>
      <c r="X233" s="39" t="s">
        <v>9647</v>
      </c>
      <c r="Y233" s="39" t="s">
        <v>9647</v>
      </c>
      <c r="Z233" s="39" t="s">
        <v>9647</v>
      </c>
      <c r="AA233" s="40" t="s">
        <v>9704</v>
      </c>
    </row>
    <row r="234" spans="1:32" x14ac:dyDescent="0.3">
      <c r="A234" s="37" t="s">
        <v>4063</v>
      </c>
      <c r="B234" s="37" t="s">
        <v>8156</v>
      </c>
      <c r="C234" s="37" t="s">
        <v>4064</v>
      </c>
      <c r="D234" s="37" t="s">
        <v>4065</v>
      </c>
      <c r="E234" s="37" t="s">
        <v>3553</v>
      </c>
      <c r="F234" s="37" t="s">
        <v>3441</v>
      </c>
      <c r="G234" s="37" t="s">
        <v>8375</v>
      </c>
      <c r="H234" s="37" t="s">
        <v>8159</v>
      </c>
      <c r="I234" s="37">
        <v>1</v>
      </c>
      <c r="J234" s="37">
        <v>0</v>
      </c>
      <c r="K234" s="37">
        <v>0</v>
      </c>
      <c r="L234" s="37">
        <v>0</v>
      </c>
      <c r="M234" s="37">
        <v>1</v>
      </c>
      <c r="N234" s="37">
        <v>4</v>
      </c>
      <c r="O234" s="37">
        <v>4</v>
      </c>
      <c r="P234">
        <v>3</v>
      </c>
      <c r="Q234" s="39" t="s">
        <v>9661</v>
      </c>
      <c r="R234" s="39" t="s">
        <v>9643</v>
      </c>
      <c r="S234" s="39" t="s">
        <v>9644</v>
      </c>
      <c r="T234" s="39" t="s">
        <v>9645</v>
      </c>
      <c r="U234" s="39" t="s">
        <v>9653</v>
      </c>
      <c r="V234" s="39" t="s">
        <v>9647</v>
      </c>
      <c r="W234" s="39" t="s">
        <v>9647</v>
      </c>
      <c r="X234" s="39" t="s">
        <v>9647</v>
      </c>
      <c r="Y234" s="39" t="s">
        <v>9647</v>
      </c>
      <c r="Z234" s="39" t="s">
        <v>9647</v>
      </c>
      <c r="AA234" s="40" t="s">
        <v>9704</v>
      </c>
    </row>
    <row r="235" spans="1:32" x14ac:dyDescent="0.3">
      <c r="A235" s="37" t="s">
        <v>2227</v>
      </c>
      <c r="B235" s="37" t="s">
        <v>8163</v>
      </c>
      <c r="C235" s="37" t="s">
        <v>3869</v>
      </c>
      <c r="D235" s="37" t="s">
        <v>3870</v>
      </c>
      <c r="E235" s="37" t="s">
        <v>3545</v>
      </c>
      <c r="F235" s="37" t="s">
        <v>2217</v>
      </c>
      <c r="G235" s="37" t="s">
        <v>8376</v>
      </c>
      <c r="H235" s="37" t="s">
        <v>8162</v>
      </c>
      <c r="I235" s="37">
        <v>0</v>
      </c>
      <c r="J235" s="37">
        <v>0</v>
      </c>
      <c r="K235" s="37">
        <v>3</v>
      </c>
      <c r="L235" s="37">
        <v>0</v>
      </c>
      <c r="M235" s="37">
        <v>0</v>
      </c>
      <c r="N235" s="37">
        <v>6</v>
      </c>
      <c r="O235" s="37">
        <v>6</v>
      </c>
      <c r="P235">
        <v>3</v>
      </c>
      <c r="Q235" s="39" t="s">
        <v>9649</v>
      </c>
      <c r="R235" s="39" t="s">
        <v>9650</v>
      </c>
      <c r="S235" s="39" t="s">
        <v>2083</v>
      </c>
      <c r="T235" s="39" t="s">
        <v>9670</v>
      </c>
      <c r="U235" s="39" t="s">
        <v>9645</v>
      </c>
      <c r="V235" s="39" t="s">
        <v>9648</v>
      </c>
      <c r="W235" s="39" t="s">
        <v>9648</v>
      </c>
      <c r="X235" s="39" t="s">
        <v>9648</v>
      </c>
      <c r="Y235" s="39" t="s">
        <v>9648</v>
      </c>
      <c r="Z235" s="39" t="s">
        <v>9648</v>
      </c>
      <c r="AA235" s="40" t="s">
        <v>9695</v>
      </c>
    </row>
    <row r="236" spans="1:32" x14ac:dyDescent="0.3">
      <c r="A236" s="37" t="s">
        <v>2237</v>
      </c>
      <c r="B236" s="37" t="s">
        <v>8163</v>
      </c>
      <c r="C236" s="37" t="s">
        <v>3993</v>
      </c>
      <c r="D236" s="37" t="s">
        <v>3994</v>
      </c>
      <c r="E236" s="37" t="s">
        <v>3545</v>
      </c>
      <c r="F236" s="37" t="s">
        <v>2217</v>
      </c>
      <c r="G236" s="37" t="s">
        <v>8377</v>
      </c>
      <c r="H236" s="37" t="s">
        <v>8162</v>
      </c>
      <c r="I236" s="37">
        <v>0</v>
      </c>
      <c r="J236" s="37">
        <v>0</v>
      </c>
      <c r="K236" s="37">
        <v>1</v>
      </c>
      <c r="L236" s="37">
        <v>2</v>
      </c>
      <c r="M236" s="37">
        <v>0</v>
      </c>
      <c r="N236" s="37">
        <v>6</v>
      </c>
      <c r="O236" s="37">
        <v>6</v>
      </c>
      <c r="P236">
        <v>3</v>
      </c>
      <c r="Q236" s="39" t="s">
        <v>9649</v>
      </c>
      <c r="R236" s="39" t="s">
        <v>9650</v>
      </c>
      <c r="S236" s="39" t="s">
        <v>2083</v>
      </c>
      <c r="T236" s="39" t="s">
        <v>9651</v>
      </c>
      <c r="U236" s="39" t="s">
        <v>9645</v>
      </c>
      <c r="V236" s="39" t="s">
        <v>9648</v>
      </c>
      <c r="W236" s="39" t="s">
        <v>9648</v>
      </c>
      <c r="X236" s="39" t="s">
        <v>9648</v>
      </c>
      <c r="Y236" s="39" t="s">
        <v>9648</v>
      </c>
      <c r="Z236" s="39" t="s">
        <v>9648</v>
      </c>
      <c r="AA236" s="40" t="s">
        <v>9700</v>
      </c>
    </row>
    <row r="237" spans="1:32" x14ac:dyDescent="0.3">
      <c r="A237" s="37" t="s">
        <v>3929</v>
      </c>
      <c r="B237" s="37" t="s">
        <v>8199</v>
      </c>
      <c r="C237" s="37" t="s">
        <v>3930</v>
      </c>
      <c r="D237" s="37" t="s">
        <v>3931</v>
      </c>
      <c r="E237" s="37" t="s">
        <v>3932</v>
      </c>
      <c r="F237" s="37" t="s">
        <v>1181</v>
      </c>
      <c r="G237" s="37" t="s">
        <v>8378</v>
      </c>
      <c r="H237" s="37" t="s">
        <v>8180</v>
      </c>
      <c r="I237" s="37">
        <v>0</v>
      </c>
      <c r="J237" s="37">
        <v>1</v>
      </c>
      <c r="K237" s="37">
        <v>0</v>
      </c>
      <c r="L237" s="37">
        <v>0</v>
      </c>
      <c r="M237" s="37">
        <v>1</v>
      </c>
      <c r="N237" s="37">
        <v>4</v>
      </c>
      <c r="O237" s="37">
        <v>4</v>
      </c>
      <c r="P237">
        <v>3</v>
      </c>
      <c r="Q237" s="39" t="s">
        <v>9642</v>
      </c>
      <c r="R237" s="39" t="s">
        <v>9650</v>
      </c>
      <c r="S237" s="39" t="s">
        <v>9644</v>
      </c>
      <c r="T237" s="39" t="s">
        <v>9645</v>
      </c>
      <c r="U237" s="39" t="s">
        <v>9656</v>
      </c>
      <c r="V237" s="39" t="s">
        <v>9647</v>
      </c>
      <c r="W237" s="39" t="s">
        <v>9648</v>
      </c>
      <c r="X237" s="39" t="s">
        <v>9647</v>
      </c>
      <c r="Y237" s="39" t="s">
        <v>9648</v>
      </c>
      <c r="Z237" s="39" t="s">
        <v>9648</v>
      </c>
      <c r="AA237" s="40" t="s">
        <v>9699</v>
      </c>
    </row>
    <row r="238" spans="1:32" x14ac:dyDescent="0.3">
      <c r="A238" s="37" t="s">
        <v>3929</v>
      </c>
      <c r="B238" s="37" t="s">
        <v>8199</v>
      </c>
      <c r="C238" s="37" t="s">
        <v>3930</v>
      </c>
      <c r="D238" s="37" t="s">
        <v>3931</v>
      </c>
      <c r="E238" s="37" t="s">
        <v>3932</v>
      </c>
      <c r="F238" s="37" t="s">
        <v>1181</v>
      </c>
      <c r="G238" s="37" t="s">
        <v>8378</v>
      </c>
      <c r="H238" s="37" t="s">
        <v>8159</v>
      </c>
      <c r="I238" s="37">
        <v>1</v>
      </c>
      <c r="J238" s="37">
        <v>0</v>
      </c>
      <c r="K238" s="37">
        <v>0</v>
      </c>
      <c r="L238" s="37">
        <v>0</v>
      </c>
      <c r="M238" s="37">
        <v>0</v>
      </c>
      <c r="N238" s="37">
        <v>2</v>
      </c>
      <c r="O238" s="37">
        <v>2</v>
      </c>
      <c r="P238">
        <v>3</v>
      </c>
      <c r="Q238" s="39" t="s">
        <v>9642</v>
      </c>
      <c r="R238" s="39" t="s">
        <v>9650</v>
      </c>
      <c r="S238" s="39" t="s">
        <v>9644</v>
      </c>
      <c r="T238" s="39" t="s">
        <v>9645</v>
      </c>
      <c r="U238" s="39" t="s">
        <v>9656</v>
      </c>
      <c r="V238" s="39" t="s">
        <v>9647</v>
      </c>
      <c r="W238" s="39" t="s">
        <v>9648</v>
      </c>
      <c r="X238" s="39" t="s">
        <v>9647</v>
      </c>
      <c r="Y238" s="39" t="s">
        <v>9648</v>
      </c>
      <c r="Z238" s="39" t="s">
        <v>9648</v>
      </c>
      <c r="AA238" s="40" t="s">
        <v>9704</v>
      </c>
    </row>
    <row r="239" spans="1:32" x14ac:dyDescent="0.3">
      <c r="A239" s="37" t="s">
        <v>2218</v>
      </c>
      <c r="B239" s="37" t="s">
        <v>8163</v>
      </c>
      <c r="C239" s="37" t="s">
        <v>3923</v>
      </c>
      <c r="D239" s="37" t="s">
        <v>3924</v>
      </c>
      <c r="E239" s="37" t="s">
        <v>3545</v>
      </c>
      <c r="F239" s="37" t="s">
        <v>2217</v>
      </c>
      <c r="G239" s="37" t="s">
        <v>8379</v>
      </c>
      <c r="H239" s="37" t="s">
        <v>8162</v>
      </c>
      <c r="I239" s="37">
        <v>0</v>
      </c>
      <c r="J239" s="37">
        <v>0</v>
      </c>
      <c r="K239" s="37">
        <v>3</v>
      </c>
      <c r="L239" s="37">
        <v>0</v>
      </c>
      <c r="M239" s="37">
        <v>0</v>
      </c>
      <c r="N239" s="37">
        <v>6</v>
      </c>
      <c r="O239" s="37">
        <v>6</v>
      </c>
      <c r="P239">
        <v>3</v>
      </c>
      <c r="Q239" s="39" t="s">
        <v>9649</v>
      </c>
      <c r="R239" s="39" t="s">
        <v>9650</v>
      </c>
      <c r="S239" s="39" t="s">
        <v>2083</v>
      </c>
      <c r="T239" s="39" t="s">
        <v>9670</v>
      </c>
      <c r="U239" s="39" t="s">
        <v>9645</v>
      </c>
      <c r="V239" s="39" t="s">
        <v>9648</v>
      </c>
      <c r="W239" s="39" t="s">
        <v>9648</v>
      </c>
      <c r="X239" s="39" t="s">
        <v>9648</v>
      </c>
      <c r="Y239" s="39" t="s">
        <v>9648</v>
      </c>
      <c r="Z239" s="39" t="s">
        <v>9648</v>
      </c>
      <c r="AA239" s="40" t="s">
        <v>9695</v>
      </c>
    </row>
    <row r="240" spans="1:32" x14ac:dyDescent="0.3">
      <c r="A240" s="37" t="s">
        <v>2215</v>
      </c>
      <c r="B240" s="37" t="s">
        <v>8163</v>
      </c>
      <c r="C240" s="37" t="s">
        <v>4154</v>
      </c>
      <c r="D240" s="37" t="s">
        <v>3924</v>
      </c>
      <c r="E240" s="37" t="s">
        <v>3545</v>
      </c>
      <c r="F240" s="37" t="s">
        <v>2217</v>
      </c>
      <c r="G240" s="37" t="s">
        <v>8380</v>
      </c>
      <c r="H240" s="37" t="s">
        <v>8162</v>
      </c>
      <c r="I240" s="37">
        <v>0</v>
      </c>
      <c r="J240" s="37">
        <v>0</v>
      </c>
      <c r="K240" s="37">
        <v>3</v>
      </c>
      <c r="L240" s="37">
        <v>0</v>
      </c>
      <c r="M240" s="37">
        <v>0</v>
      </c>
      <c r="N240" s="37">
        <v>6</v>
      </c>
      <c r="O240" s="37">
        <v>6</v>
      </c>
      <c r="P240">
        <v>3</v>
      </c>
      <c r="Q240" s="39" t="s">
        <v>9649</v>
      </c>
      <c r="R240" s="39" t="s">
        <v>9650</v>
      </c>
      <c r="S240" s="39" t="s">
        <v>2083</v>
      </c>
      <c r="T240" s="39" t="s">
        <v>9670</v>
      </c>
      <c r="U240" s="39" t="s">
        <v>9645</v>
      </c>
      <c r="V240" s="39" t="s">
        <v>9648</v>
      </c>
      <c r="W240" s="39" t="s">
        <v>9648</v>
      </c>
      <c r="X240" s="39" t="s">
        <v>9648</v>
      </c>
      <c r="Y240" s="39" t="s">
        <v>9648</v>
      </c>
      <c r="Z240" s="39" t="s">
        <v>9648</v>
      </c>
      <c r="AA240" s="40" t="s">
        <v>9695</v>
      </c>
    </row>
    <row r="241" spans="1:27" x14ac:dyDescent="0.3">
      <c r="A241" s="37" t="s">
        <v>2356</v>
      </c>
      <c r="B241" s="37" t="s">
        <v>8163</v>
      </c>
      <c r="C241" s="37" t="s">
        <v>4102</v>
      </c>
      <c r="D241" s="37" t="s">
        <v>4103</v>
      </c>
      <c r="E241" s="37" t="s">
        <v>4104</v>
      </c>
      <c r="F241" s="37" t="s">
        <v>2231</v>
      </c>
      <c r="G241" s="37" t="s">
        <v>8381</v>
      </c>
      <c r="H241" s="37" t="s">
        <v>8162</v>
      </c>
      <c r="I241" s="37">
        <v>1</v>
      </c>
      <c r="J241" s="37">
        <v>1</v>
      </c>
      <c r="K241" s="37">
        <v>1</v>
      </c>
      <c r="L241" s="37">
        <v>0</v>
      </c>
      <c r="M241" s="37">
        <v>0</v>
      </c>
      <c r="N241" s="37">
        <v>6</v>
      </c>
      <c r="O241" s="37">
        <v>6</v>
      </c>
      <c r="P241">
        <v>3</v>
      </c>
      <c r="Q241" s="39" t="s">
        <v>9649</v>
      </c>
      <c r="R241" s="39" t="s">
        <v>9650</v>
      </c>
      <c r="S241" s="39" t="s">
        <v>2083</v>
      </c>
      <c r="T241" s="39" t="s">
        <v>9651</v>
      </c>
      <c r="U241" s="39" t="s">
        <v>9645</v>
      </c>
      <c r="V241" s="39" t="s">
        <v>9648</v>
      </c>
      <c r="W241" s="39" t="s">
        <v>9648</v>
      </c>
      <c r="X241" s="39" t="s">
        <v>9648</v>
      </c>
      <c r="Y241" s="39" t="s">
        <v>9648</v>
      </c>
      <c r="Z241" s="39" t="s">
        <v>9648</v>
      </c>
      <c r="AA241" s="40" t="s">
        <v>9695</v>
      </c>
    </row>
    <row r="242" spans="1:27" x14ac:dyDescent="0.3">
      <c r="A242" s="37" t="s">
        <v>2471</v>
      </c>
      <c r="B242" s="37" t="s">
        <v>8185</v>
      </c>
      <c r="C242" s="37" t="s">
        <v>3989</v>
      </c>
      <c r="D242" s="37" t="s">
        <v>3990</v>
      </c>
      <c r="E242" s="37" t="s">
        <v>3991</v>
      </c>
      <c r="F242" s="37" t="s">
        <v>1193</v>
      </c>
      <c r="G242" s="37" t="s">
        <v>8382</v>
      </c>
      <c r="H242" s="37" t="s">
        <v>8162</v>
      </c>
      <c r="I242" s="37">
        <v>3</v>
      </c>
      <c r="J242" s="37">
        <v>0</v>
      </c>
      <c r="K242" s="37">
        <v>0</v>
      </c>
      <c r="L242" s="37">
        <v>0</v>
      </c>
      <c r="M242" s="37">
        <v>0</v>
      </c>
      <c r="N242" s="37">
        <v>6</v>
      </c>
      <c r="O242" s="37">
        <v>6</v>
      </c>
      <c r="P242">
        <v>3</v>
      </c>
      <c r="Q242" s="39" t="s">
        <v>9649</v>
      </c>
      <c r="R242" s="39" t="s">
        <v>9650</v>
      </c>
      <c r="S242" s="39" t="s">
        <v>2083</v>
      </c>
      <c r="T242" s="39" t="s">
        <v>9645</v>
      </c>
      <c r="U242" s="39" t="s">
        <v>9658</v>
      </c>
      <c r="V242" s="39" t="s">
        <v>9648</v>
      </c>
      <c r="W242" s="39" t="s">
        <v>9648</v>
      </c>
      <c r="X242" s="39" t="s">
        <v>9648</v>
      </c>
      <c r="Y242" s="39" t="s">
        <v>9648</v>
      </c>
      <c r="Z242" s="39" t="s">
        <v>9648</v>
      </c>
      <c r="AA242" s="40" t="s">
        <v>9700</v>
      </c>
    </row>
    <row r="243" spans="1:27" x14ac:dyDescent="0.3">
      <c r="A243" s="37" t="s">
        <v>3124</v>
      </c>
      <c r="B243" s="37" t="s">
        <v>8199</v>
      </c>
      <c r="C243" s="37" t="s">
        <v>4114</v>
      </c>
      <c r="D243" s="37" t="s">
        <v>3394</v>
      </c>
      <c r="E243" s="37" t="s">
        <v>4115</v>
      </c>
      <c r="F243" s="37" t="s">
        <v>1181</v>
      </c>
      <c r="G243" s="37" t="s">
        <v>8383</v>
      </c>
      <c r="H243" s="37" t="s">
        <v>8162</v>
      </c>
      <c r="I243" s="37">
        <v>0</v>
      </c>
      <c r="J243" s="37">
        <v>0</v>
      </c>
      <c r="K243" s="37">
        <v>0</v>
      </c>
      <c r="L243" s="37">
        <v>0</v>
      </c>
      <c r="M243" s="37">
        <v>3</v>
      </c>
      <c r="N243" s="37">
        <v>6</v>
      </c>
      <c r="O243" s="37">
        <v>6</v>
      </c>
      <c r="P243">
        <v>3</v>
      </c>
      <c r="Q243" s="39" t="s">
        <v>9649</v>
      </c>
      <c r="R243" s="39" t="s">
        <v>9650</v>
      </c>
      <c r="S243" s="39" t="s">
        <v>2083</v>
      </c>
      <c r="T243" s="39" t="s">
        <v>9645</v>
      </c>
      <c r="U243" s="39" t="s">
        <v>9658</v>
      </c>
      <c r="V243" s="39" t="s">
        <v>9648</v>
      </c>
      <c r="W243" s="39" t="s">
        <v>9648</v>
      </c>
      <c r="X243" s="39" t="s">
        <v>9648</v>
      </c>
      <c r="Y243" s="39" t="s">
        <v>9648</v>
      </c>
      <c r="Z243" s="39" t="s">
        <v>9648</v>
      </c>
      <c r="AA243" s="40" t="s">
        <v>9700</v>
      </c>
    </row>
    <row r="244" spans="1:27" x14ac:dyDescent="0.3">
      <c r="A244" s="37" t="s">
        <v>4147</v>
      </c>
      <c r="B244" s="37" t="s">
        <v>8236</v>
      </c>
      <c r="C244" s="37" t="s">
        <v>4148</v>
      </c>
      <c r="D244" s="37" t="s">
        <v>4149</v>
      </c>
      <c r="E244" s="37" t="s">
        <v>3402</v>
      </c>
      <c r="F244" s="37" t="s">
        <v>1467</v>
      </c>
      <c r="G244" s="37" t="s">
        <v>8384</v>
      </c>
      <c r="H244" s="37" t="s">
        <v>8180</v>
      </c>
      <c r="I244" s="37">
        <v>0</v>
      </c>
      <c r="J244" s="37">
        <v>0</v>
      </c>
      <c r="K244" s="37">
        <v>0</v>
      </c>
      <c r="L244" s="37">
        <v>0</v>
      </c>
      <c r="M244" s="37">
        <v>3</v>
      </c>
      <c r="N244" s="37">
        <v>6</v>
      </c>
      <c r="O244" s="37">
        <v>6</v>
      </c>
      <c r="P244">
        <v>3</v>
      </c>
      <c r="Q244" s="39" t="s">
        <v>9654</v>
      </c>
      <c r="R244" s="39" t="s">
        <v>9650</v>
      </c>
      <c r="S244" s="39" t="s">
        <v>9644</v>
      </c>
      <c r="T244" s="39" t="s">
        <v>9645</v>
      </c>
      <c r="U244" s="39" t="s">
        <v>9658</v>
      </c>
      <c r="V244" s="39" t="s">
        <v>9647</v>
      </c>
      <c r="W244" s="39" t="s">
        <v>9647</v>
      </c>
      <c r="X244" s="39" t="s">
        <v>9647</v>
      </c>
      <c r="Y244" s="39" t="s">
        <v>9647</v>
      </c>
      <c r="Z244" s="39" t="s">
        <v>9648</v>
      </c>
      <c r="AA244" s="40" t="s">
        <v>9699</v>
      </c>
    </row>
    <row r="245" spans="1:27" x14ac:dyDescent="0.3">
      <c r="A245" s="37" t="s">
        <v>2139</v>
      </c>
      <c r="B245" s="37" t="s">
        <v>8163</v>
      </c>
      <c r="C245" s="37" t="s">
        <v>4121</v>
      </c>
      <c r="D245" s="37" t="s">
        <v>4122</v>
      </c>
      <c r="E245" s="37" t="s">
        <v>3427</v>
      </c>
      <c r="F245" s="37" t="s">
        <v>2120</v>
      </c>
      <c r="G245" s="37" t="s">
        <v>8385</v>
      </c>
      <c r="H245" s="37" t="s">
        <v>8162</v>
      </c>
      <c r="I245" s="37">
        <v>0</v>
      </c>
      <c r="J245" s="37">
        <v>0</v>
      </c>
      <c r="K245" s="37">
        <v>0</v>
      </c>
      <c r="L245" s="37">
        <v>0</v>
      </c>
      <c r="M245" s="37">
        <v>3</v>
      </c>
      <c r="N245" s="37">
        <v>6</v>
      </c>
      <c r="O245" s="37">
        <v>6</v>
      </c>
      <c r="P245">
        <v>3</v>
      </c>
      <c r="Q245" s="39" t="s">
        <v>9649</v>
      </c>
      <c r="R245" s="39" t="s">
        <v>9650</v>
      </c>
      <c r="S245" s="39" t="s">
        <v>2083</v>
      </c>
      <c r="T245" s="39" t="s">
        <v>9645</v>
      </c>
      <c r="U245" s="39" t="s">
        <v>9656</v>
      </c>
      <c r="V245" s="39" t="s">
        <v>9648</v>
      </c>
      <c r="W245" s="39" t="s">
        <v>9648</v>
      </c>
      <c r="X245" s="39" t="s">
        <v>9648</v>
      </c>
      <c r="Y245" s="39" t="s">
        <v>9648</v>
      </c>
      <c r="Z245" s="39" t="s">
        <v>9648</v>
      </c>
      <c r="AA245" s="40" t="s">
        <v>9695</v>
      </c>
    </row>
    <row r="246" spans="1:27" x14ac:dyDescent="0.3">
      <c r="A246" s="37" t="s">
        <v>1642</v>
      </c>
      <c r="B246" s="37" t="s">
        <v>8178</v>
      </c>
      <c r="C246" s="37" t="s">
        <v>3752</v>
      </c>
      <c r="D246" s="37" t="s">
        <v>3872</v>
      </c>
      <c r="E246" s="37" t="s">
        <v>3402</v>
      </c>
      <c r="F246" s="37" t="s">
        <v>1227</v>
      </c>
      <c r="G246" s="37" t="s">
        <v>8386</v>
      </c>
      <c r="H246" s="37" t="s">
        <v>8195</v>
      </c>
      <c r="I246" s="37">
        <v>3</v>
      </c>
      <c r="J246" s="37">
        <v>0</v>
      </c>
      <c r="K246" s="37">
        <v>0</v>
      </c>
      <c r="L246" s="37">
        <v>0</v>
      </c>
      <c r="M246" s="37">
        <v>0</v>
      </c>
      <c r="N246" s="37">
        <v>6</v>
      </c>
      <c r="O246" s="37">
        <v>6</v>
      </c>
      <c r="P246">
        <v>3</v>
      </c>
      <c r="Q246" s="39" t="s">
        <v>9663</v>
      </c>
      <c r="R246" s="39" t="s">
        <v>9650</v>
      </c>
      <c r="S246" s="39" t="s">
        <v>9664</v>
      </c>
      <c r="T246" s="39" t="s">
        <v>9645</v>
      </c>
      <c r="U246" s="39" t="s">
        <v>9645</v>
      </c>
      <c r="V246" s="39" t="s">
        <v>9648</v>
      </c>
      <c r="W246" s="39" t="s">
        <v>9648</v>
      </c>
      <c r="X246" s="39" t="s">
        <v>9648</v>
      </c>
      <c r="Y246" s="39" t="s">
        <v>9648</v>
      </c>
      <c r="Z246" s="39" t="s">
        <v>9648</v>
      </c>
      <c r="AA246" s="40" t="s">
        <v>9700</v>
      </c>
    </row>
    <row r="247" spans="1:27" x14ac:dyDescent="0.3">
      <c r="A247" s="37" t="s">
        <v>3891</v>
      </c>
      <c r="B247" s="37" t="s">
        <v>8156</v>
      </c>
      <c r="C247" s="37" t="s">
        <v>3745</v>
      </c>
      <c r="D247" s="37" t="s">
        <v>3578</v>
      </c>
      <c r="E247" s="37" t="s">
        <v>3892</v>
      </c>
      <c r="F247" s="37" t="s">
        <v>1786</v>
      </c>
      <c r="G247" s="37" t="s">
        <v>8387</v>
      </c>
      <c r="H247" s="37" t="s">
        <v>8158</v>
      </c>
      <c r="I247" s="37">
        <v>0</v>
      </c>
      <c r="J247" s="37">
        <v>0</v>
      </c>
      <c r="K247" s="37">
        <v>2</v>
      </c>
      <c r="L247" s="37">
        <v>0</v>
      </c>
      <c r="M247" s="37">
        <v>1</v>
      </c>
      <c r="N247" s="37">
        <v>6</v>
      </c>
      <c r="O247" s="37">
        <v>6</v>
      </c>
      <c r="P247">
        <v>3</v>
      </c>
      <c r="Q247" s="39" t="s">
        <v>9642</v>
      </c>
      <c r="R247" s="39" t="s">
        <v>9650</v>
      </c>
      <c r="S247" s="39" t="s">
        <v>9644</v>
      </c>
      <c r="T247" s="39" t="s">
        <v>9645</v>
      </c>
      <c r="U247" s="39" t="s">
        <v>9653</v>
      </c>
      <c r="V247" s="39" t="s">
        <v>9647</v>
      </c>
      <c r="W247" s="39" t="s">
        <v>9647</v>
      </c>
      <c r="X247" s="39" t="s">
        <v>9647</v>
      </c>
      <c r="Y247" s="39" t="s">
        <v>9647</v>
      </c>
      <c r="Z247" s="39" t="s">
        <v>9647</v>
      </c>
      <c r="AA247" s="40" t="s">
        <v>9704</v>
      </c>
    </row>
    <row r="248" spans="1:27" x14ac:dyDescent="0.3">
      <c r="A248" s="37" t="s">
        <v>3963</v>
      </c>
      <c r="B248" s="37" t="s">
        <v>8178</v>
      </c>
      <c r="C248" s="37" t="s">
        <v>3964</v>
      </c>
      <c r="D248" s="37" t="s">
        <v>3965</v>
      </c>
      <c r="E248" s="37" t="s">
        <v>3402</v>
      </c>
      <c r="F248" s="37" t="s">
        <v>8388</v>
      </c>
      <c r="G248" s="37" t="s">
        <v>8389</v>
      </c>
      <c r="H248" s="37" t="s">
        <v>8158</v>
      </c>
      <c r="I248" s="37">
        <v>2</v>
      </c>
      <c r="J248" s="37">
        <v>0</v>
      </c>
      <c r="K248" s="37">
        <v>0</v>
      </c>
      <c r="L248" s="37">
        <v>0</v>
      </c>
      <c r="M248" s="37">
        <v>1</v>
      </c>
      <c r="N248" s="37">
        <v>6</v>
      </c>
      <c r="O248" s="37">
        <v>6</v>
      </c>
      <c r="P248">
        <v>3</v>
      </c>
      <c r="Q248" s="39" t="s">
        <v>9661</v>
      </c>
      <c r="R248" s="39" t="s">
        <v>9643</v>
      </c>
      <c r="S248" s="39" t="s">
        <v>9644</v>
      </c>
      <c r="T248" s="39" t="s">
        <v>9645</v>
      </c>
      <c r="U248" s="39" t="s">
        <v>9646</v>
      </c>
      <c r="V248" s="39" t="s">
        <v>9647</v>
      </c>
      <c r="W248" s="39" t="s">
        <v>9647</v>
      </c>
      <c r="X248" s="39" t="s">
        <v>9647</v>
      </c>
      <c r="Y248" s="39" t="s">
        <v>9647</v>
      </c>
      <c r="Z248" s="39" t="s">
        <v>9647</v>
      </c>
      <c r="AA248" s="40" t="s">
        <v>9704</v>
      </c>
    </row>
    <row r="249" spans="1:27" x14ac:dyDescent="0.3">
      <c r="A249" s="37" t="s">
        <v>3972</v>
      </c>
      <c r="B249" s="37" t="s">
        <v>8236</v>
      </c>
      <c r="C249" s="37" t="s">
        <v>3973</v>
      </c>
      <c r="D249" s="37" t="s">
        <v>3974</v>
      </c>
      <c r="E249" s="37" t="s">
        <v>3384</v>
      </c>
      <c r="F249" s="37" t="s">
        <v>3975</v>
      </c>
      <c r="G249" s="37" t="s">
        <v>8390</v>
      </c>
      <c r="H249" s="37" t="s">
        <v>8158</v>
      </c>
      <c r="I249" s="37">
        <v>0</v>
      </c>
      <c r="J249" s="37">
        <v>0</v>
      </c>
      <c r="K249" s="37">
        <v>0</v>
      </c>
      <c r="L249" s="37">
        <v>1</v>
      </c>
      <c r="M249" s="37">
        <v>0</v>
      </c>
      <c r="N249" s="37">
        <v>2</v>
      </c>
      <c r="O249" s="37">
        <v>2</v>
      </c>
      <c r="P249">
        <v>3</v>
      </c>
      <c r="Q249" s="39" t="s">
        <v>9655</v>
      </c>
      <c r="R249" s="39" t="s">
        <v>9662</v>
      </c>
      <c r="S249" s="39" t="s">
        <v>9662</v>
      </c>
      <c r="T249" s="39" t="s">
        <v>9645</v>
      </c>
      <c r="U249" s="39" t="s">
        <v>9656</v>
      </c>
      <c r="V249" s="39" t="s">
        <v>9648</v>
      </c>
      <c r="W249" s="39" t="s">
        <v>9648</v>
      </c>
      <c r="X249" s="39" t="s">
        <v>9648</v>
      </c>
      <c r="Y249" s="39" t="s">
        <v>9648</v>
      </c>
      <c r="Z249" s="39" t="s">
        <v>9648</v>
      </c>
      <c r="AA249" s="40" t="s">
        <v>9696</v>
      </c>
    </row>
    <row r="250" spans="1:27" x14ac:dyDescent="0.3">
      <c r="A250" s="37" t="s">
        <v>3972</v>
      </c>
      <c r="B250" s="37" t="s">
        <v>8236</v>
      </c>
      <c r="C250" s="37" t="s">
        <v>3973</v>
      </c>
      <c r="D250" s="37" t="s">
        <v>3974</v>
      </c>
      <c r="E250" s="37" t="s">
        <v>3384</v>
      </c>
      <c r="F250" s="37" t="s">
        <v>3975</v>
      </c>
      <c r="G250" s="37" t="s">
        <v>8390</v>
      </c>
      <c r="H250" s="37" t="s">
        <v>8159</v>
      </c>
      <c r="I250" s="37">
        <v>0</v>
      </c>
      <c r="J250" s="37">
        <v>0</v>
      </c>
      <c r="K250" s="37">
        <v>0</v>
      </c>
      <c r="L250" s="37">
        <v>2</v>
      </c>
      <c r="M250" s="37">
        <v>0</v>
      </c>
      <c r="N250" s="37">
        <v>4</v>
      </c>
      <c r="O250" s="37">
        <v>4</v>
      </c>
      <c r="P250">
        <v>3</v>
      </c>
      <c r="Q250" s="39" t="s">
        <v>9655</v>
      </c>
      <c r="R250" s="39" t="s">
        <v>9662</v>
      </c>
      <c r="S250" s="39" t="s">
        <v>9662</v>
      </c>
      <c r="T250" s="39" t="s">
        <v>9645</v>
      </c>
      <c r="U250" s="39" t="s">
        <v>9656</v>
      </c>
      <c r="V250" s="39" t="s">
        <v>9648</v>
      </c>
      <c r="W250" s="39" t="s">
        <v>9648</v>
      </c>
      <c r="X250" s="39" t="s">
        <v>9648</v>
      </c>
      <c r="Y250" s="39" t="s">
        <v>9648</v>
      </c>
      <c r="Z250" s="39" t="s">
        <v>9648</v>
      </c>
      <c r="AA250" s="40" t="s">
        <v>9696</v>
      </c>
    </row>
    <row r="251" spans="1:27" x14ac:dyDescent="0.3">
      <c r="A251" s="37" t="s">
        <v>3887</v>
      </c>
      <c r="B251" s="37" t="s">
        <v>8160</v>
      </c>
      <c r="C251" s="37" t="s">
        <v>3888</v>
      </c>
      <c r="D251" s="37" t="s">
        <v>3889</v>
      </c>
      <c r="E251" s="37" t="s">
        <v>3384</v>
      </c>
      <c r="F251" s="37" t="s">
        <v>2088</v>
      </c>
      <c r="G251" s="37" t="s">
        <v>8391</v>
      </c>
      <c r="H251" s="37" t="s">
        <v>8159</v>
      </c>
      <c r="I251" s="37">
        <v>2</v>
      </c>
      <c r="J251" s="37">
        <v>0</v>
      </c>
      <c r="K251" s="37">
        <v>0</v>
      </c>
      <c r="L251" s="37">
        <v>0</v>
      </c>
      <c r="M251" s="37">
        <v>1</v>
      </c>
      <c r="N251" s="37">
        <v>6</v>
      </c>
      <c r="O251" s="37">
        <v>6</v>
      </c>
      <c r="P251">
        <v>3</v>
      </c>
      <c r="Q251" s="39" t="s">
        <v>9672</v>
      </c>
      <c r="R251" s="39" t="s">
        <v>9650</v>
      </c>
      <c r="S251" s="39" t="s">
        <v>9644</v>
      </c>
      <c r="T251" s="39" t="s">
        <v>9651</v>
      </c>
      <c r="U251" s="39" t="s">
        <v>9646</v>
      </c>
      <c r="V251" s="39" t="s">
        <v>9647</v>
      </c>
      <c r="W251" s="39" t="s">
        <v>9647</v>
      </c>
      <c r="X251" s="39" t="s">
        <v>9647</v>
      </c>
      <c r="Y251" s="39" t="s">
        <v>9647</v>
      </c>
      <c r="Z251" s="39" t="s">
        <v>9647</v>
      </c>
      <c r="AA251" s="40" t="s">
        <v>9704</v>
      </c>
    </row>
    <row r="252" spans="1:27" x14ac:dyDescent="0.3">
      <c r="A252" s="37" t="s">
        <v>3864</v>
      </c>
      <c r="B252" s="37" t="s">
        <v>8232</v>
      </c>
      <c r="C252" s="37" t="s">
        <v>3865</v>
      </c>
      <c r="D252" s="37" t="s">
        <v>3394</v>
      </c>
      <c r="E252" s="37" t="s">
        <v>3866</v>
      </c>
      <c r="F252" s="37" t="s">
        <v>8392</v>
      </c>
      <c r="G252" s="37" t="s">
        <v>8393</v>
      </c>
      <c r="H252" s="37" t="s">
        <v>8159</v>
      </c>
      <c r="I252" s="37">
        <v>0</v>
      </c>
      <c r="J252" s="37">
        <v>0</v>
      </c>
      <c r="K252" s="37">
        <v>0</v>
      </c>
      <c r="L252" s="37">
        <v>0</v>
      </c>
      <c r="M252" s="37">
        <v>3</v>
      </c>
      <c r="N252" s="37">
        <v>6</v>
      </c>
      <c r="O252" s="37">
        <v>6</v>
      </c>
      <c r="P252">
        <v>3</v>
      </c>
      <c r="Q252" s="39" t="s">
        <v>9654</v>
      </c>
      <c r="R252" s="39" t="s">
        <v>9650</v>
      </c>
      <c r="S252" s="39" t="s">
        <v>9644</v>
      </c>
      <c r="T252" s="39" t="s">
        <v>9645</v>
      </c>
      <c r="U252" s="39" t="s">
        <v>9658</v>
      </c>
      <c r="V252" s="39" t="s">
        <v>9647</v>
      </c>
      <c r="W252" s="39" t="s">
        <v>9647</v>
      </c>
      <c r="X252" s="39" t="s">
        <v>9647</v>
      </c>
      <c r="Y252" s="39" t="s">
        <v>9648</v>
      </c>
      <c r="Z252" s="39" t="s">
        <v>9647</v>
      </c>
      <c r="AA252" s="40" t="s">
        <v>9704</v>
      </c>
    </row>
    <row r="253" spans="1:27" x14ac:dyDescent="0.3">
      <c r="A253" s="37" t="s">
        <v>4124</v>
      </c>
      <c r="B253" s="37" t="s">
        <v>8165</v>
      </c>
      <c r="C253" s="37" t="s">
        <v>4125</v>
      </c>
      <c r="D253" s="37" t="s">
        <v>3394</v>
      </c>
      <c r="E253" s="37" t="s">
        <v>4126</v>
      </c>
      <c r="F253" s="37" t="s">
        <v>1430</v>
      </c>
      <c r="G253" s="37" t="s">
        <v>8394</v>
      </c>
      <c r="H253" s="37" t="s">
        <v>8158</v>
      </c>
      <c r="I253" s="37">
        <v>1</v>
      </c>
      <c r="J253" s="37">
        <v>0</v>
      </c>
      <c r="K253" s="37">
        <v>0</v>
      </c>
      <c r="L253" s="37">
        <v>0</v>
      </c>
      <c r="M253" s="37">
        <v>0</v>
      </c>
      <c r="N253" s="37">
        <v>2</v>
      </c>
      <c r="O253" s="37">
        <v>2</v>
      </c>
      <c r="P253">
        <v>3</v>
      </c>
      <c r="Q253" s="39" t="s">
        <v>9642</v>
      </c>
      <c r="R253" s="39" t="s">
        <v>9650</v>
      </c>
      <c r="S253" s="39" t="s">
        <v>9644</v>
      </c>
      <c r="T253" s="39" t="s">
        <v>9645</v>
      </c>
      <c r="U253" s="39" t="s">
        <v>9658</v>
      </c>
      <c r="V253" s="39" t="s">
        <v>9647</v>
      </c>
      <c r="W253" s="39" t="s">
        <v>9648</v>
      </c>
      <c r="X253" s="39" t="s">
        <v>9647</v>
      </c>
      <c r="Y253" s="39" t="s">
        <v>9648</v>
      </c>
      <c r="Z253" s="39" t="s">
        <v>9648</v>
      </c>
      <c r="AA253" s="40" t="s">
        <v>9704</v>
      </c>
    </row>
    <row r="254" spans="1:27" x14ac:dyDescent="0.3">
      <c r="A254" s="37" t="s">
        <v>4124</v>
      </c>
      <c r="B254" s="37" t="s">
        <v>8165</v>
      </c>
      <c r="C254" s="37" t="s">
        <v>4125</v>
      </c>
      <c r="D254" s="37" t="s">
        <v>3394</v>
      </c>
      <c r="E254" s="37" t="s">
        <v>4126</v>
      </c>
      <c r="F254" s="37" t="s">
        <v>1430</v>
      </c>
      <c r="G254" s="37" t="s">
        <v>8394</v>
      </c>
      <c r="H254" s="37" t="s">
        <v>8180</v>
      </c>
      <c r="I254" s="37">
        <v>0</v>
      </c>
      <c r="J254" s="37">
        <v>0</v>
      </c>
      <c r="K254" s="37">
        <v>0</v>
      </c>
      <c r="L254" s="37">
        <v>0</v>
      </c>
      <c r="M254" s="37">
        <v>2</v>
      </c>
      <c r="N254" s="37">
        <v>4</v>
      </c>
      <c r="O254" s="37">
        <v>4</v>
      </c>
      <c r="P254">
        <v>3</v>
      </c>
      <c r="Q254" s="39" t="s">
        <v>9642</v>
      </c>
      <c r="R254" s="39" t="s">
        <v>9650</v>
      </c>
      <c r="S254" s="39" t="s">
        <v>9644</v>
      </c>
      <c r="T254" s="39" t="s">
        <v>9645</v>
      </c>
      <c r="U254" s="39" t="s">
        <v>9658</v>
      </c>
      <c r="V254" s="39" t="s">
        <v>9647</v>
      </c>
      <c r="W254" s="39" t="s">
        <v>9648</v>
      </c>
      <c r="X254" s="39" t="s">
        <v>9647</v>
      </c>
      <c r="Y254" s="39" t="s">
        <v>9648</v>
      </c>
      <c r="Z254" s="39" t="s">
        <v>9648</v>
      </c>
      <c r="AA254" s="40" t="s">
        <v>9699</v>
      </c>
    </row>
    <row r="255" spans="1:27" x14ac:dyDescent="0.3">
      <c r="A255" s="37" t="s">
        <v>2156</v>
      </c>
      <c r="B255" s="37" t="s">
        <v>8163</v>
      </c>
      <c r="C255" s="37" t="s">
        <v>2157</v>
      </c>
      <c r="D255" s="37" t="s">
        <v>3394</v>
      </c>
      <c r="E255" s="37" t="s">
        <v>4036</v>
      </c>
      <c r="F255" s="37" t="s">
        <v>2120</v>
      </c>
      <c r="G255" s="37" t="s">
        <v>8395</v>
      </c>
      <c r="H255" s="37" t="s">
        <v>8162</v>
      </c>
      <c r="I255" s="37">
        <v>0</v>
      </c>
      <c r="J255" s="37">
        <v>0</v>
      </c>
      <c r="K255" s="37">
        <v>0</v>
      </c>
      <c r="L255" s="37">
        <v>0</v>
      </c>
      <c r="M255" s="37">
        <v>3</v>
      </c>
      <c r="N255" s="37">
        <v>6</v>
      </c>
      <c r="O255" s="37">
        <v>6</v>
      </c>
      <c r="P255">
        <v>3</v>
      </c>
      <c r="Q255" s="39" t="s">
        <v>9649</v>
      </c>
      <c r="R255" s="39" t="s">
        <v>9650</v>
      </c>
      <c r="S255" s="39" t="s">
        <v>2083</v>
      </c>
      <c r="T255" s="39" t="s">
        <v>9651</v>
      </c>
      <c r="U255" s="39" t="s">
        <v>9645</v>
      </c>
      <c r="V255" s="39" t="s">
        <v>9648</v>
      </c>
      <c r="W255" s="39" t="s">
        <v>9648</v>
      </c>
      <c r="X255" s="39" t="s">
        <v>9648</v>
      </c>
      <c r="Y255" s="39" t="s">
        <v>9648</v>
      </c>
      <c r="Z255" s="39" t="s">
        <v>9648</v>
      </c>
      <c r="AA255" s="40" t="s">
        <v>9695</v>
      </c>
    </row>
    <row r="256" spans="1:27" x14ac:dyDescent="0.3">
      <c r="A256" s="37" t="s">
        <v>4060</v>
      </c>
      <c r="B256" s="37" t="s">
        <v>8213</v>
      </c>
      <c r="C256" s="37" t="s">
        <v>4061</v>
      </c>
      <c r="D256" s="37" t="s">
        <v>3394</v>
      </c>
      <c r="E256" s="37" t="s">
        <v>3422</v>
      </c>
      <c r="F256" s="37" t="s">
        <v>1252</v>
      </c>
      <c r="G256" s="37" t="s">
        <v>8396</v>
      </c>
      <c r="H256" s="37" t="s">
        <v>8180</v>
      </c>
      <c r="I256" s="37">
        <v>0</v>
      </c>
      <c r="J256" s="37">
        <v>3</v>
      </c>
      <c r="K256" s="37">
        <v>0</v>
      </c>
      <c r="L256" s="37">
        <v>0</v>
      </c>
      <c r="M256" s="37">
        <v>0</v>
      </c>
      <c r="N256" s="37">
        <v>6</v>
      </c>
      <c r="O256" s="37">
        <v>6</v>
      </c>
      <c r="P256">
        <v>3</v>
      </c>
      <c r="Q256" s="39" t="s">
        <v>9642</v>
      </c>
      <c r="R256" s="39" t="s">
        <v>9650</v>
      </c>
      <c r="S256" s="39" t="s">
        <v>9644</v>
      </c>
      <c r="T256" s="39" t="s">
        <v>9645</v>
      </c>
      <c r="U256" s="39" t="s">
        <v>9658</v>
      </c>
      <c r="V256" s="39" t="s">
        <v>9647</v>
      </c>
      <c r="W256" s="39" t="s">
        <v>9648</v>
      </c>
      <c r="X256" s="39" t="s">
        <v>9648</v>
      </c>
      <c r="Y256" s="39" t="s">
        <v>9647</v>
      </c>
      <c r="Z256" s="39" t="s">
        <v>9648</v>
      </c>
      <c r="AA256" s="40" t="s">
        <v>9699</v>
      </c>
    </row>
    <row r="257" spans="1:30" x14ac:dyDescent="0.3">
      <c r="A257" s="37" t="s">
        <v>1299</v>
      </c>
      <c r="B257" s="37" t="s">
        <v>8170</v>
      </c>
      <c r="C257" s="37" t="s">
        <v>3942</v>
      </c>
      <c r="D257" s="37" t="s">
        <v>3394</v>
      </c>
      <c r="E257" s="37" t="s">
        <v>3617</v>
      </c>
      <c r="F257" s="37" t="s">
        <v>1302</v>
      </c>
      <c r="G257" s="37" t="s">
        <v>8397</v>
      </c>
      <c r="H257" s="37" t="s">
        <v>8195</v>
      </c>
      <c r="I257" s="37">
        <v>1</v>
      </c>
      <c r="J257" s="37">
        <v>0</v>
      </c>
      <c r="K257" s="37">
        <v>1</v>
      </c>
      <c r="L257" s="37">
        <v>0</v>
      </c>
      <c r="M257" s="37">
        <v>1</v>
      </c>
      <c r="N257" s="37">
        <v>6</v>
      </c>
      <c r="O257" s="37">
        <v>6</v>
      </c>
      <c r="P257">
        <v>3</v>
      </c>
      <c r="Q257" s="39" t="s">
        <v>9663</v>
      </c>
      <c r="R257" s="39" t="s">
        <v>9650</v>
      </c>
      <c r="S257" s="39" t="s">
        <v>9664</v>
      </c>
      <c r="T257" s="39" t="s">
        <v>9645</v>
      </c>
      <c r="U257" s="39" t="s">
        <v>9656</v>
      </c>
      <c r="V257" s="39" t="s">
        <v>9648</v>
      </c>
      <c r="W257" s="39" t="s">
        <v>9648</v>
      </c>
      <c r="X257" s="39" t="s">
        <v>9648</v>
      </c>
      <c r="Y257" s="39" t="s">
        <v>9648</v>
      </c>
      <c r="Z257" s="39" t="s">
        <v>9648</v>
      </c>
      <c r="AA257" s="40" t="s">
        <v>9700</v>
      </c>
    </row>
    <row r="258" spans="1:30" x14ac:dyDescent="0.3">
      <c r="A258" s="37" t="s">
        <v>3899</v>
      </c>
      <c r="B258" s="37" t="s">
        <v>8232</v>
      </c>
      <c r="C258" s="37" t="s">
        <v>3900</v>
      </c>
      <c r="D258" s="37" t="s">
        <v>3901</v>
      </c>
      <c r="E258" s="37" t="s">
        <v>3427</v>
      </c>
      <c r="F258" s="37" t="s">
        <v>1134</v>
      </c>
      <c r="G258" s="37" t="s">
        <v>8398</v>
      </c>
      <c r="H258" s="37" t="s">
        <v>8180</v>
      </c>
      <c r="I258" s="37">
        <v>0</v>
      </c>
      <c r="J258" s="37">
        <v>0</v>
      </c>
      <c r="K258" s="37">
        <v>0</v>
      </c>
      <c r="L258" s="37">
        <v>0</v>
      </c>
      <c r="M258" s="37">
        <v>3</v>
      </c>
      <c r="N258" s="37">
        <v>6</v>
      </c>
      <c r="O258" s="37">
        <v>6</v>
      </c>
      <c r="P258">
        <v>3</v>
      </c>
      <c r="Q258" s="39" t="s">
        <v>9642</v>
      </c>
      <c r="R258" s="39" t="s">
        <v>9650</v>
      </c>
      <c r="S258" s="39" t="s">
        <v>9644</v>
      </c>
      <c r="T258" s="39" t="s">
        <v>9645</v>
      </c>
      <c r="U258" s="39" t="s">
        <v>9645</v>
      </c>
      <c r="V258" s="39" t="s">
        <v>9647</v>
      </c>
      <c r="W258" s="39" t="s">
        <v>9647</v>
      </c>
      <c r="X258" s="39" t="s">
        <v>9648</v>
      </c>
      <c r="Y258" s="39" t="s">
        <v>9647</v>
      </c>
      <c r="Z258" s="39" t="s">
        <v>9648</v>
      </c>
      <c r="AA258" s="40" t="s">
        <v>9699</v>
      </c>
    </row>
    <row r="259" spans="1:30" x14ac:dyDescent="0.3">
      <c r="A259" s="37" t="s">
        <v>2225</v>
      </c>
      <c r="B259" s="37" t="s">
        <v>8163</v>
      </c>
      <c r="C259" s="37" t="s">
        <v>4078</v>
      </c>
      <c r="D259" s="37" t="s">
        <v>3870</v>
      </c>
      <c r="E259" s="37" t="s">
        <v>3545</v>
      </c>
      <c r="F259" s="37" t="s">
        <v>2217</v>
      </c>
      <c r="G259" s="37" t="s">
        <v>8399</v>
      </c>
      <c r="H259" s="37" t="s">
        <v>8162</v>
      </c>
      <c r="I259" s="37">
        <v>0</v>
      </c>
      <c r="J259" s="37">
        <v>0</v>
      </c>
      <c r="K259" s="37">
        <v>3</v>
      </c>
      <c r="L259" s="37">
        <v>0</v>
      </c>
      <c r="M259" s="37">
        <v>0</v>
      </c>
      <c r="N259" s="37">
        <v>6</v>
      </c>
      <c r="O259" s="37">
        <v>6</v>
      </c>
      <c r="P259">
        <v>3</v>
      </c>
      <c r="Q259" s="39" t="s">
        <v>9649</v>
      </c>
      <c r="R259" s="39" t="s">
        <v>9650</v>
      </c>
      <c r="S259" s="39" t="s">
        <v>2083</v>
      </c>
      <c r="T259" s="39" t="s">
        <v>9670</v>
      </c>
      <c r="U259" s="39" t="s">
        <v>9645</v>
      </c>
      <c r="V259" s="39" t="s">
        <v>9648</v>
      </c>
      <c r="W259" s="39" t="s">
        <v>9648</v>
      </c>
      <c r="X259" s="39" t="s">
        <v>9648</v>
      </c>
      <c r="Y259" s="39" t="s">
        <v>9648</v>
      </c>
      <c r="Z259" s="39" t="s">
        <v>9648</v>
      </c>
      <c r="AA259" s="40" t="s">
        <v>9695</v>
      </c>
    </row>
    <row r="260" spans="1:30" x14ac:dyDescent="0.3">
      <c r="A260" s="37" t="s">
        <v>2753</v>
      </c>
      <c r="B260" s="37" t="s">
        <v>8163</v>
      </c>
      <c r="C260" s="37" t="s">
        <v>3920</v>
      </c>
      <c r="D260" s="37" t="s">
        <v>3394</v>
      </c>
      <c r="E260" s="37" t="s">
        <v>3921</v>
      </c>
      <c r="F260" s="37" t="s">
        <v>2120</v>
      </c>
      <c r="G260" s="37" t="s">
        <v>8400</v>
      </c>
      <c r="H260" s="37" t="s">
        <v>8162</v>
      </c>
      <c r="I260" s="37">
        <v>0</v>
      </c>
      <c r="J260" s="37">
        <v>0</v>
      </c>
      <c r="K260" s="37">
        <v>0</v>
      </c>
      <c r="L260" s="37">
        <v>3</v>
      </c>
      <c r="M260" s="37">
        <v>0</v>
      </c>
      <c r="N260" s="37">
        <v>6</v>
      </c>
      <c r="O260" s="37">
        <v>6</v>
      </c>
      <c r="P260">
        <v>3</v>
      </c>
      <c r="Q260" s="39" t="s">
        <v>9649</v>
      </c>
      <c r="R260" s="39" t="s">
        <v>9650</v>
      </c>
      <c r="S260" s="39" t="s">
        <v>2083</v>
      </c>
      <c r="T260" s="39" t="s">
        <v>9645</v>
      </c>
      <c r="U260" s="39" t="s">
        <v>9645</v>
      </c>
      <c r="V260" s="39" t="s">
        <v>9648</v>
      </c>
      <c r="W260" s="39" t="s">
        <v>9648</v>
      </c>
      <c r="X260" s="39" t="s">
        <v>9648</v>
      </c>
      <c r="Y260" s="39" t="s">
        <v>9648</v>
      </c>
      <c r="Z260" s="39" t="s">
        <v>9648</v>
      </c>
      <c r="AA260" s="40" t="s">
        <v>9695</v>
      </c>
    </row>
    <row r="261" spans="1:30" x14ac:dyDescent="0.3">
      <c r="A261" s="37" t="s">
        <v>4080</v>
      </c>
      <c r="B261" s="37" t="s">
        <v>8216</v>
      </c>
      <c r="C261" s="37" t="s">
        <v>4081</v>
      </c>
      <c r="D261" s="37" t="s">
        <v>4082</v>
      </c>
      <c r="E261" s="37" t="s">
        <v>4083</v>
      </c>
      <c r="F261" s="37" t="s">
        <v>3566</v>
      </c>
      <c r="G261" s="37" t="s">
        <v>8401</v>
      </c>
      <c r="H261" s="37" t="s">
        <v>8180</v>
      </c>
      <c r="I261" s="37">
        <v>0</v>
      </c>
      <c r="J261" s="37">
        <v>0</v>
      </c>
      <c r="K261" s="37">
        <v>3</v>
      </c>
      <c r="L261" s="37">
        <v>0</v>
      </c>
      <c r="M261" s="37">
        <v>0</v>
      </c>
      <c r="N261" s="37">
        <v>6</v>
      </c>
      <c r="O261" s="37">
        <v>6</v>
      </c>
      <c r="P261">
        <v>3</v>
      </c>
      <c r="Q261" s="39" t="s">
        <v>9642</v>
      </c>
      <c r="R261" s="39" t="s">
        <v>9650</v>
      </c>
      <c r="S261" s="39" t="s">
        <v>9644</v>
      </c>
      <c r="T261" s="39" t="s">
        <v>9645</v>
      </c>
      <c r="U261" s="39" t="s">
        <v>9645</v>
      </c>
      <c r="V261" s="39" t="s">
        <v>9647</v>
      </c>
      <c r="W261" s="39" t="s">
        <v>9648</v>
      </c>
      <c r="X261" s="39" t="s">
        <v>9648</v>
      </c>
      <c r="Y261" s="39" t="s">
        <v>9648</v>
      </c>
      <c r="Z261" s="39" t="s">
        <v>9648</v>
      </c>
      <c r="AA261" s="40" t="s">
        <v>9699</v>
      </c>
    </row>
    <row r="262" spans="1:30" x14ac:dyDescent="0.3">
      <c r="A262" s="37" t="s">
        <v>1850</v>
      </c>
      <c r="B262" s="37" t="s">
        <v>8276</v>
      </c>
      <c r="C262" s="37" t="s">
        <v>3985</v>
      </c>
      <c r="D262" s="37" t="s">
        <v>3986</v>
      </c>
      <c r="E262" s="37" t="s">
        <v>3987</v>
      </c>
      <c r="F262" s="37" t="s">
        <v>1852</v>
      </c>
      <c r="G262" s="37" t="s">
        <v>8402</v>
      </c>
      <c r="H262" s="37" t="s">
        <v>8195</v>
      </c>
      <c r="I262" s="37">
        <v>3</v>
      </c>
      <c r="J262" s="37">
        <v>0</v>
      </c>
      <c r="K262" s="37">
        <v>0</v>
      </c>
      <c r="L262" s="37">
        <v>0</v>
      </c>
      <c r="M262" s="37">
        <v>0</v>
      </c>
      <c r="N262" s="37">
        <v>6</v>
      </c>
      <c r="O262" s="37">
        <v>6</v>
      </c>
      <c r="P262">
        <v>3</v>
      </c>
      <c r="Q262" s="39" t="s">
        <v>9678</v>
      </c>
      <c r="R262" s="39" t="s">
        <v>9650</v>
      </c>
      <c r="S262" s="39" t="s">
        <v>9664</v>
      </c>
      <c r="T262" s="39" t="s">
        <v>9645</v>
      </c>
      <c r="U262" s="39" t="s">
        <v>9645</v>
      </c>
      <c r="V262" s="39" t="s">
        <v>9648</v>
      </c>
      <c r="W262" s="39" t="s">
        <v>9648</v>
      </c>
      <c r="X262" s="39" t="s">
        <v>9648</v>
      </c>
      <c r="Y262" s="39" t="s">
        <v>9648</v>
      </c>
      <c r="Z262" s="39" t="s">
        <v>9648</v>
      </c>
      <c r="AA262" s="40" t="s">
        <v>9700</v>
      </c>
    </row>
    <row r="263" spans="1:30" x14ac:dyDescent="0.3">
      <c r="A263" s="37" t="s">
        <v>3894</v>
      </c>
      <c r="B263" s="37" t="s">
        <v>8165</v>
      </c>
      <c r="C263" s="37" t="s">
        <v>3895</v>
      </c>
      <c r="D263" s="37" t="s">
        <v>3896</v>
      </c>
      <c r="E263" s="37" t="s">
        <v>3897</v>
      </c>
      <c r="F263" s="37" t="s">
        <v>8230</v>
      </c>
      <c r="G263" s="37" t="s">
        <v>8403</v>
      </c>
      <c r="H263" s="37" t="s">
        <v>8180</v>
      </c>
      <c r="I263" s="37">
        <v>0</v>
      </c>
      <c r="J263" s="37">
        <v>0</v>
      </c>
      <c r="K263" s="37">
        <v>0</v>
      </c>
      <c r="L263" s="37">
        <v>0</v>
      </c>
      <c r="M263" s="37">
        <v>2</v>
      </c>
      <c r="N263" s="37">
        <v>4</v>
      </c>
      <c r="O263" s="37">
        <v>4</v>
      </c>
      <c r="P263">
        <v>3</v>
      </c>
      <c r="Q263" s="39" t="s">
        <v>9642</v>
      </c>
      <c r="R263" s="39" t="s">
        <v>9650</v>
      </c>
      <c r="S263" s="39" t="s">
        <v>9644</v>
      </c>
      <c r="T263" s="39" t="s">
        <v>9645</v>
      </c>
      <c r="U263" s="39" t="s">
        <v>9656</v>
      </c>
      <c r="V263" s="39" t="s">
        <v>9647</v>
      </c>
      <c r="W263" s="39" t="s">
        <v>9648</v>
      </c>
      <c r="X263" s="39" t="s">
        <v>9647</v>
      </c>
      <c r="Y263" s="39" t="s">
        <v>9647</v>
      </c>
      <c r="Z263" s="39" t="s">
        <v>9647</v>
      </c>
      <c r="AA263" s="40" t="s">
        <v>9697</v>
      </c>
    </row>
    <row r="264" spans="1:30" x14ac:dyDescent="0.3">
      <c r="A264" s="37" t="s">
        <v>3894</v>
      </c>
      <c r="B264" s="37" t="s">
        <v>8165</v>
      </c>
      <c r="C264" s="37" t="s">
        <v>3895</v>
      </c>
      <c r="D264" s="37" t="s">
        <v>3896</v>
      </c>
      <c r="E264" s="37" t="s">
        <v>3897</v>
      </c>
      <c r="F264" s="37" t="s">
        <v>8230</v>
      </c>
      <c r="G264" s="37" t="s">
        <v>8403</v>
      </c>
      <c r="H264" s="37" t="s">
        <v>8159</v>
      </c>
      <c r="I264" s="37">
        <v>0</v>
      </c>
      <c r="J264" s="37">
        <v>0</v>
      </c>
      <c r="K264" s="37">
        <v>0</v>
      </c>
      <c r="L264" s="37">
        <v>0</v>
      </c>
      <c r="M264" s="37">
        <v>1</v>
      </c>
      <c r="N264" s="37">
        <v>2</v>
      </c>
      <c r="O264" s="37">
        <v>2</v>
      </c>
      <c r="P264">
        <v>3</v>
      </c>
      <c r="Q264" s="39" t="s">
        <v>9642</v>
      </c>
      <c r="R264" s="39" t="s">
        <v>9650</v>
      </c>
      <c r="S264" s="39" t="s">
        <v>9644</v>
      </c>
      <c r="T264" s="39" t="s">
        <v>9645</v>
      </c>
      <c r="U264" s="39" t="s">
        <v>9656</v>
      </c>
      <c r="V264" s="39" t="s">
        <v>9647</v>
      </c>
      <c r="W264" s="39" t="s">
        <v>9648</v>
      </c>
      <c r="X264" s="39" t="s">
        <v>9647</v>
      </c>
      <c r="Y264" s="39" t="s">
        <v>9647</v>
      </c>
      <c r="Z264" s="39" t="s">
        <v>9647</v>
      </c>
      <c r="AA264" s="40" t="s">
        <v>9706</v>
      </c>
    </row>
    <row r="265" spans="1:30" x14ac:dyDescent="0.3">
      <c r="A265" s="37" t="s">
        <v>1212</v>
      </c>
      <c r="B265" s="37" t="s">
        <v>8170</v>
      </c>
      <c r="C265" s="37" t="s">
        <v>4038</v>
      </c>
      <c r="D265" s="37" t="s">
        <v>3394</v>
      </c>
      <c r="E265" s="37" t="s">
        <v>3427</v>
      </c>
      <c r="F265" s="37" t="s">
        <v>8325</v>
      </c>
      <c r="G265" s="37" t="s">
        <v>8404</v>
      </c>
      <c r="H265" s="37" t="s">
        <v>8195</v>
      </c>
      <c r="I265" s="37">
        <v>2</v>
      </c>
      <c r="J265" s="37">
        <v>0</v>
      </c>
      <c r="K265" s="37">
        <v>1</v>
      </c>
      <c r="L265" s="37">
        <v>0</v>
      </c>
      <c r="M265" s="37">
        <v>0</v>
      </c>
      <c r="N265" s="37">
        <v>6</v>
      </c>
      <c r="O265" s="37">
        <v>6</v>
      </c>
      <c r="P265">
        <v>3</v>
      </c>
      <c r="Q265" s="39" t="s">
        <v>9663</v>
      </c>
      <c r="R265" s="39" t="s">
        <v>9650</v>
      </c>
      <c r="S265" s="39" t="s">
        <v>9664</v>
      </c>
      <c r="T265" s="39" t="s">
        <v>9645</v>
      </c>
      <c r="U265" s="39" t="s">
        <v>9645</v>
      </c>
      <c r="V265" s="39" t="s">
        <v>9648</v>
      </c>
      <c r="W265" s="39" t="s">
        <v>9648</v>
      </c>
      <c r="X265" s="39" t="s">
        <v>9648</v>
      </c>
      <c r="Y265" s="39" t="s">
        <v>9648</v>
      </c>
      <c r="Z265" s="39" t="s">
        <v>9648</v>
      </c>
      <c r="AA265" s="40" t="s">
        <v>9700</v>
      </c>
    </row>
    <row r="266" spans="1:30" x14ac:dyDescent="0.3">
      <c r="A266" s="37" t="s">
        <v>4132</v>
      </c>
      <c r="B266" s="37" t="s">
        <v>8165</v>
      </c>
      <c r="C266" s="37" t="s">
        <v>4133</v>
      </c>
      <c r="D266" s="37" t="s">
        <v>4134</v>
      </c>
      <c r="E266" s="37" t="s">
        <v>3545</v>
      </c>
      <c r="F266" s="37" t="s">
        <v>1266</v>
      </c>
      <c r="G266" s="37" t="s">
        <v>8405</v>
      </c>
      <c r="H266" s="37" t="s">
        <v>8180</v>
      </c>
      <c r="I266" s="37">
        <v>0</v>
      </c>
      <c r="J266" s="37">
        <v>0</v>
      </c>
      <c r="K266" s="37">
        <v>3</v>
      </c>
      <c r="L266" s="37">
        <v>0</v>
      </c>
      <c r="M266" s="37">
        <v>0</v>
      </c>
      <c r="N266" s="37">
        <v>6</v>
      </c>
      <c r="O266" s="37">
        <v>6</v>
      </c>
      <c r="P266">
        <v>3</v>
      </c>
      <c r="Q266" s="39" t="s">
        <v>9660</v>
      </c>
      <c r="R266" s="39" t="s">
        <v>9650</v>
      </c>
      <c r="S266" s="39" t="s">
        <v>9644</v>
      </c>
      <c r="T266" s="39" t="s">
        <v>9645</v>
      </c>
      <c r="U266" s="39" t="s">
        <v>9658</v>
      </c>
      <c r="V266" s="39" t="s">
        <v>9647</v>
      </c>
      <c r="W266" s="39" t="s">
        <v>9648</v>
      </c>
      <c r="X266" s="39" t="s">
        <v>9648</v>
      </c>
      <c r="Y266" s="39" t="s">
        <v>9648</v>
      </c>
      <c r="Z266" s="39" t="s">
        <v>9648</v>
      </c>
      <c r="AA266" s="40" t="s">
        <v>9697</v>
      </c>
      <c r="AD266">
        <v>2</v>
      </c>
    </row>
    <row r="267" spans="1:30" x14ac:dyDescent="0.3">
      <c r="A267" s="37" t="s">
        <v>3947</v>
      </c>
      <c r="B267" s="37" t="s">
        <v>8199</v>
      </c>
      <c r="C267" s="37" t="s">
        <v>3948</v>
      </c>
      <c r="D267" s="37" t="s">
        <v>3949</v>
      </c>
      <c r="E267" s="37" t="s">
        <v>3897</v>
      </c>
      <c r="F267" s="37" t="s">
        <v>1181</v>
      </c>
      <c r="G267" s="37" t="s">
        <v>8406</v>
      </c>
      <c r="H267" s="37" t="s">
        <v>8180</v>
      </c>
      <c r="I267" s="37">
        <v>0</v>
      </c>
      <c r="J267" s="37">
        <v>0</v>
      </c>
      <c r="K267" s="37">
        <v>0</v>
      </c>
      <c r="L267" s="37">
        <v>0</v>
      </c>
      <c r="M267" s="37">
        <v>2</v>
      </c>
      <c r="N267" s="37">
        <v>4</v>
      </c>
      <c r="O267" s="37">
        <v>4</v>
      </c>
      <c r="P267">
        <v>3</v>
      </c>
      <c r="Q267" s="39" t="s">
        <v>9642</v>
      </c>
      <c r="R267" s="39" t="s">
        <v>9650</v>
      </c>
      <c r="S267" s="39" t="s">
        <v>9644</v>
      </c>
      <c r="T267" s="39" t="s">
        <v>9645</v>
      </c>
      <c r="U267" s="39" t="s">
        <v>9645</v>
      </c>
      <c r="V267" s="39" t="s">
        <v>9647</v>
      </c>
      <c r="W267" s="39" t="s">
        <v>9647</v>
      </c>
      <c r="X267" s="39" t="s">
        <v>9647</v>
      </c>
      <c r="Y267" s="39" t="s">
        <v>9647</v>
      </c>
      <c r="Z267" s="39" t="s">
        <v>9648</v>
      </c>
      <c r="AA267" s="40" t="s">
        <v>9699</v>
      </c>
    </row>
    <row r="268" spans="1:30" x14ac:dyDescent="0.3">
      <c r="A268" s="37" t="s">
        <v>3947</v>
      </c>
      <c r="B268" s="37" t="s">
        <v>8199</v>
      </c>
      <c r="C268" s="37" t="s">
        <v>3948</v>
      </c>
      <c r="D268" s="37" t="s">
        <v>3949</v>
      </c>
      <c r="E268" s="37" t="s">
        <v>3897</v>
      </c>
      <c r="F268" s="37" t="s">
        <v>1181</v>
      </c>
      <c r="G268" s="37" t="s">
        <v>8406</v>
      </c>
      <c r="H268" s="37" t="s">
        <v>8159</v>
      </c>
      <c r="I268" s="37">
        <v>1</v>
      </c>
      <c r="J268" s="37">
        <v>0</v>
      </c>
      <c r="K268" s="37">
        <v>0</v>
      </c>
      <c r="L268" s="37">
        <v>0</v>
      </c>
      <c r="M268" s="37">
        <v>0</v>
      </c>
      <c r="N268" s="37">
        <v>2</v>
      </c>
      <c r="O268" s="37">
        <v>2</v>
      </c>
      <c r="P268">
        <v>3</v>
      </c>
      <c r="Q268" s="39" t="s">
        <v>9642</v>
      </c>
      <c r="R268" s="39" t="s">
        <v>9650</v>
      </c>
      <c r="S268" s="39" t="s">
        <v>9644</v>
      </c>
      <c r="T268" s="39" t="s">
        <v>9645</v>
      </c>
      <c r="U268" s="39" t="s">
        <v>9645</v>
      </c>
      <c r="V268" s="39" t="s">
        <v>9647</v>
      </c>
      <c r="W268" s="39" t="s">
        <v>9647</v>
      </c>
      <c r="X268" s="39" t="s">
        <v>9647</v>
      </c>
      <c r="Y268" s="39" t="s">
        <v>9647</v>
      </c>
      <c r="Z268" s="39" t="s">
        <v>9648</v>
      </c>
      <c r="AA268" s="40" t="s">
        <v>9704</v>
      </c>
    </row>
    <row r="269" spans="1:30" x14ac:dyDescent="0.3">
      <c r="A269" s="37" t="s">
        <v>4026</v>
      </c>
      <c r="B269" s="37" t="s">
        <v>8298</v>
      </c>
      <c r="C269" s="37" t="s">
        <v>4027</v>
      </c>
      <c r="D269" s="37" t="s">
        <v>4028</v>
      </c>
      <c r="E269" s="37" t="s">
        <v>4029</v>
      </c>
      <c r="F269" s="37" t="s">
        <v>4030</v>
      </c>
      <c r="G269" s="37" t="s">
        <v>8407</v>
      </c>
      <c r="H269" s="37" t="s">
        <v>8159</v>
      </c>
      <c r="I269" s="37">
        <v>3</v>
      </c>
      <c r="J269" s="37">
        <v>0</v>
      </c>
      <c r="K269" s="37">
        <v>0</v>
      </c>
      <c r="L269" s="37">
        <v>0</v>
      </c>
      <c r="M269" s="37">
        <v>0</v>
      </c>
      <c r="N269" s="37">
        <v>6</v>
      </c>
      <c r="O269" s="37">
        <v>6</v>
      </c>
      <c r="P269">
        <v>3</v>
      </c>
      <c r="Q269" s="39" t="s">
        <v>9642</v>
      </c>
      <c r="R269" s="39" t="s">
        <v>9650</v>
      </c>
      <c r="S269" s="39" t="s">
        <v>9644</v>
      </c>
      <c r="T269" s="39" t="s">
        <v>9645</v>
      </c>
      <c r="U269" s="39" t="s">
        <v>9645</v>
      </c>
      <c r="V269" s="39" t="s">
        <v>9647</v>
      </c>
      <c r="W269" s="39" t="s">
        <v>9647</v>
      </c>
      <c r="X269" s="39" t="s">
        <v>9647</v>
      </c>
      <c r="Y269" s="39" t="s">
        <v>9647</v>
      </c>
      <c r="Z269" s="39" t="s">
        <v>9647</v>
      </c>
      <c r="AA269" s="40" t="s">
        <v>9704</v>
      </c>
    </row>
    <row r="270" spans="1:30" x14ac:dyDescent="0.3">
      <c r="A270" s="37" t="s">
        <v>4117</v>
      </c>
      <c r="B270" s="37" t="s">
        <v>8340</v>
      </c>
      <c r="C270" s="37" t="s">
        <v>4118</v>
      </c>
      <c r="D270" s="37" t="s">
        <v>3394</v>
      </c>
      <c r="E270" s="37" t="s">
        <v>4119</v>
      </c>
      <c r="F270" s="37" t="s">
        <v>1169</v>
      </c>
      <c r="G270" s="37" t="s">
        <v>8408</v>
      </c>
      <c r="H270" s="37" t="s">
        <v>8180</v>
      </c>
      <c r="I270" s="37">
        <v>0</v>
      </c>
      <c r="J270" s="37">
        <v>0</v>
      </c>
      <c r="K270" s="37">
        <v>3</v>
      </c>
      <c r="L270" s="37">
        <v>0</v>
      </c>
      <c r="M270" s="37">
        <v>0</v>
      </c>
      <c r="N270" s="37">
        <v>6</v>
      </c>
      <c r="O270" s="37">
        <v>6</v>
      </c>
      <c r="P270">
        <v>3</v>
      </c>
      <c r="Q270" s="39" t="s">
        <v>9679</v>
      </c>
      <c r="R270" s="39" t="s">
        <v>9650</v>
      </c>
      <c r="S270" s="39" t="s">
        <v>9644</v>
      </c>
      <c r="T270" s="39" t="s">
        <v>9645</v>
      </c>
      <c r="U270" s="39" t="s">
        <v>9658</v>
      </c>
      <c r="V270" s="39" t="s">
        <v>9647</v>
      </c>
      <c r="W270" s="39" t="s">
        <v>9647</v>
      </c>
      <c r="X270" s="39" t="s">
        <v>9648</v>
      </c>
      <c r="Y270" s="39" t="s">
        <v>9647</v>
      </c>
      <c r="Z270" s="39" t="s">
        <v>9648</v>
      </c>
      <c r="AA270" s="40" t="s">
        <v>9699</v>
      </c>
    </row>
    <row r="271" spans="1:30" x14ac:dyDescent="0.3">
      <c r="A271" s="37" t="s">
        <v>4040</v>
      </c>
      <c r="B271" s="37" t="s">
        <v>8232</v>
      </c>
      <c r="C271" s="37" t="s">
        <v>4041</v>
      </c>
      <c r="D271" s="37" t="s">
        <v>4042</v>
      </c>
      <c r="E271" s="37" t="s">
        <v>3427</v>
      </c>
      <c r="F271" s="37" t="s">
        <v>2339</v>
      </c>
      <c r="G271" s="37" t="s">
        <v>8409</v>
      </c>
      <c r="H271" s="37" t="s">
        <v>8180</v>
      </c>
      <c r="I271" s="37">
        <v>0</v>
      </c>
      <c r="J271" s="37">
        <v>0</v>
      </c>
      <c r="K271" s="37">
        <v>0</v>
      </c>
      <c r="L271" s="37">
        <v>1</v>
      </c>
      <c r="M271" s="37">
        <v>1</v>
      </c>
      <c r="N271" s="37">
        <v>4</v>
      </c>
      <c r="O271" s="37">
        <v>4</v>
      </c>
      <c r="P271">
        <v>3</v>
      </c>
      <c r="Q271" s="39" t="s">
        <v>9654</v>
      </c>
      <c r="R271" s="39" t="s">
        <v>9650</v>
      </c>
      <c r="S271" s="39" t="s">
        <v>9644</v>
      </c>
      <c r="T271" s="39" t="s">
        <v>9645</v>
      </c>
      <c r="U271" s="39" t="s">
        <v>9658</v>
      </c>
      <c r="V271" s="39" t="s">
        <v>9647</v>
      </c>
      <c r="W271" s="39" t="s">
        <v>9648</v>
      </c>
      <c r="X271" s="39" t="s">
        <v>9648</v>
      </c>
      <c r="Y271" s="39" t="s">
        <v>9648</v>
      </c>
      <c r="Z271" s="39" t="s">
        <v>9648</v>
      </c>
      <c r="AA271" s="40" t="s">
        <v>9699</v>
      </c>
    </row>
    <row r="272" spans="1:30" x14ac:dyDescent="0.3">
      <c r="A272" s="37" t="s">
        <v>4040</v>
      </c>
      <c r="B272" s="37" t="s">
        <v>8232</v>
      </c>
      <c r="C272" s="37" t="s">
        <v>4041</v>
      </c>
      <c r="D272" s="37" t="s">
        <v>4042</v>
      </c>
      <c r="E272" s="37" t="s">
        <v>3427</v>
      </c>
      <c r="F272" s="37" t="s">
        <v>2339</v>
      </c>
      <c r="G272" s="37" t="s">
        <v>8409</v>
      </c>
      <c r="H272" s="37" t="s">
        <v>8159</v>
      </c>
      <c r="I272" s="37">
        <v>1</v>
      </c>
      <c r="J272" s="37">
        <v>0</v>
      </c>
      <c r="K272" s="37">
        <v>0</v>
      </c>
      <c r="L272" s="37">
        <v>0</v>
      </c>
      <c r="M272" s="37">
        <v>0</v>
      </c>
      <c r="N272" s="37">
        <v>2</v>
      </c>
      <c r="O272" s="37">
        <v>2</v>
      </c>
      <c r="P272">
        <v>3</v>
      </c>
      <c r="Q272" s="39" t="s">
        <v>9654</v>
      </c>
      <c r="R272" s="39" t="s">
        <v>9650</v>
      </c>
      <c r="S272" s="39" t="s">
        <v>9644</v>
      </c>
      <c r="T272" s="39" t="s">
        <v>9645</v>
      </c>
      <c r="U272" s="39" t="s">
        <v>9658</v>
      </c>
      <c r="V272" s="39" t="s">
        <v>9647</v>
      </c>
      <c r="W272" s="39" t="s">
        <v>9648</v>
      </c>
      <c r="X272" s="39" t="s">
        <v>9648</v>
      </c>
      <c r="Y272" s="39" t="s">
        <v>9648</v>
      </c>
      <c r="Z272" s="39" t="s">
        <v>9648</v>
      </c>
      <c r="AA272" s="40" t="s">
        <v>9705</v>
      </c>
    </row>
    <row r="273" spans="1:27" x14ac:dyDescent="0.3">
      <c r="A273" s="37" t="s">
        <v>4454</v>
      </c>
      <c r="B273" s="37" t="s">
        <v>8226</v>
      </c>
      <c r="C273" s="37" t="s">
        <v>4455</v>
      </c>
      <c r="D273" s="37" t="s">
        <v>4456</v>
      </c>
      <c r="E273" s="37" t="s">
        <v>3427</v>
      </c>
      <c r="F273" s="37" t="s">
        <v>3580</v>
      </c>
      <c r="G273" s="37" t="s">
        <v>8410</v>
      </c>
      <c r="H273" s="37" t="s">
        <v>8159</v>
      </c>
      <c r="I273" s="37">
        <v>0</v>
      </c>
      <c r="J273" s="37">
        <v>0</v>
      </c>
      <c r="K273" s="37">
        <v>2</v>
      </c>
      <c r="L273" s="37">
        <v>0</v>
      </c>
      <c r="M273" s="37">
        <v>0</v>
      </c>
      <c r="N273" s="37">
        <v>4</v>
      </c>
      <c r="O273" s="37">
        <v>1440</v>
      </c>
      <c r="P273">
        <v>2</v>
      </c>
      <c r="Q273" s="39" t="s">
        <v>9642</v>
      </c>
      <c r="R273" s="39" t="s">
        <v>9650</v>
      </c>
      <c r="S273" s="39" t="s">
        <v>9644</v>
      </c>
      <c r="T273" s="39" t="s">
        <v>9645</v>
      </c>
      <c r="U273" s="39" t="s">
        <v>9658</v>
      </c>
      <c r="V273" s="39" t="s">
        <v>9647</v>
      </c>
      <c r="W273" s="39" t="s">
        <v>9647</v>
      </c>
      <c r="X273" s="39" t="s">
        <v>9647</v>
      </c>
      <c r="Y273" s="39" t="s">
        <v>9647</v>
      </c>
      <c r="Z273" s="39" t="s">
        <v>9647</v>
      </c>
      <c r="AA273" s="40" t="s">
        <v>9698</v>
      </c>
    </row>
    <row r="274" spans="1:27" x14ac:dyDescent="0.3">
      <c r="A274" s="37" t="s">
        <v>2978</v>
      </c>
      <c r="B274" s="37" t="s">
        <v>8193</v>
      </c>
      <c r="C274" s="37" t="s">
        <v>4384</v>
      </c>
      <c r="D274" s="37" t="s">
        <v>3394</v>
      </c>
      <c r="E274" s="37" t="s">
        <v>3427</v>
      </c>
      <c r="F274" s="37" t="s">
        <v>8411</v>
      </c>
      <c r="G274" s="37" t="s">
        <v>8412</v>
      </c>
      <c r="H274" s="37" t="s">
        <v>8162</v>
      </c>
      <c r="I274" s="37">
        <v>0</v>
      </c>
      <c r="J274" s="37">
        <v>0</v>
      </c>
      <c r="K274" s="37">
        <v>0</v>
      </c>
      <c r="L274" s="37">
        <v>2</v>
      </c>
      <c r="M274" s="37">
        <v>0</v>
      </c>
      <c r="N274" s="37">
        <v>4</v>
      </c>
      <c r="O274" s="37">
        <v>90</v>
      </c>
      <c r="P274">
        <v>2</v>
      </c>
      <c r="Q274" s="39" t="s">
        <v>9649</v>
      </c>
      <c r="R274" s="39" t="s">
        <v>9662</v>
      </c>
      <c r="S274" s="39" t="s">
        <v>9662</v>
      </c>
      <c r="T274" s="39" t="s">
        <v>9645</v>
      </c>
      <c r="U274" s="39" t="s">
        <v>9658</v>
      </c>
      <c r="V274" s="39" t="s">
        <v>9648</v>
      </c>
      <c r="W274" s="39" t="s">
        <v>9648</v>
      </c>
      <c r="X274" s="39" t="s">
        <v>9648</v>
      </c>
      <c r="Y274" s="39" t="s">
        <v>9648</v>
      </c>
      <c r="Z274" s="39" t="s">
        <v>9648</v>
      </c>
      <c r="AA274" s="40" t="s">
        <v>9696</v>
      </c>
    </row>
    <row r="275" spans="1:27" x14ac:dyDescent="0.3">
      <c r="A275" s="37" t="s">
        <v>4592</v>
      </c>
      <c r="B275" s="37" t="s">
        <v>8226</v>
      </c>
      <c r="C275" s="37" t="s">
        <v>4593</v>
      </c>
      <c r="D275" s="37" t="s">
        <v>4594</v>
      </c>
      <c r="E275" s="37" t="s">
        <v>3427</v>
      </c>
      <c r="F275" s="37" t="s">
        <v>3580</v>
      </c>
      <c r="G275" s="37" t="s">
        <v>8413</v>
      </c>
      <c r="H275" s="37" t="s">
        <v>8158</v>
      </c>
      <c r="I275" s="37">
        <v>0</v>
      </c>
      <c r="J275" s="37">
        <v>0</v>
      </c>
      <c r="K275" s="37">
        <v>0</v>
      </c>
      <c r="L275" s="37">
        <v>0</v>
      </c>
      <c r="M275" s="37">
        <v>1</v>
      </c>
      <c r="N275" s="37">
        <v>2</v>
      </c>
      <c r="O275" s="37">
        <v>2</v>
      </c>
      <c r="P275">
        <v>2</v>
      </c>
      <c r="Q275" s="39" t="s">
        <v>9660</v>
      </c>
      <c r="R275" s="39" t="s">
        <v>9650</v>
      </c>
      <c r="S275" s="39" t="s">
        <v>9644</v>
      </c>
      <c r="T275" s="39" t="s">
        <v>9645</v>
      </c>
      <c r="U275" s="39" t="s">
        <v>9653</v>
      </c>
      <c r="V275" s="39" t="s">
        <v>9647</v>
      </c>
      <c r="W275" s="39" t="s">
        <v>9647</v>
      </c>
      <c r="X275" s="39" t="s">
        <v>9647</v>
      </c>
      <c r="Y275" s="39" t="s">
        <v>9647</v>
      </c>
      <c r="Z275" s="39" t="s">
        <v>9647</v>
      </c>
      <c r="AA275" s="40" t="s">
        <v>9698</v>
      </c>
    </row>
    <row r="276" spans="1:27" x14ac:dyDescent="0.3">
      <c r="A276" s="37" t="s">
        <v>4592</v>
      </c>
      <c r="B276" s="37" t="s">
        <v>8226</v>
      </c>
      <c r="C276" s="37" t="s">
        <v>4593</v>
      </c>
      <c r="D276" s="37" t="s">
        <v>4594</v>
      </c>
      <c r="E276" s="37" t="s">
        <v>3427</v>
      </c>
      <c r="F276" s="37" t="s">
        <v>3580</v>
      </c>
      <c r="G276" s="37" t="s">
        <v>8413</v>
      </c>
      <c r="H276" s="37" t="s">
        <v>8159</v>
      </c>
      <c r="I276" s="37">
        <v>0</v>
      </c>
      <c r="J276" s="37">
        <v>1</v>
      </c>
      <c r="K276" s="37">
        <v>0</v>
      </c>
      <c r="L276" s="37">
        <v>0</v>
      </c>
      <c r="M276" s="37">
        <v>0</v>
      </c>
      <c r="N276" s="37">
        <v>2</v>
      </c>
      <c r="O276" s="37">
        <v>56</v>
      </c>
      <c r="P276">
        <v>2</v>
      </c>
      <c r="Q276" s="39" t="s">
        <v>9660</v>
      </c>
      <c r="R276" s="39" t="s">
        <v>9650</v>
      </c>
      <c r="S276" s="39" t="s">
        <v>9644</v>
      </c>
      <c r="T276" s="39" t="s">
        <v>9645</v>
      </c>
      <c r="U276" s="39" t="s">
        <v>9653</v>
      </c>
      <c r="V276" s="39" t="s">
        <v>9647</v>
      </c>
      <c r="W276" s="39" t="s">
        <v>9647</v>
      </c>
      <c r="X276" s="39" t="s">
        <v>9647</v>
      </c>
      <c r="Y276" s="39" t="s">
        <v>9647</v>
      </c>
      <c r="Z276" s="39" t="s">
        <v>9647</v>
      </c>
      <c r="AA276" s="40" t="s">
        <v>9698</v>
      </c>
    </row>
    <row r="277" spans="1:27" x14ac:dyDescent="0.3">
      <c r="A277" s="37" t="s">
        <v>4545</v>
      </c>
      <c r="B277" s="37" t="s">
        <v>8170</v>
      </c>
      <c r="C277" s="37" t="s">
        <v>4546</v>
      </c>
      <c r="D277" s="37" t="s">
        <v>3578</v>
      </c>
      <c r="E277" s="37" t="s">
        <v>3408</v>
      </c>
      <c r="F277" s="37" t="s">
        <v>3409</v>
      </c>
      <c r="G277" s="37" t="s">
        <v>8307</v>
      </c>
      <c r="H277" s="37" t="s">
        <v>8158</v>
      </c>
      <c r="I277" s="37">
        <v>2</v>
      </c>
      <c r="J277" s="37">
        <v>0</v>
      </c>
      <c r="K277" s="37">
        <v>0</v>
      </c>
      <c r="L277" s="37">
        <v>0</v>
      </c>
      <c r="M277" s="37">
        <v>0</v>
      </c>
      <c r="N277" s="37">
        <v>4</v>
      </c>
      <c r="O277" s="37">
        <v>42</v>
      </c>
      <c r="P277">
        <v>2</v>
      </c>
      <c r="Q277" s="39" t="s">
        <v>9652</v>
      </c>
      <c r="R277" s="39" t="s">
        <v>9643</v>
      </c>
      <c r="S277" s="39" t="s">
        <v>9644</v>
      </c>
      <c r="T277" s="39" t="s">
        <v>9645</v>
      </c>
      <c r="U277" s="39" t="s">
        <v>9646</v>
      </c>
      <c r="V277" s="39" t="s">
        <v>9647</v>
      </c>
      <c r="W277" s="39" t="s">
        <v>9647</v>
      </c>
      <c r="X277" s="39" t="s">
        <v>9647</v>
      </c>
      <c r="Y277" s="39" t="s">
        <v>9647</v>
      </c>
      <c r="Z277" s="39" t="s">
        <v>9647</v>
      </c>
      <c r="AA277" s="40" t="s">
        <v>9698</v>
      </c>
    </row>
    <row r="278" spans="1:27" x14ac:dyDescent="0.3">
      <c r="A278" s="37" t="s">
        <v>4538</v>
      </c>
      <c r="B278" s="37" t="s">
        <v>8304</v>
      </c>
      <c r="C278" s="37" t="s">
        <v>4539</v>
      </c>
      <c r="D278" s="37" t="s">
        <v>4540</v>
      </c>
      <c r="E278" s="37" t="s">
        <v>3427</v>
      </c>
      <c r="F278" s="37" t="s">
        <v>1282</v>
      </c>
      <c r="G278" s="37" t="s">
        <v>8414</v>
      </c>
      <c r="H278" s="37" t="s">
        <v>8159</v>
      </c>
      <c r="I278" s="37">
        <v>0</v>
      </c>
      <c r="J278" s="37">
        <v>0</v>
      </c>
      <c r="K278" s="37">
        <v>0</v>
      </c>
      <c r="L278" s="37">
        <v>0</v>
      </c>
      <c r="M278" s="37">
        <v>2</v>
      </c>
      <c r="N278" s="37">
        <v>4</v>
      </c>
      <c r="O278" s="37">
        <v>40</v>
      </c>
      <c r="P278">
        <v>2</v>
      </c>
      <c r="Q278" s="39" t="s">
        <v>9660</v>
      </c>
      <c r="R278" s="39" t="s">
        <v>9650</v>
      </c>
      <c r="S278" s="39" t="s">
        <v>9644</v>
      </c>
      <c r="T278" s="39" t="s">
        <v>9645</v>
      </c>
      <c r="U278" s="39" t="s">
        <v>9645</v>
      </c>
      <c r="V278" s="39" t="s">
        <v>9647</v>
      </c>
      <c r="W278" s="39" t="s">
        <v>9647</v>
      </c>
      <c r="X278" s="39" t="s">
        <v>9647</v>
      </c>
      <c r="Y278" s="39" t="s">
        <v>9647</v>
      </c>
      <c r="Z278" s="39" t="s">
        <v>9647</v>
      </c>
      <c r="AA278" s="40" t="s">
        <v>9698</v>
      </c>
    </row>
    <row r="279" spans="1:27" x14ac:dyDescent="0.3">
      <c r="A279" s="37" t="s">
        <v>4790</v>
      </c>
      <c r="B279" s="37" t="s">
        <v>8170</v>
      </c>
      <c r="C279" s="37" t="s">
        <v>4791</v>
      </c>
      <c r="D279" s="37" t="s">
        <v>4792</v>
      </c>
      <c r="E279" s="37" t="s">
        <v>4793</v>
      </c>
      <c r="F279" s="37" t="s">
        <v>3409</v>
      </c>
      <c r="G279" s="37" t="s">
        <v>8415</v>
      </c>
      <c r="H279" s="37" t="s">
        <v>8158</v>
      </c>
      <c r="I279" s="37">
        <v>0</v>
      </c>
      <c r="J279" s="37">
        <v>2</v>
      </c>
      <c r="K279" s="37">
        <v>0</v>
      </c>
      <c r="L279" s="37">
        <v>0</v>
      </c>
      <c r="M279" s="37">
        <v>0</v>
      </c>
      <c r="N279" s="37">
        <v>4</v>
      </c>
      <c r="O279" s="37">
        <v>40</v>
      </c>
      <c r="P279">
        <v>2</v>
      </c>
      <c r="Q279" s="39" t="s">
        <v>9652</v>
      </c>
      <c r="R279" s="39" t="s">
        <v>9643</v>
      </c>
      <c r="S279" s="39" t="s">
        <v>9644</v>
      </c>
      <c r="T279" s="39" t="s">
        <v>9645</v>
      </c>
      <c r="U279" s="39" t="s">
        <v>9646</v>
      </c>
      <c r="V279" s="39" t="s">
        <v>9647</v>
      </c>
      <c r="W279" s="39" t="s">
        <v>9647</v>
      </c>
      <c r="X279" s="39" t="s">
        <v>9647</v>
      </c>
      <c r="Y279" s="39" t="s">
        <v>9647</v>
      </c>
      <c r="Z279" s="39" t="s">
        <v>9647</v>
      </c>
      <c r="AA279" s="40" t="s">
        <v>9698</v>
      </c>
    </row>
    <row r="280" spans="1:27" x14ac:dyDescent="0.3">
      <c r="A280" s="37" t="s">
        <v>4879</v>
      </c>
      <c r="B280" s="37" t="s">
        <v>8226</v>
      </c>
      <c r="C280" s="37" t="s">
        <v>4880</v>
      </c>
      <c r="D280" s="37" t="s">
        <v>4881</v>
      </c>
      <c r="E280" s="37" t="s">
        <v>3427</v>
      </c>
      <c r="F280" s="37" t="s">
        <v>3580</v>
      </c>
      <c r="G280" s="37" t="s">
        <v>8416</v>
      </c>
      <c r="H280" s="37" t="s">
        <v>8180</v>
      </c>
      <c r="I280" s="37">
        <v>0</v>
      </c>
      <c r="J280" s="37">
        <v>0</v>
      </c>
      <c r="K280" s="37">
        <v>1</v>
      </c>
      <c r="L280" s="37">
        <v>1</v>
      </c>
      <c r="M280" s="37">
        <v>0</v>
      </c>
      <c r="N280" s="37">
        <v>4</v>
      </c>
      <c r="O280" s="37">
        <v>40</v>
      </c>
      <c r="P280">
        <v>2</v>
      </c>
      <c r="Q280" s="39" t="s">
        <v>9680</v>
      </c>
      <c r="R280" s="39" t="s">
        <v>9650</v>
      </c>
      <c r="S280" s="39" t="s">
        <v>9644</v>
      </c>
      <c r="T280" s="39" t="s">
        <v>9645</v>
      </c>
      <c r="U280" s="39" t="s">
        <v>9658</v>
      </c>
      <c r="V280" s="39" t="s">
        <v>9648</v>
      </c>
      <c r="W280" s="39" t="s">
        <v>9647</v>
      </c>
      <c r="X280" s="39" t="s">
        <v>9648</v>
      </c>
      <c r="Y280" s="39" t="s">
        <v>9648</v>
      </c>
      <c r="Z280" s="39" t="s">
        <v>9648</v>
      </c>
      <c r="AA280" s="40" t="s">
        <v>9699</v>
      </c>
    </row>
    <row r="281" spans="1:27" x14ac:dyDescent="0.3">
      <c r="A281" s="37" t="s">
        <v>4760</v>
      </c>
      <c r="B281" s="37" t="s">
        <v>8199</v>
      </c>
      <c r="C281" s="37" t="s">
        <v>4761</v>
      </c>
      <c r="D281" s="37" t="s">
        <v>4762</v>
      </c>
      <c r="E281" s="37" t="s">
        <v>3422</v>
      </c>
      <c r="F281" s="37" t="s">
        <v>4763</v>
      </c>
      <c r="G281" s="37" t="s">
        <v>8417</v>
      </c>
      <c r="H281" s="37" t="s">
        <v>8180</v>
      </c>
      <c r="I281" s="37">
        <v>0</v>
      </c>
      <c r="J281" s="37">
        <v>0</v>
      </c>
      <c r="K281" s="37">
        <v>0</v>
      </c>
      <c r="L281" s="37">
        <v>2</v>
      </c>
      <c r="M281" s="37">
        <v>0</v>
      </c>
      <c r="N281" s="37">
        <v>4</v>
      </c>
      <c r="O281" s="37">
        <v>36</v>
      </c>
      <c r="P281">
        <v>2</v>
      </c>
      <c r="Q281" s="39" t="s">
        <v>9660</v>
      </c>
      <c r="R281" s="39" t="s">
        <v>9650</v>
      </c>
      <c r="S281" s="39" t="s">
        <v>9644</v>
      </c>
      <c r="T281" s="39" t="s">
        <v>9645</v>
      </c>
      <c r="U281" s="39" t="s">
        <v>9658</v>
      </c>
      <c r="V281" s="39" t="s">
        <v>9647</v>
      </c>
      <c r="W281" s="39" t="s">
        <v>9648</v>
      </c>
      <c r="X281" s="39" t="s">
        <v>9648</v>
      </c>
      <c r="Y281" s="39" t="s">
        <v>9647</v>
      </c>
      <c r="Z281" s="39" t="s">
        <v>9647</v>
      </c>
      <c r="AA281" s="40" t="s">
        <v>9697</v>
      </c>
    </row>
    <row r="282" spans="1:27" x14ac:dyDescent="0.3">
      <c r="A282" s="37" t="s">
        <v>4482</v>
      </c>
      <c r="B282" s="37" t="s">
        <v>8188</v>
      </c>
      <c r="C282" s="37" t="s">
        <v>3583</v>
      </c>
      <c r="D282" s="37" t="s">
        <v>4483</v>
      </c>
      <c r="E282" s="37" t="s">
        <v>3422</v>
      </c>
      <c r="F282" s="37" t="s">
        <v>8228</v>
      </c>
      <c r="G282" s="37" t="s">
        <v>8418</v>
      </c>
      <c r="H282" s="37" t="s">
        <v>8180</v>
      </c>
      <c r="I282" s="37">
        <v>0</v>
      </c>
      <c r="J282" s="37">
        <v>0</v>
      </c>
      <c r="K282" s="37">
        <v>1</v>
      </c>
      <c r="L282" s="37">
        <v>0</v>
      </c>
      <c r="M282" s="37">
        <v>1</v>
      </c>
      <c r="N282" s="37">
        <v>4</v>
      </c>
      <c r="O282" s="37">
        <v>32</v>
      </c>
      <c r="P282">
        <v>2</v>
      </c>
      <c r="Q282" s="39" t="s">
        <v>9642</v>
      </c>
      <c r="R282" s="39" t="s">
        <v>2083</v>
      </c>
      <c r="S282" s="39" t="s">
        <v>9644</v>
      </c>
      <c r="T282" s="39" t="s">
        <v>9645</v>
      </c>
      <c r="U282" s="39" t="s">
        <v>9645</v>
      </c>
      <c r="V282" s="39" t="s">
        <v>9648</v>
      </c>
      <c r="W282" s="39" t="s">
        <v>9648</v>
      </c>
      <c r="X282" s="39" t="s">
        <v>9648</v>
      </c>
      <c r="Y282" s="39" t="s">
        <v>9648</v>
      </c>
      <c r="Z282" s="39" t="s">
        <v>9648</v>
      </c>
      <c r="AA282" s="40" t="s">
        <v>9696</v>
      </c>
    </row>
    <row r="283" spans="1:27" x14ac:dyDescent="0.3">
      <c r="A283" s="37" t="s">
        <v>4928</v>
      </c>
      <c r="B283" s="37" t="s">
        <v>8340</v>
      </c>
      <c r="C283" s="37" t="s">
        <v>4929</v>
      </c>
      <c r="D283" s="37" t="s">
        <v>3394</v>
      </c>
      <c r="E283" s="37" t="s">
        <v>3427</v>
      </c>
      <c r="F283" s="37" t="s">
        <v>4930</v>
      </c>
      <c r="G283" s="37" t="s">
        <v>8419</v>
      </c>
      <c r="H283" s="37" t="s">
        <v>8180</v>
      </c>
      <c r="I283" s="37">
        <v>0</v>
      </c>
      <c r="J283" s="37">
        <v>0</v>
      </c>
      <c r="K283" s="37">
        <v>2</v>
      </c>
      <c r="L283" s="37">
        <v>0</v>
      </c>
      <c r="M283" s="37">
        <v>0</v>
      </c>
      <c r="N283" s="37">
        <v>4</v>
      </c>
      <c r="O283" s="37">
        <v>30</v>
      </c>
      <c r="P283">
        <v>2</v>
      </c>
      <c r="Q283" s="39" t="s">
        <v>9660</v>
      </c>
      <c r="R283" s="39" t="s">
        <v>9650</v>
      </c>
      <c r="S283" s="39" t="s">
        <v>9644</v>
      </c>
      <c r="T283" s="39" t="s">
        <v>9645</v>
      </c>
      <c r="U283" s="39" t="s">
        <v>9656</v>
      </c>
      <c r="V283" s="39" t="s">
        <v>9647</v>
      </c>
      <c r="W283" s="39" t="s">
        <v>9648</v>
      </c>
      <c r="X283" s="39" t="s">
        <v>9648</v>
      </c>
      <c r="Y283" s="39" t="s">
        <v>9648</v>
      </c>
      <c r="Z283" s="39" t="s">
        <v>9648</v>
      </c>
      <c r="AA283" s="40" t="s">
        <v>9699</v>
      </c>
    </row>
    <row r="284" spans="1:27" x14ac:dyDescent="0.3">
      <c r="A284" s="37" t="s">
        <v>4850</v>
      </c>
      <c r="B284" s="37" t="s">
        <v>8226</v>
      </c>
      <c r="C284" s="37" t="s">
        <v>3621</v>
      </c>
      <c r="D284" s="37" t="s">
        <v>4851</v>
      </c>
      <c r="E284" s="37" t="s">
        <v>4287</v>
      </c>
      <c r="F284" s="37" t="s">
        <v>3580</v>
      </c>
      <c r="G284" s="37" t="s">
        <v>8420</v>
      </c>
      <c r="H284" s="37" t="s">
        <v>8158</v>
      </c>
      <c r="I284" s="37">
        <v>1</v>
      </c>
      <c r="J284" s="37">
        <v>0</v>
      </c>
      <c r="K284" s="37">
        <v>0</v>
      </c>
      <c r="L284" s="37">
        <v>0</v>
      </c>
      <c r="M284" s="37">
        <v>0</v>
      </c>
      <c r="N284" s="37">
        <v>2</v>
      </c>
      <c r="O284" s="37">
        <v>8</v>
      </c>
      <c r="P284">
        <v>2</v>
      </c>
      <c r="Q284" s="39" t="s">
        <v>9642</v>
      </c>
      <c r="R284" s="39" t="s">
        <v>9650</v>
      </c>
      <c r="S284" s="39" t="s">
        <v>9644</v>
      </c>
      <c r="T284" s="39" t="s">
        <v>9676</v>
      </c>
      <c r="U284" s="39" t="s">
        <v>9653</v>
      </c>
      <c r="V284" s="39" t="s">
        <v>9647</v>
      </c>
      <c r="W284" s="39" t="s">
        <v>9647</v>
      </c>
      <c r="X284" s="39" t="s">
        <v>9647</v>
      </c>
      <c r="Y284" s="39" t="s">
        <v>9647</v>
      </c>
      <c r="Z284" s="39" t="s">
        <v>9647</v>
      </c>
      <c r="AA284" s="40" t="s">
        <v>9698</v>
      </c>
    </row>
    <row r="285" spans="1:27" x14ac:dyDescent="0.3">
      <c r="A285" s="37" t="s">
        <v>4850</v>
      </c>
      <c r="B285" s="37" t="s">
        <v>8226</v>
      </c>
      <c r="C285" s="37" t="s">
        <v>3621</v>
      </c>
      <c r="D285" s="37" t="s">
        <v>4851</v>
      </c>
      <c r="E285" s="37" t="s">
        <v>4287</v>
      </c>
      <c r="F285" s="37" t="s">
        <v>3580</v>
      </c>
      <c r="G285" s="37" t="s">
        <v>8420</v>
      </c>
      <c r="H285" s="37" t="s">
        <v>8159</v>
      </c>
      <c r="I285" s="37">
        <v>1</v>
      </c>
      <c r="J285" s="37">
        <v>0</v>
      </c>
      <c r="K285" s="37">
        <v>0</v>
      </c>
      <c r="L285" s="37">
        <v>0</v>
      </c>
      <c r="M285" s="37">
        <v>0</v>
      </c>
      <c r="N285" s="37">
        <v>2</v>
      </c>
      <c r="O285" s="37">
        <v>20</v>
      </c>
      <c r="P285">
        <v>2</v>
      </c>
      <c r="Q285" s="39" t="s">
        <v>9642</v>
      </c>
      <c r="R285" s="39" t="s">
        <v>9650</v>
      </c>
      <c r="S285" s="39" t="s">
        <v>9644</v>
      </c>
      <c r="T285" s="39" t="s">
        <v>9676</v>
      </c>
      <c r="U285" s="39" t="s">
        <v>9653</v>
      </c>
      <c r="V285" s="39" t="s">
        <v>9647</v>
      </c>
      <c r="W285" s="39" t="s">
        <v>9647</v>
      </c>
      <c r="X285" s="39" t="s">
        <v>9647</v>
      </c>
      <c r="Y285" s="39" t="s">
        <v>9647</v>
      </c>
      <c r="Z285" s="39" t="s">
        <v>9647</v>
      </c>
      <c r="AA285" s="40" t="s">
        <v>9698</v>
      </c>
    </row>
    <row r="286" spans="1:27" x14ac:dyDescent="0.3">
      <c r="A286" s="37" t="s">
        <v>4184</v>
      </c>
      <c r="B286" s="37" t="s">
        <v>8226</v>
      </c>
      <c r="C286" s="37" t="s">
        <v>3577</v>
      </c>
      <c r="D286" s="37" t="s">
        <v>3578</v>
      </c>
      <c r="E286" s="37" t="s">
        <v>4185</v>
      </c>
      <c r="F286" s="37" t="s">
        <v>3580</v>
      </c>
      <c r="G286" s="37" t="s">
        <v>8421</v>
      </c>
      <c r="H286" s="37" t="s">
        <v>8158</v>
      </c>
      <c r="I286" s="37">
        <v>1</v>
      </c>
      <c r="J286" s="37">
        <v>0</v>
      </c>
      <c r="K286" s="37">
        <v>0</v>
      </c>
      <c r="L286" s="37">
        <v>1</v>
      </c>
      <c r="M286" s="37">
        <v>0</v>
      </c>
      <c r="N286" s="37">
        <v>4</v>
      </c>
      <c r="O286" s="37">
        <v>26</v>
      </c>
      <c r="P286">
        <v>2</v>
      </c>
      <c r="Q286" s="39" t="s">
        <v>9642</v>
      </c>
      <c r="R286" s="39" t="s">
        <v>9650</v>
      </c>
      <c r="S286" s="39" t="s">
        <v>9644</v>
      </c>
      <c r="T286" s="39" t="s">
        <v>9676</v>
      </c>
      <c r="U286" s="39" t="s">
        <v>9653</v>
      </c>
      <c r="V286" s="39" t="s">
        <v>9647</v>
      </c>
      <c r="W286" s="39" t="s">
        <v>9647</v>
      </c>
      <c r="X286" s="39" t="s">
        <v>9647</v>
      </c>
      <c r="Y286" s="39" t="s">
        <v>9647</v>
      </c>
      <c r="Z286" s="39" t="s">
        <v>9647</v>
      </c>
      <c r="AA286" s="40" t="s">
        <v>9698</v>
      </c>
    </row>
    <row r="287" spans="1:27" x14ac:dyDescent="0.3">
      <c r="A287" s="37" t="s">
        <v>4474</v>
      </c>
      <c r="B287" s="37" t="s">
        <v>8178</v>
      </c>
      <c r="C287" s="37" t="s">
        <v>4475</v>
      </c>
      <c r="D287" s="37" t="s">
        <v>3876</v>
      </c>
      <c r="E287" s="37" t="s">
        <v>4476</v>
      </c>
      <c r="F287" s="37" t="s">
        <v>2752</v>
      </c>
      <c r="G287" s="37" t="s">
        <v>8422</v>
      </c>
      <c r="H287" s="37" t="s">
        <v>8180</v>
      </c>
      <c r="I287" s="37">
        <v>0</v>
      </c>
      <c r="J287" s="37">
        <v>0</v>
      </c>
      <c r="K287" s="37">
        <v>0</v>
      </c>
      <c r="L287" s="37">
        <v>2</v>
      </c>
      <c r="M287" s="37">
        <v>0</v>
      </c>
      <c r="N287" s="37">
        <v>4</v>
      </c>
      <c r="O287" s="37">
        <v>24</v>
      </c>
      <c r="P287">
        <v>2</v>
      </c>
      <c r="Q287" s="39" t="s">
        <v>9669</v>
      </c>
      <c r="R287" s="39" t="s">
        <v>9650</v>
      </c>
      <c r="S287" s="39" t="s">
        <v>9644</v>
      </c>
      <c r="T287" s="39" t="s">
        <v>9651</v>
      </c>
      <c r="U287" s="39" t="s">
        <v>9645</v>
      </c>
      <c r="V287" s="39" t="s">
        <v>9648</v>
      </c>
      <c r="W287" s="39" t="s">
        <v>9648</v>
      </c>
      <c r="X287" s="39" t="s">
        <v>9648</v>
      </c>
      <c r="Y287" s="39" t="s">
        <v>9648</v>
      </c>
      <c r="Z287" s="39" t="s">
        <v>9648</v>
      </c>
      <c r="AA287" s="40" t="s">
        <v>9699</v>
      </c>
    </row>
    <row r="288" spans="1:27" x14ac:dyDescent="0.3">
      <c r="A288" s="37" t="s">
        <v>4343</v>
      </c>
      <c r="B288" s="37" t="s">
        <v>8165</v>
      </c>
      <c r="C288" s="37" t="s">
        <v>4344</v>
      </c>
      <c r="D288" s="37" t="s">
        <v>4345</v>
      </c>
      <c r="E288" s="37" t="s">
        <v>3427</v>
      </c>
      <c r="F288" s="37" t="s">
        <v>8325</v>
      </c>
      <c r="G288" s="37" t="s">
        <v>8423</v>
      </c>
      <c r="H288" s="37" t="s">
        <v>8159</v>
      </c>
      <c r="I288" s="37">
        <v>1</v>
      </c>
      <c r="J288" s="37">
        <v>0</v>
      </c>
      <c r="K288" s="37">
        <v>1</v>
      </c>
      <c r="L288" s="37">
        <v>0</v>
      </c>
      <c r="M288" s="37">
        <v>0</v>
      </c>
      <c r="N288" s="37">
        <v>4</v>
      </c>
      <c r="O288" s="37">
        <v>24</v>
      </c>
      <c r="P288">
        <v>2</v>
      </c>
      <c r="Q288" s="39" t="s">
        <v>9642</v>
      </c>
      <c r="R288" s="39" t="s">
        <v>9650</v>
      </c>
      <c r="S288" s="39" t="s">
        <v>9644</v>
      </c>
      <c r="T288" s="39" t="s">
        <v>9645</v>
      </c>
      <c r="U288" s="39" t="s">
        <v>9645</v>
      </c>
      <c r="V288" s="39" t="s">
        <v>9647</v>
      </c>
      <c r="W288" s="39" t="s">
        <v>9647</v>
      </c>
      <c r="X288" s="39" t="s">
        <v>9647</v>
      </c>
      <c r="Y288" s="39" t="s">
        <v>9647</v>
      </c>
      <c r="Z288" s="39" t="s">
        <v>9647</v>
      </c>
      <c r="AA288" s="40" t="s">
        <v>9698</v>
      </c>
    </row>
    <row r="289" spans="1:27" x14ac:dyDescent="0.3">
      <c r="A289" s="37" t="s">
        <v>4265</v>
      </c>
      <c r="B289" s="37" t="s">
        <v>8353</v>
      </c>
      <c r="C289" s="37" t="s">
        <v>4266</v>
      </c>
      <c r="D289" s="37" t="s">
        <v>4267</v>
      </c>
      <c r="E289" s="37" t="s">
        <v>3427</v>
      </c>
      <c r="F289" s="37" t="s">
        <v>8358</v>
      </c>
      <c r="G289" s="37" t="s">
        <v>8424</v>
      </c>
      <c r="H289" s="37" t="s">
        <v>8159</v>
      </c>
      <c r="I289" s="37">
        <v>2</v>
      </c>
      <c r="J289" s="37">
        <v>0</v>
      </c>
      <c r="K289" s="37">
        <v>0</v>
      </c>
      <c r="L289" s="37">
        <v>0</v>
      </c>
      <c r="M289" s="37">
        <v>0</v>
      </c>
      <c r="N289" s="37">
        <v>4</v>
      </c>
      <c r="O289" s="37">
        <v>24</v>
      </c>
      <c r="P289">
        <v>2</v>
      </c>
      <c r="Q289" s="39" t="s">
        <v>9660</v>
      </c>
      <c r="R289" s="39" t="s">
        <v>9650</v>
      </c>
      <c r="S289" s="39" t="s">
        <v>9644</v>
      </c>
      <c r="T289" s="39" t="s">
        <v>9645</v>
      </c>
      <c r="U289" s="39" t="s">
        <v>9645</v>
      </c>
      <c r="V289" s="39" t="s">
        <v>9647</v>
      </c>
      <c r="W289" s="39" t="s">
        <v>9647</v>
      </c>
      <c r="X289" s="39" t="s">
        <v>9647</v>
      </c>
      <c r="Y289" s="39" t="s">
        <v>9647</v>
      </c>
      <c r="Z289" s="39" t="s">
        <v>9647</v>
      </c>
      <c r="AA289" s="40" t="s">
        <v>9698</v>
      </c>
    </row>
    <row r="290" spans="1:27" x14ac:dyDescent="0.3">
      <c r="A290" s="37" t="s">
        <v>1555</v>
      </c>
      <c r="B290" s="37" t="s">
        <v>8178</v>
      </c>
      <c r="C290" s="37" t="s">
        <v>4807</v>
      </c>
      <c r="D290" s="37" t="s">
        <v>4808</v>
      </c>
      <c r="E290" s="37" t="s">
        <v>4287</v>
      </c>
      <c r="F290" s="37" t="s">
        <v>1291</v>
      </c>
      <c r="G290" s="37" t="s">
        <v>8425</v>
      </c>
      <c r="H290" s="37" t="s">
        <v>8195</v>
      </c>
      <c r="I290" s="37">
        <v>1</v>
      </c>
      <c r="J290" s="37">
        <v>0</v>
      </c>
      <c r="K290" s="37">
        <v>0</v>
      </c>
      <c r="L290" s="37">
        <v>0</v>
      </c>
      <c r="M290" s="37">
        <v>1</v>
      </c>
      <c r="N290" s="37">
        <v>4</v>
      </c>
      <c r="O290" s="37">
        <v>22</v>
      </c>
      <c r="P290">
        <v>2</v>
      </c>
      <c r="Q290" s="39" t="s">
        <v>9663</v>
      </c>
      <c r="R290" s="39" t="s">
        <v>9650</v>
      </c>
      <c r="S290" s="39" t="s">
        <v>9664</v>
      </c>
      <c r="T290" s="39" t="s">
        <v>9645</v>
      </c>
      <c r="U290" s="39" t="s">
        <v>9645</v>
      </c>
      <c r="V290" s="39" t="s">
        <v>9648</v>
      </c>
      <c r="W290" s="39" t="s">
        <v>9648</v>
      </c>
      <c r="X290" s="39" t="s">
        <v>9648</v>
      </c>
      <c r="Y290" s="39" t="s">
        <v>9648</v>
      </c>
      <c r="Z290" s="39" t="s">
        <v>9648</v>
      </c>
      <c r="AA290" s="40" t="s">
        <v>9700</v>
      </c>
    </row>
    <row r="291" spans="1:27" x14ac:dyDescent="0.3">
      <c r="A291" s="37" t="s">
        <v>4534</v>
      </c>
      <c r="B291" s="37" t="s">
        <v>8170</v>
      </c>
      <c r="C291" s="37" t="s">
        <v>4535</v>
      </c>
      <c r="D291" s="37" t="s">
        <v>4536</v>
      </c>
      <c r="E291" s="37" t="s">
        <v>4537</v>
      </c>
      <c r="F291" s="37" t="s">
        <v>3409</v>
      </c>
      <c r="G291" s="37" t="s">
        <v>8375</v>
      </c>
      <c r="H291" s="37" t="s">
        <v>8158</v>
      </c>
      <c r="I291" s="37">
        <v>1</v>
      </c>
      <c r="J291" s="37">
        <v>0</v>
      </c>
      <c r="K291" s="37">
        <v>0</v>
      </c>
      <c r="L291" s="37">
        <v>0</v>
      </c>
      <c r="M291" s="37">
        <v>1</v>
      </c>
      <c r="N291" s="37">
        <v>4</v>
      </c>
      <c r="O291" s="37">
        <v>22</v>
      </c>
      <c r="P291">
        <v>2</v>
      </c>
      <c r="Q291" s="39" t="s">
        <v>9652</v>
      </c>
      <c r="R291" s="39" t="s">
        <v>9643</v>
      </c>
      <c r="S291" s="39" t="s">
        <v>9644</v>
      </c>
      <c r="T291" s="39" t="s">
        <v>9645</v>
      </c>
      <c r="U291" s="39" t="s">
        <v>9646</v>
      </c>
      <c r="V291" s="39" t="s">
        <v>9647</v>
      </c>
      <c r="W291" s="39" t="s">
        <v>9647</v>
      </c>
      <c r="X291" s="39" t="s">
        <v>9647</v>
      </c>
      <c r="Y291" s="39" t="s">
        <v>9647</v>
      </c>
      <c r="Z291" s="39" t="s">
        <v>9647</v>
      </c>
      <c r="AA291" s="40" t="s">
        <v>9698</v>
      </c>
    </row>
    <row r="292" spans="1:27" x14ac:dyDescent="0.3">
      <c r="A292" s="37" t="s">
        <v>4622</v>
      </c>
      <c r="B292" s="37" t="s">
        <v>8178</v>
      </c>
      <c r="C292" s="37" t="s">
        <v>4623</v>
      </c>
      <c r="D292" s="37" t="s">
        <v>3876</v>
      </c>
      <c r="E292" s="37" t="s">
        <v>3877</v>
      </c>
      <c r="F292" s="37" t="s">
        <v>2752</v>
      </c>
      <c r="G292" s="37" t="s">
        <v>8426</v>
      </c>
      <c r="H292" s="37" t="s">
        <v>8180</v>
      </c>
      <c r="I292" s="37">
        <v>0</v>
      </c>
      <c r="J292" s="37">
        <v>0</v>
      </c>
      <c r="K292" s="37">
        <v>0</v>
      </c>
      <c r="L292" s="37">
        <v>2</v>
      </c>
      <c r="M292" s="37">
        <v>0</v>
      </c>
      <c r="N292" s="37">
        <v>4</v>
      </c>
      <c r="O292" s="37">
        <v>22</v>
      </c>
      <c r="P292">
        <v>2</v>
      </c>
      <c r="Q292" s="39" t="s">
        <v>9669</v>
      </c>
      <c r="R292" s="39" t="s">
        <v>9650</v>
      </c>
      <c r="S292" s="39" t="s">
        <v>9644</v>
      </c>
      <c r="T292" s="39" t="s">
        <v>9651</v>
      </c>
      <c r="U292" s="39" t="s">
        <v>9645</v>
      </c>
      <c r="V292" s="39" t="s">
        <v>9648</v>
      </c>
      <c r="W292" s="39" t="s">
        <v>9648</v>
      </c>
      <c r="X292" s="39" t="s">
        <v>9648</v>
      </c>
      <c r="Y292" s="39" t="s">
        <v>9648</v>
      </c>
      <c r="Z292" s="39" t="s">
        <v>9648</v>
      </c>
      <c r="AA292" s="40" t="s">
        <v>9699</v>
      </c>
    </row>
    <row r="293" spans="1:27" x14ac:dyDescent="0.3">
      <c r="A293" s="37" t="s">
        <v>4409</v>
      </c>
      <c r="B293" s="37" t="s">
        <v>8178</v>
      </c>
      <c r="C293" s="37" t="s">
        <v>4410</v>
      </c>
      <c r="D293" s="37" t="s">
        <v>3876</v>
      </c>
      <c r="E293" s="37" t="s">
        <v>4411</v>
      </c>
      <c r="F293" s="37" t="s">
        <v>2752</v>
      </c>
      <c r="G293" s="37" t="s">
        <v>8427</v>
      </c>
      <c r="H293" s="37" t="s">
        <v>8180</v>
      </c>
      <c r="I293" s="37">
        <v>0</v>
      </c>
      <c r="J293" s="37">
        <v>0</v>
      </c>
      <c r="K293" s="37">
        <v>0</v>
      </c>
      <c r="L293" s="37">
        <v>2</v>
      </c>
      <c r="M293" s="37">
        <v>0</v>
      </c>
      <c r="N293" s="37">
        <v>4</v>
      </c>
      <c r="O293" s="37">
        <v>22</v>
      </c>
      <c r="P293">
        <v>2</v>
      </c>
      <c r="Q293" s="39" t="s">
        <v>9669</v>
      </c>
      <c r="R293" s="39" t="s">
        <v>9650</v>
      </c>
      <c r="S293" s="39" t="s">
        <v>9644</v>
      </c>
      <c r="T293" s="39" t="s">
        <v>9651</v>
      </c>
      <c r="U293" s="39" t="s">
        <v>9645</v>
      </c>
      <c r="V293" s="39" t="s">
        <v>9648</v>
      </c>
      <c r="W293" s="39" t="s">
        <v>9648</v>
      </c>
      <c r="X293" s="39" t="s">
        <v>9648</v>
      </c>
      <c r="Y293" s="39" t="s">
        <v>9648</v>
      </c>
      <c r="Z293" s="39" t="s">
        <v>9648</v>
      </c>
      <c r="AA293" s="40" t="s">
        <v>9699</v>
      </c>
    </row>
    <row r="294" spans="1:27" x14ac:dyDescent="0.3">
      <c r="A294" s="37" t="s">
        <v>4816</v>
      </c>
      <c r="B294" s="37" t="s">
        <v>8178</v>
      </c>
      <c r="C294" s="37" t="s">
        <v>4817</v>
      </c>
      <c r="D294" s="37" t="s">
        <v>3876</v>
      </c>
      <c r="E294" s="37" t="s">
        <v>4411</v>
      </c>
      <c r="F294" s="37" t="s">
        <v>2752</v>
      </c>
      <c r="G294" s="37" t="s">
        <v>8428</v>
      </c>
      <c r="H294" s="37" t="s">
        <v>8180</v>
      </c>
      <c r="I294" s="37">
        <v>0</v>
      </c>
      <c r="J294" s="37">
        <v>0</v>
      </c>
      <c r="K294" s="37">
        <v>0</v>
      </c>
      <c r="L294" s="37">
        <v>2</v>
      </c>
      <c r="M294" s="37">
        <v>0</v>
      </c>
      <c r="N294" s="37">
        <v>4</v>
      </c>
      <c r="O294" s="37">
        <v>22</v>
      </c>
      <c r="P294">
        <v>2</v>
      </c>
      <c r="Q294" s="39" t="s">
        <v>9669</v>
      </c>
      <c r="R294" s="39" t="s">
        <v>9650</v>
      </c>
      <c r="S294" s="39" t="s">
        <v>9644</v>
      </c>
      <c r="T294" s="39" t="s">
        <v>9651</v>
      </c>
      <c r="U294" s="39" t="s">
        <v>9645</v>
      </c>
      <c r="V294" s="39" t="s">
        <v>9648</v>
      </c>
      <c r="W294" s="39" t="s">
        <v>9648</v>
      </c>
      <c r="X294" s="39" t="s">
        <v>9648</v>
      </c>
      <c r="Y294" s="39" t="s">
        <v>9648</v>
      </c>
      <c r="Z294" s="39" t="s">
        <v>9648</v>
      </c>
      <c r="AA294" s="40" t="s">
        <v>9699</v>
      </c>
    </row>
    <row r="295" spans="1:27" x14ac:dyDescent="0.3">
      <c r="A295" s="37" t="s">
        <v>4965</v>
      </c>
      <c r="B295" s="37" t="s">
        <v>8298</v>
      </c>
      <c r="C295" s="37" t="s">
        <v>4966</v>
      </c>
      <c r="D295" s="37" t="s">
        <v>4967</v>
      </c>
      <c r="E295" s="37" t="s">
        <v>3427</v>
      </c>
      <c r="F295" s="37" t="s">
        <v>8319</v>
      </c>
      <c r="G295" s="37" t="s">
        <v>8429</v>
      </c>
      <c r="H295" s="37" t="s">
        <v>8158</v>
      </c>
      <c r="I295" s="37">
        <v>1</v>
      </c>
      <c r="J295" s="37">
        <v>0</v>
      </c>
      <c r="K295" s="37">
        <v>0</v>
      </c>
      <c r="L295" s="37">
        <v>0</v>
      </c>
      <c r="M295" s="37">
        <v>0</v>
      </c>
      <c r="N295" s="37">
        <v>2</v>
      </c>
      <c r="O295" s="37">
        <v>2</v>
      </c>
      <c r="P295">
        <v>2</v>
      </c>
      <c r="Q295" s="39" t="s">
        <v>9642</v>
      </c>
      <c r="R295" s="39" t="s">
        <v>9650</v>
      </c>
      <c r="S295" s="39" t="s">
        <v>9644</v>
      </c>
      <c r="T295" s="39" t="s">
        <v>9645</v>
      </c>
      <c r="U295" s="39" t="s">
        <v>9658</v>
      </c>
      <c r="V295" s="39" t="s">
        <v>9647</v>
      </c>
      <c r="W295" s="39" t="s">
        <v>9648</v>
      </c>
      <c r="X295" s="39" t="s">
        <v>9648</v>
      </c>
      <c r="Y295" s="39" t="s">
        <v>9648</v>
      </c>
      <c r="Z295" s="39" t="s">
        <v>9648</v>
      </c>
      <c r="AA295" s="40" t="s">
        <v>9698</v>
      </c>
    </row>
    <row r="296" spans="1:27" x14ac:dyDescent="0.3">
      <c r="A296" s="37" t="s">
        <v>4965</v>
      </c>
      <c r="B296" s="37" t="s">
        <v>8298</v>
      </c>
      <c r="C296" s="37" t="s">
        <v>4966</v>
      </c>
      <c r="D296" s="37" t="s">
        <v>4967</v>
      </c>
      <c r="E296" s="37" t="s">
        <v>3427</v>
      </c>
      <c r="F296" s="37" t="s">
        <v>8319</v>
      </c>
      <c r="G296" s="37" t="s">
        <v>8429</v>
      </c>
      <c r="H296" s="37" t="s">
        <v>8180</v>
      </c>
      <c r="I296" s="37">
        <v>0</v>
      </c>
      <c r="J296" s="37">
        <v>0</v>
      </c>
      <c r="K296" s="37">
        <v>1</v>
      </c>
      <c r="L296" s="37">
        <v>0</v>
      </c>
      <c r="M296" s="37">
        <v>0</v>
      </c>
      <c r="N296" s="37">
        <v>2</v>
      </c>
      <c r="O296" s="37">
        <v>20</v>
      </c>
      <c r="P296">
        <v>2</v>
      </c>
      <c r="Q296" s="39" t="s">
        <v>9642</v>
      </c>
      <c r="R296" s="39" t="s">
        <v>9650</v>
      </c>
      <c r="S296" s="39" t="s">
        <v>9644</v>
      </c>
      <c r="T296" s="39" t="s">
        <v>9645</v>
      </c>
      <c r="U296" s="39" t="s">
        <v>9658</v>
      </c>
      <c r="V296" s="39" t="s">
        <v>9647</v>
      </c>
      <c r="W296" s="39" t="s">
        <v>9648</v>
      </c>
      <c r="X296" s="39" t="s">
        <v>9648</v>
      </c>
      <c r="Y296" s="39" t="s">
        <v>9648</v>
      </c>
      <c r="Z296" s="39" t="s">
        <v>9648</v>
      </c>
      <c r="AA296" s="40" t="s">
        <v>9699</v>
      </c>
    </row>
    <row r="297" spans="1:27" x14ac:dyDescent="0.3">
      <c r="A297" s="37" t="s">
        <v>1583</v>
      </c>
      <c r="B297" s="37" t="s">
        <v>8170</v>
      </c>
      <c r="C297" s="37" t="s">
        <v>4304</v>
      </c>
      <c r="D297" s="37" t="s">
        <v>4305</v>
      </c>
      <c r="E297" s="37" t="s">
        <v>4306</v>
      </c>
      <c r="F297" s="37" t="s">
        <v>8430</v>
      </c>
      <c r="G297" s="37" t="s">
        <v>8431</v>
      </c>
      <c r="H297" s="37" t="s">
        <v>8195</v>
      </c>
      <c r="I297" s="37">
        <v>1</v>
      </c>
      <c r="J297" s="37">
        <v>0</v>
      </c>
      <c r="K297" s="37">
        <v>1</v>
      </c>
      <c r="L297" s="37">
        <v>0</v>
      </c>
      <c r="M297" s="37">
        <v>0</v>
      </c>
      <c r="N297" s="37">
        <v>4</v>
      </c>
      <c r="O297" s="37">
        <v>22</v>
      </c>
      <c r="P297">
        <v>2</v>
      </c>
      <c r="Q297" s="39" t="s">
        <v>9663</v>
      </c>
      <c r="R297" s="39" t="s">
        <v>9650</v>
      </c>
      <c r="S297" s="39" t="s">
        <v>9664</v>
      </c>
      <c r="T297" s="39" t="s">
        <v>9645</v>
      </c>
      <c r="U297" s="39" t="s">
        <v>9645</v>
      </c>
      <c r="V297" s="39" t="s">
        <v>9648</v>
      </c>
      <c r="W297" s="39" t="s">
        <v>9648</v>
      </c>
      <c r="X297" s="39" t="s">
        <v>9648</v>
      </c>
      <c r="Y297" s="39" t="s">
        <v>9648</v>
      </c>
      <c r="Z297" s="39" t="s">
        <v>9648</v>
      </c>
      <c r="AA297" s="40" t="s">
        <v>9700</v>
      </c>
    </row>
    <row r="298" spans="1:27" x14ac:dyDescent="0.3">
      <c r="A298" s="37" t="s">
        <v>1670</v>
      </c>
      <c r="B298" s="37" t="s">
        <v>8178</v>
      </c>
      <c r="C298" s="37" t="s">
        <v>4984</v>
      </c>
      <c r="D298" s="37" t="s">
        <v>4447</v>
      </c>
      <c r="E298" s="37" t="s">
        <v>3545</v>
      </c>
      <c r="F298" s="37" t="s">
        <v>1227</v>
      </c>
      <c r="G298" s="37" t="s">
        <v>8432</v>
      </c>
      <c r="H298" s="37" t="s">
        <v>8195</v>
      </c>
      <c r="I298" s="37">
        <v>0</v>
      </c>
      <c r="J298" s="37">
        <v>2</v>
      </c>
      <c r="K298" s="37">
        <v>0</v>
      </c>
      <c r="L298" s="37">
        <v>0</v>
      </c>
      <c r="M298" s="37">
        <v>0</v>
      </c>
      <c r="N298" s="37">
        <v>4</v>
      </c>
      <c r="O298" s="37">
        <v>20</v>
      </c>
      <c r="P298">
        <v>2</v>
      </c>
      <c r="Q298" s="39" t="s">
        <v>9663</v>
      </c>
      <c r="R298" s="39" t="s">
        <v>9650</v>
      </c>
      <c r="S298" s="39" t="s">
        <v>9664</v>
      </c>
      <c r="T298" s="39" t="s">
        <v>9645</v>
      </c>
      <c r="U298" s="39" t="s">
        <v>9645</v>
      </c>
      <c r="V298" s="39" t="s">
        <v>9648</v>
      </c>
      <c r="W298" s="39" t="s">
        <v>9648</v>
      </c>
      <c r="X298" s="39" t="s">
        <v>9648</v>
      </c>
      <c r="Y298" s="39" t="s">
        <v>9648</v>
      </c>
      <c r="Z298" s="39" t="s">
        <v>9648</v>
      </c>
      <c r="AA298" s="40" t="s">
        <v>9700</v>
      </c>
    </row>
    <row r="299" spans="1:27" x14ac:dyDescent="0.3">
      <c r="A299" s="37" t="s">
        <v>4275</v>
      </c>
      <c r="B299" s="37" t="s">
        <v>8178</v>
      </c>
      <c r="C299" s="37" t="s">
        <v>4276</v>
      </c>
      <c r="D299" s="37" t="s">
        <v>3876</v>
      </c>
      <c r="E299" s="37" t="s">
        <v>4277</v>
      </c>
      <c r="F299" s="37" t="s">
        <v>2752</v>
      </c>
      <c r="G299" s="37" t="s">
        <v>8433</v>
      </c>
      <c r="H299" s="37" t="s">
        <v>8180</v>
      </c>
      <c r="I299" s="37">
        <v>0</v>
      </c>
      <c r="J299" s="37">
        <v>0</v>
      </c>
      <c r="K299" s="37">
        <v>0</v>
      </c>
      <c r="L299" s="37">
        <v>2</v>
      </c>
      <c r="M299" s="37">
        <v>0</v>
      </c>
      <c r="N299" s="37">
        <v>4</v>
      </c>
      <c r="O299" s="37">
        <v>20</v>
      </c>
      <c r="P299">
        <v>2</v>
      </c>
      <c r="Q299" s="39" t="s">
        <v>9669</v>
      </c>
      <c r="R299" s="39" t="s">
        <v>9650</v>
      </c>
      <c r="S299" s="39" t="s">
        <v>9644</v>
      </c>
      <c r="T299" s="39" t="s">
        <v>9670</v>
      </c>
      <c r="U299" s="39" t="s">
        <v>9645</v>
      </c>
      <c r="V299" s="39" t="s">
        <v>9648</v>
      </c>
      <c r="W299" s="39" t="s">
        <v>9648</v>
      </c>
      <c r="X299" s="39" t="s">
        <v>9648</v>
      </c>
      <c r="Y299" s="39" t="s">
        <v>9648</v>
      </c>
      <c r="Z299" s="39" t="s">
        <v>9648</v>
      </c>
      <c r="AA299" s="40" t="s">
        <v>9702</v>
      </c>
    </row>
    <row r="300" spans="1:27" x14ac:dyDescent="0.3">
      <c r="A300" s="37" t="s">
        <v>4379</v>
      </c>
      <c r="B300" s="37" t="s">
        <v>8185</v>
      </c>
      <c r="C300" s="37" t="s">
        <v>4380</v>
      </c>
      <c r="D300" s="37" t="s">
        <v>4381</v>
      </c>
      <c r="E300" s="37" t="s">
        <v>3427</v>
      </c>
      <c r="F300" s="37" t="s">
        <v>4382</v>
      </c>
      <c r="G300" s="37" t="s">
        <v>8434</v>
      </c>
      <c r="H300" s="37" t="s">
        <v>8158</v>
      </c>
      <c r="I300" s="37">
        <v>1</v>
      </c>
      <c r="J300" s="37">
        <v>0</v>
      </c>
      <c r="K300" s="37">
        <v>0</v>
      </c>
      <c r="L300" s="37">
        <v>0</v>
      </c>
      <c r="M300" s="37">
        <v>0</v>
      </c>
      <c r="N300" s="37">
        <v>2</v>
      </c>
      <c r="O300" s="37">
        <v>6</v>
      </c>
      <c r="P300">
        <v>2</v>
      </c>
      <c r="Q300" s="39" t="s">
        <v>9654</v>
      </c>
      <c r="R300" s="39" t="s">
        <v>9650</v>
      </c>
      <c r="S300" s="39" t="s">
        <v>9644</v>
      </c>
      <c r="T300" s="39" t="s">
        <v>9645</v>
      </c>
      <c r="U300" s="39" t="s">
        <v>9645</v>
      </c>
      <c r="V300" s="39" t="s">
        <v>9647</v>
      </c>
      <c r="W300" s="39" t="s">
        <v>9648</v>
      </c>
      <c r="X300" s="39" t="s">
        <v>9648</v>
      </c>
      <c r="Y300" s="39" t="s">
        <v>9648</v>
      </c>
      <c r="Z300" s="39" t="s">
        <v>9647</v>
      </c>
      <c r="AA300" s="40" t="s">
        <v>9698</v>
      </c>
    </row>
    <row r="301" spans="1:27" x14ac:dyDescent="0.3">
      <c r="A301" s="37" t="s">
        <v>4379</v>
      </c>
      <c r="B301" s="37" t="s">
        <v>8185</v>
      </c>
      <c r="C301" s="37" t="s">
        <v>4380</v>
      </c>
      <c r="D301" s="37" t="s">
        <v>4381</v>
      </c>
      <c r="E301" s="37" t="s">
        <v>3427</v>
      </c>
      <c r="F301" s="37" t="s">
        <v>4382</v>
      </c>
      <c r="G301" s="37" t="s">
        <v>8434</v>
      </c>
      <c r="H301" s="37" t="s">
        <v>8159</v>
      </c>
      <c r="I301" s="37">
        <v>1</v>
      </c>
      <c r="J301" s="37">
        <v>0</v>
      </c>
      <c r="K301" s="37">
        <v>0</v>
      </c>
      <c r="L301" s="37">
        <v>0</v>
      </c>
      <c r="M301" s="37">
        <v>0</v>
      </c>
      <c r="N301" s="37">
        <v>2</v>
      </c>
      <c r="O301" s="37">
        <v>12</v>
      </c>
      <c r="P301">
        <v>2</v>
      </c>
      <c r="Q301" s="39" t="s">
        <v>9654</v>
      </c>
      <c r="R301" s="39" t="s">
        <v>9650</v>
      </c>
      <c r="S301" s="39" t="s">
        <v>9644</v>
      </c>
      <c r="T301" s="39" t="s">
        <v>9645</v>
      </c>
      <c r="U301" s="39" t="s">
        <v>9645</v>
      </c>
      <c r="V301" s="39" t="s">
        <v>9647</v>
      </c>
      <c r="W301" s="39" t="s">
        <v>9648</v>
      </c>
      <c r="X301" s="39" t="s">
        <v>9648</v>
      </c>
      <c r="Y301" s="39" t="s">
        <v>9648</v>
      </c>
      <c r="Z301" s="39" t="s">
        <v>9647</v>
      </c>
      <c r="AA301" s="40" t="s">
        <v>9698</v>
      </c>
    </row>
    <row r="302" spans="1:27" x14ac:dyDescent="0.3">
      <c r="A302" s="37" t="s">
        <v>4949</v>
      </c>
      <c r="B302" s="37" t="s">
        <v>8340</v>
      </c>
      <c r="C302" s="37" t="s">
        <v>4950</v>
      </c>
      <c r="D302" s="37" t="s">
        <v>4951</v>
      </c>
      <c r="E302" s="37" t="s">
        <v>3427</v>
      </c>
      <c r="F302" s="37" t="s">
        <v>4952</v>
      </c>
      <c r="G302" s="37" t="s">
        <v>8435</v>
      </c>
      <c r="H302" s="37" t="s">
        <v>8158</v>
      </c>
      <c r="I302" s="37">
        <v>0</v>
      </c>
      <c r="J302" s="37">
        <v>0</v>
      </c>
      <c r="K302" s="37">
        <v>0</v>
      </c>
      <c r="L302" s="37">
        <v>1</v>
      </c>
      <c r="M302" s="37">
        <v>1</v>
      </c>
      <c r="N302" s="37">
        <v>4</v>
      </c>
      <c r="O302" s="37">
        <v>18</v>
      </c>
      <c r="P302">
        <v>2</v>
      </c>
      <c r="Q302" s="39" t="s">
        <v>9660</v>
      </c>
      <c r="R302" s="39" t="s">
        <v>9650</v>
      </c>
      <c r="S302" s="39" t="s">
        <v>9644</v>
      </c>
      <c r="T302" s="39" t="s">
        <v>9645</v>
      </c>
      <c r="U302" s="39" t="s">
        <v>9658</v>
      </c>
      <c r="V302" s="39" t="s">
        <v>9647</v>
      </c>
      <c r="W302" s="39" t="s">
        <v>9647</v>
      </c>
      <c r="X302" s="39" t="s">
        <v>9647</v>
      </c>
      <c r="Y302" s="39" t="s">
        <v>9647</v>
      </c>
      <c r="Z302" s="39" t="s">
        <v>9647</v>
      </c>
      <c r="AA302" s="40" t="s">
        <v>9698</v>
      </c>
    </row>
    <row r="303" spans="1:27" x14ac:dyDescent="0.3">
      <c r="A303" s="37" t="s">
        <v>4642</v>
      </c>
      <c r="B303" s="37" t="s">
        <v>8178</v>
      </c>
      <c r="C303" s="37" t="s">
        <v>4643</v>
      </c>
      <c r="D303" s="37" t="s">
        <v>3876</v>
      </c>
      <c r="E303" s="37" t="s">
        <v>3907</v>
      </c>
      <c r="F303" s="37" t="s">
        <v>2752</v>
      </c>
      <c r="G303" s="37" t="s">
        <v>8436</v>
      </c>
      <c r="H303" s="37" t="s">
        <v>8180</v>
      </c>
      <c r="I303" s="37">
        <v>0</v>
      </c>
      <c r="J303" s="37">
        <v>0</v>
      </c>
      <c r="K303" s="37">
        <v>0</v>
      </c>
      <c r="L303" s="37">
        <v>2</v>
      </c>
      <c r="M303" s="37">
        <v>0</v>
      </c>
      <c r="N303" s="37">
        <v>4</v>
      </c>
      <c r="O303" s="37">
        <v>18</v>
      </c>
      <c r="P303">
        <v>2</v>
      </c>
      <c r="Q303" s="39" t="s">
        <v>9669</v>
      </c>
      <c r="R303" s="39" t="s">
        <v>9650</v>
      </c>
      <c r="S303" s="39" t="s">
        <v>9644</v>
      </c>
      <c r="T303" s="39" t="s">
        <v>9651</v>
      </c>
      <c r="U303" s="39" t="s">
        <v>9645</v>
      </c>
      <c r="V303" s="39" t="s">
        <v>9648</v>
      </c>
      <c r="W303" s="39" t="s">
        <v>9648</v>
      </c>
      <c r="X303" s="39" t="s">
        <v>9648</v>
      </c>
      <c r="Y303" s="39" t="s">
        <v>9648</v>
      </c>
      <c r="Z303" s="39" t="s">
        <v>9648</v>
      </c>
      <c r="AA303" s="40" t="s">
        <v>9699</v>
      </c>
    </row>
    <row r="304" spans="1:27" x14ac:dyDescent="0.3">
      <c r="A304" s="37" t="s">
        <v>4300</v>
      </c>
      <c r="B304" s="37" t="s">
        <v>8156</v>
      </c>
      <c r="C304" s="37" t="s">
        <v>4301</v>
      </c>
      <c r="D304" s="37" t="s">
        <v>3383</v>
      </c>
      <c r="E304" s="37" t="s">
        <v>4302</v>
      </c>
      <c r="F304" s="37" t="s">
        <v>3441</v>
      </c>
      <c r="G304" s="37" t="s">
        <v>8437</v>
      </c>
      <c r="H304" s="37" t="s">
        <v>8159</v>
      </c>
      <c r="I304" s="37">
        <v>0</v>
      </c>
      <c r="J304" s="37">
        <v>0</v>
      </c>
      <c r="K304" s="37">
        <v>0</v>
      </c>
      <c r="L304" s="37">
        <v>0</v>
      </c>
      <c r="M304" s="37">
        <v>2</v>
      </c>
      <c r="N304" s="37">
        <v>4</v>
      </c>
      <c r="O304" s="37">
        <v>18</v>
      </c>
      <c r="P304">
        <v>2</v>
      </c>
      <c r="Q304" s="39" t="s">
        <v>9642</v>
      </c>
      <c r="R304" s="39" t="s">
        <v>9650</v>
      </c>
      <c r="S304" s="39" t="s">
        <v>9644</v>
      </c>
      <c r="T304" s="39" t="s">
        <v>9645</v>
      </c>
      <c r="U304" s="39" t="s">
        <v>9646</v>
      </c>
      <c r="V304" s="39" t="s">
        <v>9647</v>
      </c>
      <c r="W304" s="39" t="s">
        <v>9647</v>
      </c>
      <c r="X304" s="39" t="s">
        <v>9647</v>
      </c>
      <c r="Y304" s="39" t="s">
        <v>9647</v>
      </c>
      <c r="Z304" s="39" t="s">
        <v>9647</v>
      </c>
      <c r="AA304" s="40" t="s">
        <v>9698</v>
      </c>
    </row>
    <row r="305" spans="1:27" x14ac:dyDescent="0.3">
      <c r="A305" s="37" t="s">
        <v>4517</v>
      </c>
      <c r="B305" s="37" t="s">
        <v>8232</v>
      </c>
      <c r="C305" s="37" t="s">
        <v>4518</v>
      </c>
      <c r="D305" s="37" t="s">
        <v>3394</v>
      </c>
      <c r="E305" s="37" t="s">
        <v>4287</v>
      </c>
      <c r="F305" s="37" t="s">
        <v>2339</v>
      </c>
      <c r="G305" s="37" t="s">
        <v>8438</v>
      </c>
      <c r="H305" s="37" t="s">
        <v>8180</v>
      </c>
      <c r="I305" s="37">
        <v>0</v>
      </c>
      <c r="J305" s="37">
        <v>1</v>
      </c>
      <c r="K305" s="37">
        <v>0</v>
      </c>
      <c r="L305" s="37">
        <v>1</v>
      </c>
      <c r="M305" s="37">
        <v>0</v>
      </c>
      <c r="N305" s="37">
        <v>4</v>
      </c>
      <c r="O305" s="37">
        <v>18</v>
      </c>
      <c r="P305">
        <v>2</v>
      </c>
      <c r="Q305" s="39" t="s">
        <v>9642</v>
      </c>
      <c r="R305" s="39" t="s">
        <v>9650</v>
      </c>
      <c r="S305" s="39" t="s">
        <v>9644</v>
      </c>
      <c r="T305" s="39" t="s">
        <v>9645</v>
      </c>
      <c r="U305" s="39" t="s">
        <v>9658</v>
      </c>
      <c r="V305" s="39" t="s">
        <v>9647</v>
      </c>
      <c r="W305" s="39" t="s">
        <v>9648</v>
      </c>
      <c r="X305" s="39" t="s">
        <v>9647</v>
      </c>
      <c r="Y305" s="39" t="s">
        <v>9648</v>
      </c>
      <c r="Z305" s="39" t="s">
        <v>9648</v>
      </c>
      <c r="AA305" s="40" t="s">
        <v>9699</v>
      </c>
    </row>
    <row r="306" spans="1:27" x14ac:dyDescent="0.3">
      <c r="A306" s="37" t="s">
        <v>4786</v>
      </c>
      <c r="B306" s="37" t="s">
        <v>8291</v>
      </c>
      <c r="C306" s="37" t="s">
        <v>4787</v>
      </c>
      <c r="D306" s="37" t="s">
        <v>4788</v>
      </c>
      <c r="E306" s="37" t="s">
        <v>3427</v>
      </c>
      <c r="F306" s="37" t="s">
        <v>1711</v>
      </c>
      <c r="G306" s="37" t="s">
        <v>8439</v>
      </c>
      <c r="H306" s="37" t="s">
        <v>8180</v>
      </c>
      <c r="I306" s="37">
        <v>0</v>
      </c>
      <c r="J306" s="37">
        <v>0</v>
      </c>
      <c r="K306" s="37">
        <v>0</v>
      </c>
      <c r="L306" s="37">
        <v>1</v>
      </c>
      <c r="M306" s="37">
        <v>1</v>
      </c>
      <c r="N306" s="37">
        <v>4</v>
      </c>
      <c r="O306" s="37">
        <v>16</v>
      </c>
      <c r="P306">
        <v>2</v>
      </c>
      <c r="Q306" s="39" t="s">
        <v>9660</v>
      </c>
      <c r="R306" s="39" t="s">
        <v>9650</v>
      </c>
      <c r="S306" s="39" t="s">
        <v>9644</v>
      </c>
      <c r="T306" s="39" t="s">
        <v>9645</v>
      </c>
      <c r="U306" s="39" t="s">
        <v>9645</v>
      </c>
      <c r="V306" s="39" t="s">
        <v>9647</v>
      </c>
      <c r="W306" s="39" t="s">
        <v>9647</v>
      </c>
      <c r="X306" s="39" t="s">
        <v>9647</v>
      </c>
      <c r="Y306" s="39" t="s">
        <v>9648</v>
      </c>
      <c r="Z306" s="39" t="s">
        <v>9648</v>
      </c>
      <c r="AA306" s="40" t="s">
        <v>9699</v>
      </c>
    </row>
    <row r="307" spans="1:27" x14ac:dyDescent="0.3">
      <c r="A307" s="37" t="s">
        <v>4450</v>
      </c>
      <c r="B307" s="37" t="s">
        <v>8178</v>
      </c>
      <c r="C307" s="37" t="s">
        <v>4451</v>
      </c>
      <c r="D307" s="37" t="s">
        <v>3876</v>
      </c>
      <c r="E307" s="37" t="s">
        <v>4452</v>
      </c>
      <c r="F307" s="37" t="s">
        <v>2752</v>
      </c>
      <c r="G307" s="37" t="s">
        <v>8440</v>
      </c>
      <c r="H307" s="37" t="s">
        <v>8180</v>
      </c>
      <c r="I307" s="37">
        <v>0</v>
      </c>
      <c r="J307" s="37">
        <v>0</v>
      </c>
      <c r="K307" s="37">
        <v>0</v>
      </c>
      <c r="L307" s="37">
        <v>2</v>
      </c>
      <c r="M307" s="37">
        <v>0</v>
      </c>
      <c r="N307" s="37">
        <v>4</v>
      </c>
      <c r="O307" s="37">
        <v>16</v>
      </c>
      <c r="P307">
        <v>2</v>
      </c>
      <c r="Q307" s="39" t="s">
        <v>9669</v>
      </c>
      <c r="R307" s="39" t="s">
        <v>9650</v>
      </c>
      <c r="S307" s="39" t="s">
        <v>9644</v>
      </c>
      <c r="T307" s="39" t="s">
        <v>9651</v>
      </c>
      <c r="U307" s="39" t="s">
        <v>9645</v>
      </c>
      <c r="V307" s="39" t="s">
        <v>9648</v>
      </c>
      <c r="W307" s="39" t="s">
        <v>9648</v>
      </c>
      <c r="X307" s="39" t="s">
        <v>9648</v>
      </c>
      <c r="Y307" s="39" t="s">
        <v>9648</v>
      </c>
      <c r="Z307" s="39" t="s">
        <v>9648</v>
      </c>
      <c r="AA307" s="40" t="s">
        <v>9699</v>
      </c>
    </row>
    <row r="308" spans="1:27" x14ac:dyDescent="0.3">
      <c r="A308" s="37" t="s">
        <v>4918</v>
      </c>
      <c r="B308" s="37" t="s">
        <v>8178</v>
      </c>
      <c r="C308" s="37" t="s">
        <v>4919</v>
      </c>
      <c r="D308" s="37" t="s">
        <v>3876</v>
      </c>
      <c r="E308" s="37" t="s">
        <v>4411</v>
      </c>
      <c r="F308" s="37" t="s">
        <v>2752</v>
      </c>
      <c r="G308" s="37" t="s">
        <v>8441</v>
      </c>
      <c r="H308" s="37" t="s">
        <v>8158</v>
      </c>
      <c r="I308" s="37">
        <v>0</v>
      </c>
      <c r="J308" s="37">
        <v>0</v>
      </c>
      <c r="K308" s="37">
        <v>0</v>
      </c>
      <c r="L308" s="37">
        <v>1</v>
      </c>
      <c r="M308" s="37">
        <v>0</v>
      </c>
      <c r="N308" s="37">
        <v>2</v>
      </c>
      <c r="O308" s="37">
        <v>10</v>
      </c>
      <c r="P308">
        <v>2</v>
      </c>
      <c r="Q308" s="39" t="s">
        <v>9669</v>
      </c>
      <c r="R308" s="39" t="s">
        <v>9650</v>
      </c>
      <c r="S308" s="39" t="s">
        <v>9644</v>
      </c>
      <c r="T308" s="39" t="s">
        <v>9670</v>
      </c>
      <c r="U308" s="39" t="s">
        <v>9645</v>
      </c>
      <c r="V308" s="39" t="s">
        <v>9648</v>
      </c>
      <c r="W308" s="39" t="s">
        <v>9648</v>
      </c>
      <c r="X308" s="39" t="s">
        <v>9648</v>
      </c>
      <c r="Y308" s="39" t="s">
        <v>9648</v>
      </c>
      <c r="Z308" s="39" t="s">
        <v>9648</v>
      </c>
      <c r="AA308" s="40" t="s">
        <v>9698</v>
      </c>
    </row>
    <row r="309" spans="1:27" x14ac:dyDescent="0.3">
      <c r="A309" s="37" t="s">
        <v>4918</v>
      </c>
      <c r="B309" s="37" t="s">
        <v>8178</v>
      </c>
      <c r="C309" s="37" t="s">
        <v>4919</v>
      </c>
      <c r="D309" s="37" t="s">
        <v>3876</v>
      </c>
      <c r="E309" s="37" t="s">
        <v>4411</v>
      </c>
      <c r="F309" s="37" t="s">
        <v>2752</v>
      </c>
      <c r="G309" s="37" t="s">
        <v>8441</v>
      </c>
      <c r="H309" s="37" t="s">
        <v>8180</v>
      </c>
      <c r="I309" s="37">
        <v>0</v>
      </c>
      <c r="J309" s="37">
        <v>0</v>
      </c>
      <c r="K309" s="37">
        <v>0</v>
      </c>
      <c r="L309" s="37">
        <v>1</v>
      </c>
      <c r="M309" s="37">
        <v>0</v>
      </c>
      <c r="N309" s="37">
        <v>2</v>
      </c>
      <c r="O309" s="37">
        <v>6</v>
      </c>
      <c r="P309">
        <v>2</v>
      </c>
      <c r="Q309" s="39" t="s">
        <v>9669</v>
      </c>
      <c r="R309" s="39" t="s">
        <v>9650</v>
      </c>
      <c r="S309" s="39" t="s">
        <v>9644</v>
      </c>
      <c r="T309" s="39" t="s">
        <v>9670</v>
      </c>
      <c r="U309" s="39" t="s">
        <v>9645</v>
      </c>
      <c r="V309" s="39" t="s">
        <v>9648</v>
      </c>
      <c r="W309" s="39" t="s">
        <v>9648</v>
      </c>
      <c r="X309" s="39" t="s">
        <v>9648</v>
      </c>
      <c r="Y309" s="39" t="s">
        <v>9648</v>
      </c>
      <c r="Z309" s="39" t="s">
        <v>9648</v>
      </c>
      <c r="AA309" s="40" t="s">
        <v>9702</v>
      </c>
    </row>
    <row r="310" spans="1:27" x14ac:dyDescent="0.3">
      <c r="A310" s="37" t="s">
        <v>4542</v>
      </c>
      <c r="B310" s="37" t="s">
        <v>8178</v>
      </c>
      <c r="C310" s="37" t="s">
        <v>4543</v>
      </c>
      <c r="D310" s="37" t="s">
        <v>3876</v>
      </c>
      <c r="E310" s="37" t="s">
        <v>4411</v>
      </c>
      <c r="F310" s="37" t="s">
        <v>2752</v>
      </c>
      <c r="G310" s="37" t="s">
        <v>8442</v>
      </c>
      <c r="H310" s="37" t="s">
        <v>8180</v>
      </c>
      <c r="I310" s="37">
        <v>0</v>
      </c>
      <c r="J310" s="37">
        <v>0</v>
      </c>
      <c r="K310" s="37">
        <v>0</v>
      </c>
      <c r="L310" s="37">
        <v>2</v>
      </c>
      <c r="M310" s="37">
        <v>0</v>
      </c>
      <c r="N310" s="37">
        <v>4</v>
      </c>
      <c r="O310" s="37">
        <v>16</v>
      </c>
      <c r="P310">
        <v>2</v>
      </c>
      <c r="Q310" s="39" t="s">
        <v>9669</v>
      </c>
      <c r="R310" s="39" t="s">
        <v>9650</v>
      </c>
      <c r="S310" s="39" t="s">
        <v>9644</v>
      </c>
      <c r="T310" s="39" t="s">
        <v>9651</v>
      </c>
      <c r="U310" s="39" t="s">
        <v>9645</v>
      </c>
      <c r="V310" s="39" t="s">
        <v>9648</v>
      </c>
      <c r="W310" s="39" t="s">
        <v>9648</v>
      </c>
      <c r="X310" s="39" t="s">
        <v>9648</v>
      </c>
      <c r="Y310" s="39" t="s">
        <v>9648</v>
      </c>
      <c r="Z310" s="39" t="s">
        <v>9648</v>
      </c>
      <c r="AA310" s="40" t="s">
        <v>9699</v>
      </c>
    </row>
    <row r="311" spans="1:27" x14ac:dyDescent="0.3">
      <c r="A311" s="37" t="s">
        <v>2776</v>
      </c>
      <c r="B311" s="37" t="s">
        <v>8163</v>
      </c>
      <c r="C311" s="37" t="s">
        <v>4976</v>
      </c>
      <c r="D311" s="37" t="s">
        <v>3394</v>
      </c>
      <c r="E311" s="37" t="s">
        <v>4977</v>
      </c>
      <c r="F311" s="37" t="s">
        <v>2752</v>
      </c>
      <c r="G311" s="37" t="s">
        <v>8443</v>
      </c>
      <c r="H311" s="37" t="s">
        <v>8162</v>
      </c>
      <c r="I311" s="37">
        <v>0</v>
      </c>
      <c r="J311" s="37">
        <v>0</v>
      </c>
      <c r="K311" s="37">
        <v>0</v>
      </c>
      <c r="L311" s="37">
        <v>2</v>
      </c>
      <c r="M311" s="37">
        <v>0</v>
      </c>
      <c r="N311" s="37">
        <v>4</v>
      </c>
      <c r="O311" s="37">
        <v>16</v>
      </c>
      <c r="P311">
        <v>2</v>
      </c>
      <c r="Q311" s="39" t="s">
        <v>9649</v>
      </c>
      <c r="R311" s="39" t="s">
        <v>9650</v>
      </c>
      <c r="S311" s="39" t="s">
        <v>2083</v>
      </c>
      <c r="T311" s="39" t="s">
        <v>9670</v>
      </c>
      <c r="U311" s="39" t="s">
        <v>9645</v>
      </c>
      <c r="V311" s="39" t="s">
        <v>9648</v>
      </c>
      <c r="W311" s="39" t="s">
        <v>9648</v>
      </c>
      <c r="X311" s="39" t="s">
        <v>9648</v>
      </c>
      <c r="Y311" s="39" t="s">
        <v>9648</v>
      </c>
      <c r="Z311" s="39" t="s">
        <v>9648</v>
      </c>
      <c r="AA311" s="40" t="s">
        <v>9695</v>
      </c>
    </row>
    <row r="312" spans="1:27" x14ac:dyDescent="0.3">
      <c r="A312" s="37" t="s">
        <v>2778</v>
      </c>
      <c r="B312" s="37" t="s">
        <v>8163</v>
      </c>
      <c r="C312" s="37" t="s">
        <v>5002</v>
      </c>
      <c r="D312" s="37" t="s">
        <v>3394</v>
      </c>
      <c r="E312" s="37" t="s">
        <v>4977</v>
      </c>
      <c r="F312" s="37" t="s">
        <v>2752</v>
      </c>
      <c r="G312" s="37" t="s">
        <v>8444</v>
      </c>
      <c r="H312" s="37" t="s">
        <v>8162</v>
      </c>
      <c r="I312" s="37">
        <v>0</v>
      </c>
      <c r="J312" s="37">
        <v>0</v>
      </c>
      <c r="K312" s="37">
        <v>0</v>
      </c>
      <c r="L312" s="37">
        <v>2</v>
      </c>
      <c r="M312" s="37">
        <v>0</v>
      </c>
      <c r="N312" s="37">
        <v>4</v>
      </c>
      <c r="O312" s="37">
        <v>16</v>
      </c>
      <c r="P312">
        <v>2</v>
      </c>
      <c r="Q312" s="39" t="s">
        <v>9649</v>
      </c>
      <c r="R312" s="39" t="s">
        <v>9650</v>
      </c>
      <c r="S312" s="39" t="s">
        <v>2083</v>
      </c>
      <c r="T312" s="39" t="s">
        <v>9670</v>
      </c>
      <c r="U312" s="39" t="s">
        <v>9645</v>
      </c>
      <c r="V312" s="39" t="s">
        <v>9648</v>
      </c>
      <c r="W312" s="39" t="s">
        <v>9648</v>
      </c>
      <c r="X312" s="39" t="s">
        <v>9648</v>
      </c>
      <c r="Y312" s="39" t="s">
        <v>9648</v>
      </c>
      <c r="Z312" s="39" t="s">
        <v>9648</v>
      </c>
      <c r="AA312" s="40" t="s">
        <v>9695</v>
      </c>
    </row>
    <row r="313" spans="1:27" x14ac:dyDescent="0.3">
      <c r="A313" s="37" t="s">
        <v>2538</v>
      </c>
      <c r="B313" s="37" t="s">
        <v>8207</v>
      </c>
      <c r="C313" s="37" t="s">
        <v>4316</v>
      </c>
      <c r="D313" s="37" t="s">
        <v>3394</v>
      </c>
      <c r="E313" s="37" t="s">
        <v>3422</v>
      </c>
      <c r="F313" s="37" t="s">
        <v>2295</v>
      </c>
      <c r="G313" s="37" t="s">
        <v>8445</v>
      </c>
      <c r="H313" s="37" t="s">
        <v>8162</v>
      </c>
      <c r="I313" s="37">
        <v>0</v>
      </c>
      <c r="J313" s="37">
        <v>0</v>
      </c>
      <c r="K313" s="37">
        <v>0</v>
      </c>
      <c r="L313" s="37">
        <v>0</v>
      </c>
      <c r="M313" s="37">
        <v>2</v>
      </c>
      <c r="N313" s="37">
        <v>4</v>
      </c>
      <c r="O313" s="37">
        <v>14</v>
      </c>
      <c r="P313">
        <v>2</v>
      </c>
      <c r="Q313" s="39" t="s">
        <v>9649</v>
      </c>
      <c r="R313" s="39" t="s">
        <v>9650</v>
      </c>
      <c r="S313" s="39" t="s">
        <v>2083</v>
      </c>
      <c r="T313" s="39" t="s">
        <v>9645</v>
      </c>
      <c r="U313" s="39" t="s">
        <v>9645</v>
      </c>
      <c r="V313" s="39" t="s">
        <v>9648</v>
      </c>
      <c r="W313" s="39" t="s">
        <v>9648</v>
      </c>
      <c r="X313" s="39" t="s">
        <v>9648</v>
      </c>
      <c r="Y313" s="39" t="s">
        <v>9648</v>
      </c>
      <c r="Z313" s="39" t="s">
        <v>9648</v>
      </c>
      <c r="AA313" s="40" t="s">
        <v>9700</v>
      </c>
    </row>
    <row r="314" spans="1:27" x14ac:dyDescent="0.3">
      <c r="A314" s="37" t="s">
        <v>1544</v>
      </c>
      <c r="B314" s="37" t="s">
        <v>8178</v>
      </c>
      <c r="C314" s="37" t="s">
        <v>4330</v>
      </c>
      <c r="D314" s="37" t="s">
        <v>4331</v>
      </c>
      <c r="E314" s="37" t="s">
        <v>3422</v>
      </c>
      <c r="F314" s="37" t="s">
        <v>1546</v>
      </c>
      <c r="G314" s="37" t="s">
        <v>8446</v>
      </c>
      <c r="H314" s="37" t="s">
        <v>8195</v>
      </c>
      <c r="I314" s="37">
        <v>0</v>
      </c>
      <c r="J314" s="37">
        <v>0</v>
      </c>
      <c r="K314" s="37">
        <v>0</v>
      </c>
      <c r="L314" s="37">
        <v>0</v>
      </c>
      <c r="M314" s="37">
        <v>2</v>
      </c>
      <c r="N314" s="37">
        <v>4</v>
      </c>
      <c r="O314" s="37">
        <v>14</v>
      </c>
      <c r="P314">
        <v>2</v>
      </c>
      <c r="Q314" s="39" t="s">
        <v>9663</v>
      </c>
      <c r="R314" s="39" t="s">
        <v>9650</v>
      </c>
      <c r="S314" s="39" t="s">
        <v>9664</v>
      </c>
      <c r="T314" s="39" t="s">
        <v>9645</v>
      </c>
      <c r="U314" s="39" t="s">
        <v>9656</v>
      </c>
      <c r="V314" s="39" t="s">
        <v>9648</v>
      </c>
      <c r="W314" s="39" t="s">
        <v>9648</v>
      </c>
      <c r="X314" s="39" t="s">
        <v>9648</v>
      </c>
      <c r="Y314" s="39" t="s">
        <v>9648</v>
      </c>
      <c r="Z314" s="39" t="s">
        <v>9648</v>
      </c>
      <c r="AA314" s="40" t="s">
        <v>9700</v>
      </c>
    </row>
    <row r="315" spans="1:27" x14ac:dyDescent="0.3">
      <c r="A315" s="37" t="s">
        <v>4404</v>
      </c>
      <c r="B315" s="37" t="s">
        <v>8261</v>
      </c>
      <c r="C315" s="37" t="s">
        <v>4405</v>
      </c>
      <c r="D315" s="37" t="s">
        <v>4406</v>
      </c>
      <c r="E315" s="37" t="s">
        <v>4407</v>
      </c>
      <c r="F315" s="37" t="s">
        <v>8447</v>
      </c>
      <c r="G315" s="37" t="s">
        <v>8448</v>
      </c>
      <c r="H315" s="37" t="s">
        <v>8180</v>
      </c>
      <c r="I315" s="37">
        <v>0</v>
      </c>
      <c r="J315" s="37">
        <v>0</v>
      </c>
      <c r="K315" s="37">
        <v>0</v>
      </c>
      <c r="L315" s="37">
        <v>0</v>
      </c>
      <c r="M315" s="37">
        <v>2</v>
      </c>
      <c r="N315" s="37">
        <v>4</v>
      </c>
      <c r="O315" s="37">
        <v>14</v>
      </c>
      <c r="P315">
        <v>2</v>
      </c>
      <c r="Q315" s="39" t="s">
        <v>9642</v>
      </c>
      <c r="R315" s="39" t="s">
        <v>9650</v>
      </c>
      <c r="S315" s="39" t="s">
        <v>9644</v>
      </c>
      <c r="T315" s="39" t="s">
        <v>9645</v>
      </c>
      <c r="U315" s="39" t="s">
        <v>9645</v>
      </c>
      <c r="V315" s="39" t="s">
        <v>9647</v>
      </c>
      <c r="W315" s="39" t="s">
        <v>9647</v>
      </c>
      <c r="X315" s="39" t="s">
        <v>9647</v>
      </c>
      <c r="Y315" s="39" t="s">
        <v>9648</v>
      </c>
      <c r="Z315" s="39" t="s">
        <v>9648</v>
      </c>
      <c r="AA315" s="40" t="s">
        <v>9699</v>
      </c>
    </row>
    <row r="316" spans="1:27" x14ac:dyDescent="0.3">
      <c r="A316" s="37" t="s">
        <v>5007</v>
      </c>
      <c r="B316" s="37" t="s">
        <v>8178</v>
      </c>
      <c r="C316" s="37" t="s">
        <v>5008</v>
      </c>
      <c r="D316" s="37" t="s">
        <v>3876</v>
      </c>
      <c r="E316" s="37" t="s">
        <v>5009</v>
      </c>
      <c r="F316" s="37" t="s">
        <v>2752</v>
      </c>
      <c r="G316" s="37" t="s">
        <v>8449</v>
      </c>
      <c r="H316" s="37" t="s">
        <v>8180</v>
      </c>
      <c r="I316" s="37">
        <v>0</v>
      </c>
      <c r="J316" s="37">
        <v>0</v>
      </c>
      <c r="K316" s="37">
        <v>0</v>
      </c>
      <c r="L316" s="37">
        <v>2</v>
      </c>
      <c r="M316" s="37">
        <v>0</v>
      </c>
      <c r="N316" s="37">
        <v>4</v>
      </c>
      <c r="O316" s="37">
        <v>14</v>
      </c>
      <c r="P316">
        <v>2</v>
      </c>
      <c r="Q316" s="39" t="s">
        <v>9669</v>
      </c>
      <c r="R316" s="39" t="s">
        <v>9650</v>
      </c>
      <c r="S316" s="39" t="s">
        <v>9644</v>
      </c>
      <c r="T316" s="39" t="s">
        <v>9670</v>
      </c>
      <c r="U316" s="39" t="s">
        <v>9645</v>
      </c>
      <c r="V316" s="39" t="s">
        <v>9648</v>
      </c>
      <c r="W316" s="39" t="s">
        <v>9648</v>
      </c>
      <c r="X316" s="39" t="s">
        <v>9648</v>
      </c>
      <c r="Y316" s="39" t="s">
        <v>9648</v>
      </c>
      <c r="Z316" s="39" t="s">
        <v>9648</v>
      </c>
      <c r="AA316" s="40" t="s">
        <v>9702</v>
      </c>
    </row>
    <row r="317" spans="1:27" x14ac:dyDescent="0.3">
      <c r="A317" s="37" t="s">
        <v>5020</v>
      </c>
      <c r="B317" s="37" t="s">
        <v>8178</v>
      </c>
      <c r="C317" s="37" t="s">
        <v>5021</v>
      </c>
      <c r="D317" s="37" t="s">
        <v>3876</v>
      </c>
      <c r="E317" s="37" t="s">
        <v>4476</v>
      </c>
      <c r="F317" s="37" t="s">
        <v>2752</v>
      </c>
      <c r="G317" s="37" t="s">
        <v>8450</v>
      </c>
      <c r="H317" s="37" t="s">
        <v>8180</v>
      </c>
      <c r="I317" s="37">
        <v>0</v>
      </c>
      <c r="J317" s="37">
        <v>0</v>
      </c>
      <c r="K317" s="37">
        <v>0</v>
      </c>
      <c r="L317" s="37">
        <v>2</v>
      </c>
      <c r="M317" s="37">
        <v>0</v>
      </c>
      <c r="N317" s="37">
        <v>4</v>
      </c>
      <c r="O317" s="37">
        <v>14</v>
      </c>
      <c r="P317">
        <v>2</v>
      </c>
      <c r="Q317" s="39" t="s">
        <v>9669</v>
      </c>
      <c r="R317" s="39" t="s">
        <v>9650</v>
      </c>
      <c r="S317" s="39" t="s">
        <v>9644</v>
      </c>
      <c r="T317" s="39" t="s">
        <v>9651</v>
      </c>
      <c r="U317" s="39" t="s">
        <v>9645</v>
      </c>
      <c r="V317" s="39" t="s">
        <v>9648</v>
      </c>
      <c r="W317" s="39" t="s">
        <v>9648</v>
      </c>
      <c r="X317" s="39" t="s">
        <v>9648</v>
      </c>
      <c r="Y317" s="39" t="s">
        <v>9648</v>
      </c>
      <c r="Z317" s="39" t="s">
        <v>9648</v>
      </c>
      <c r="AA317" s="40" t="s">
        <v>9699</v>
      </c>
    </row>
    <row r="318" spans="1:27" x14ac:dyDescent="0.3">
      <c r="A318" s="37" t="s">
        <v>4696</v>
      </c>
      <c r="B318" s="37" t="s">
        <v>8178</v>
      </c>
      <c r="C318" s="37" t="s">
        <v>4697</v>
      </c>
      <c r="D318" s="37" t="s">
        <v>3876</v>
      </c>
      <c r="E318" s="37" t="s">
        <v>4476</v>
      </c>
      <c r="F318" s="37" t="s">
        <v>2752</v>
      </c>
      <c r="G318" s="37" t="s">
        <v>8451</v>
      </c>
      <c r="H318" s="37" t="s">
        <v>8180</v>
      </c>
      <c r="I318" s="37">
        <v>0</v>
      </c>
      <c r="J318" s="37">
        <v>0</v>
      </c>
      <c r="K318" s="37">
        <v>0</v>
      </c>
      <c r="L318" s="37">
        <v>2</v>
      </c>
      <c r="M318" s="37">
        <v>0</v>
      </c>
      <c r="N318" s="37">
        <v>4</v>
      </c>
      <c r="O318" s="37">
        <v>14</v>
      </c>
      <c r="P318">
        <v>2</v>
      </c>
      <c r="Q318" s="39" t="s">
        <v>9669</v>
      </c>
      <c r="R318" s="39" t="s">
        <v>9650</v>
      </c>
      <c r="S318" s="39" t="s">
        <v>9644</v>
      </c>
      <c r="T318" s="39" t="s">
        <v>9670</v>
      </c>
      <c r="U318" s="39" t="s">
        <v>9645</v>
      </c>
      <c r="V318" s="39" t="s">
        <v>9648</v>
      </c>
      <c r="W318" s="39" t="s">
        <v>9648</v>
      </c>
      <c r="X318" s="39" t="s">
        <v>9648</v>
      </c>
      <c r="Y318" s="39" t="s">
        <v>9648</v>
      </c>
      <c r="Z318" s="39" t="s">
        <v>9648</v>
      </c>
      <c r="AA318" s="40" t="s">
        <v>9702</v>
      </c>
    </row>
    <row r="319" spans="1:27" x14ac:dyDescent="0.3">
      <c r="A319" s="37" t="s">
        <v>4795</v>
      </c>
      <c r="B319" s="37" t="s">
        <v>8178</v>
      </c>
      <c r="C319" s="37" t="s">
        <v>4796</v>
      </c>
      <c r="D319" s="37" t="s">
        <v>3876</v>
      </c>
      <c r="E319" s="37" t="s">
        <v>4277</v>
      </c>
      <c r="F319" s="37" t="s">
        <v>2752</v>
      </c>
      <c r="G319" s="37" t="s">
        <v>8452</v>
      </c>
      <c r="H319" s="37" t="s">
        <v>8180</v>
      </c>
      <c r="I319" s="37">
        <v>0</v>
      </c>
      <c r="J319" s="37">
        <v>0</v>
      </c>
      <c r="K319" s="37">
        <v>0</v>
      </c>
      <c r="L319" s="37">
        <v>2</v>
      </c>
      <c r="M319" s="37">
        <v>0</v>
      </c>
      <c r="N319" s="37">
        <v>4</v>
      </c>
      <c r="O319" s="37">
        <v>14</v>
      </c>
      <c r="P319">
        <v>2</v>
      </c>
      <c r="Q319" s="39" t="s">
        <v>9669</v>
      </c>
      <c r="R319" s="39" t="s">
        <v>9650</v>
      </c>
      <c r="S319" s="39" t="s">
        <v>9644</v>
      </c>
      <c r="T319" s="39" t="s">
        <v>9651</v>
      </c>
      <c r="U319" s="39" t="s">
        <v>9645</v>
      </c>
      <c r="V319" s="39" t="s">
        <v>9648</v>
      </c>
      <c r="W319" s="39" t="s">
        <v>9648</v>
      </c>
      <c r="X319" s="39" t="s">
        <v>9648</v>
      </c>
      <c r="Y319" s="39" t="s">
        <v>9648</v>
      </c>
      <c r="Z319" s="39" t="s">
        <v>9648</v>
      </c>
      <c r="AA319" s="40" t="s">
        <v>9699</v>
      </c>
    </row>
    <row r="320" spans="1:27" x14ac:dyDescent="0.3">
      <c r="A320" s="37" t="s">
        <v>4427</v>
      </c>
      <c r="B320" s="37" t="s">
        <v>8276</v>
      </c>
      <c r="C320" s="37" t="s">
        <v>4428</v>
      </c>
      <c r="D320" s="37" t="s">
        <v>4429</v>
      </c>
      <c r="E320" s="37" t="s">
        <v>3427</v>
      </c>
      <c r="F320" s="37" t="s">
        <v>1201</v>
      </c>
      <c r="G320" s="37" t="s">
        <v>8453</v>
      </c>
      <c r="H320" s="37" t="s">
        <v>8159</v>
      </c>
      <c r="I320" s="37">
        <v>0</v>
      </c>
      <c r="J320" s="37">
        <v>0</v>
      </c>
      <c r="K320" s="37">
        <v>0</v>
      </c>
      <c r="L320" s="37">
        <v>1</v>
      </c>
      <c r="M320" s="37">
        <v>1</v>
      </c>
      <c r="N320" s="37">
        <v>4</v>
      </c>
      <c r="O320" s="37">
        <v>14</v>
      </c>
      <c r="P320">
        <v>2</v>
      </c>
      <c r="Q320" s="39" t="s">
        <v>9660</v>
      </c>
      <c r="R320" s="39" t="s">
        <v>9650</v>
      </c>
      <c r="S320" s="39" t="s">
        <v>9644</v>
      </c>
      <c r="T320" s="39" t="s">
        <v>9645</v>
      </c>
      <c r="U320" s="39" t="s">
        <v>9658</v>
      </c>
      <c r="V320" s="39" t="s">
        <v>9647</v>
      </c>
      <c r="W320" s="39" t="s">
        <v>9647</v>
      </c>
      <c r="X320" s="39" t="s">
        <v>9647</v>
      </c>
      <c r="Y320" s="39" t="s">
        <v>9647</v>
      </c>
      <c r="Z320" s="39" t="s">
        <v>9647</v>
      </c>
      <c r="AA320" s="40" t="s">
        <v>9698</v>
      </c>
    </row>
    <row r="321" spans="1:27" x14ac:dyDescent="0.3">
      <c r="A321" s="37" t="s">
        <v>4618</v>
      </c>
      <c r="B321" s="37" t="s">
        <v>8199</v>
      </c>
      <c r="C321" s="37" t="s">
        <v>4619</v>
      </c>
      <c r="D321" s="37" t="s">
        <v>4620</v>
      </c>
      <c r="E321" s="37" t="s">
        <v>3646</v>
      </c>
      <c r="F321" s="37" t="s">
        <v>1227</v>
      </c>
      <c r="G321" s="37" t="s">
        <v>8454</v>
      </c>
      <c r="H321" s="37" t="s">
        <v>8159</v>
      </c>
      <c r="I321" s="37">
        <v>1</v>
      </c>
      <c r="J321" s="37">
        <v>1</v>
      </c>
      <c r="K321" s="37">
        <v>0</v>
      </c>
      <c r="L321" s="37">
        <v>0</v>
      </c>
      <c r="M321" s="37">
        <v>0</v>
      </c>
      <c r="N321" s="37">
        <v>4</v>
      </c>
      <c r="O321" s="37">
        <v>14</v>
      </c>
      <c r="P321">
        <v>2</v>
      </c>
      <c r="Q321" s="39" t="s">
        <v>9642</v>
      </c>
      <c r="R321" s="39" t="s">
        <v>9650</v>
      </c>
      <c r="S321" s="39" t="s">
        <v>9644</v>
      </c>
      <c r="T321" s="39" t="s">
        <v>9645</v>
      </c>
      <c r="U321" s="39" t="s">
        <v>9645</v>
      </c>
      <c r="V321" s="39" t="s">
        <v>9647</v>
      </c>
      <c r="W321" s="39" t="s">
        <v>9647</v>
      </c>
      <c r="X321" s="39" t="s">
        <v>9647</v>
      </c>
      <c r="Y321" s="39" t="s">
        <v>9647</v>
      </c>
      <c r="Z321" s="39" t="s">
        <v>9647</v>
      </c>
      <c r="AA321" s="40" t="s">
        <v>9698</v>
      </c>
    </row>
    <row r="322" spans="1:27" x14ac:dyDescent="0.3">
      <c r="A322" s="37" t="s">
        <v>4547</v>
      </c>
      <c r="B322" s="37" t="s">
        <v>8232</v>
      </c>
      <c r="C322" s="37" t="s">
        <v>4548</v>
      </c>
      <c r="D322" s="37" t="s">
        <v>4549</v>
      </c>
      <c r="E322" s="37" t="s">
        <v>3427</v>
      </c>
      <c r="F322" s="37" t="s">
        <v>1134</v>
      </c>
      <c r="G322" s="37" t="s">
        <v>8455</v>
      </c>
      <c r="H322" s="37" t="s">
        <v>8180</v>
      </c>
      <c r="I322" s="37">
        <v>0</v>
      </c>
      <c r="J322" s="37">
        <v>0</v>
      </c>
      <c r="K322" s="37">
        <v>0</v>
      </c>
      <c r="L322" s="37">
        <v>0</v>
      </c>
      <c r="M322" s="37">
        <v>2</v>
      </c>
      <c r="N322" s="37">
        <v>4</v>
      </c>
      <c r="O322" s="37">
        <v>12</v>
      </c>
      <c r="P322">
        <v>2</v>
      </c>
      <c r="Q322" s="39" t="s">
        <v>9654</v>
      </c>
      <c r="R322" s="39" t="s">
        <v>9650</v>
      </c>
      <c r="S322" s="39" t="s">
        <v>9644</v>
      </c>
      <c r="T322" s="39" t="s">
        <v>9645</v>
      </c>
      <c r="U322" s="39" t="s">
        <v>9645</v>
      </c>
      <c r="V322" s="39" t="s">
        <v>9647</v>
      </c>
      <c r="W322" s="39" t="s">
        <v>9647</v>
      </c>
      <c r="X322" s="39" t="s">
        <v>9648</v>
      </c>
      <c r="Y322" s="39" t="s">
        <v>9647</v>
      </c>
      <c r="Z322" s="39" t="s">
        <v>9648</v>
      </c>
      <c r="AA322" s="40" t="s">
        <v>9699</v>
      </c>
    </row>
    <row r="323" spans="1:27" x14ac:dyDescent="0.3">
      <c r="A323" s="37" t="s">
        <v>4973</v>
      </c>
      <c r="B323" s="37" t="s">
        <v>8232</v>
      </c>
      <c r="C323" s="37" t="s">
        <v>4548</v>
      </c>
      <c r="D323" s="37" t="s">
        <v>4974</v>
      </c>
      <c r="E323" s="37" t="s">
        <v>3427</v>
      </c>
      <c r="F323" s="37" t="s">
        <v>1134</v>
      </c>
      <c r="G323" s="37" t="s">
        <v>8456</v>
      </c>
      <c r="H323" s="37" t="s">
        <v>8180</v>
      </c>
      <c r="I323" s="37">
        <v>0</v>
      </c>
      <c r="J323" s="37">
        <v>0</v>
      </c>
      <c r="K323" s="37">
        <v>0</v>
      </c>
      <c r="L323" s="37">
        <v>0</v>
      </c>
      <c r="M323" s="37">
        <v>2</v>
      </c>
      <c r="N323" s="37">
        <v>4</v>
      </c>
      <c r="O323" s="37">
        <v>12</v>
      </c>
      <c r="P323">
        <v>2</v>
      </c>
      <c r="Q323" s="39" t="s">
        <v>9642</v>
      </c>
      <c r="R323" s="39" t="s">
        <v>9650</v>
      </c>
      <c r="S323" s="39" t="s">
        <v>9644</v>
      </c>
      <c r="T323" s="39" t="s">
        <v>9645</v>
      </c>
      <c r="U323" s="39" t="s">
        <v>9645</v>
      </c>
      <c r="V323" s="39" t="s">
        <v>9647</v>
      </c>
      <c r="W323" s="39" t="s">
        <v>9647</v>
      </c>
      <c r="X323" s="39" t="s">
        <v>9648</v>
      </c>
      <c r="Y323" s="39" t="s">
        <v>9647</v>
      </c>
      <c r="Z323" s="39" t="s">
        <v>9648</v>
      </c>
      <c r="AA323" s="40" t="s">
        <v>9699</v>
      </c>
    </row>
    <row r="324" spans="1:27" x14ac:dyDescent="0.3">
      <c r="A324" s="37" t="s">
        <v>4320</v>
      </c>
      <c r="B324" s="37" t="s">
        <v>8170</v>
      </c>
      <c r="C324" s="37" t="s">
        <v>4321</v>
      </c>
      <c r="D324" s="37" t="s">
        <v>4322</v>
      </c>
      <c r="E324" s="37" t="s">
        <v>4323</v>
      </c>
      <c r="F324" s="37" t="s">
        <v>3409</v>
      </c>
      <c r="G324" s="37" t="s">
        <v>8457</v>
      </c>
      <c r="H324" s="37" t="s">
        <v>8159</v>
      </c>
      <c r="I324" s="37">
        <v>2</v>
      </c>
      <c r="J324" s="37">
        <v>0</v>
      </c>
      <c r="K324" s="37">
        <v>0</v>
      </c>
      <c r="L324" s="37">
        <v>0</v>
      </c>
      <c r="M324" s="37">
        <v>0</v>
      </c>
      <c r="N324" s="37">
        <v>4</v>
      </c>
      <c r="O324" s="37">
        <v>12</v>
      </c>
      <c r="P324">
        <v>2</v>
      </c>
      <c r="Q324" s="39" t="s">
        <v>9652</v>
      </c>
      <c r="R324" s="39" t="s">
        <v>9643</v>
      </c>
      <c r="S324" s="39" t="s">
        <v>9644</v>
      </c>
      <c r="T324" s="39" t="s">
        <v>9645</v>
      </c>
      <c r="U324" s="39" t="s">
        <v>9646</v>
      </c>
      <c r="V324" s="39" t="s">
        <v>9647</v>
      </c>
      <c r="W324" s="39" t="s">
        <v>9647</v>
      </c>
      <c r="X324" s="39" t="s">
        <v>9647</v>
      </c>
      <c r="Y324" s="39" t="s">
        <v>9647</v>
      </c>
      <c r="Z324" s="39" t="s">
        <v>9647</v>
      </c>
      <c r="AA324" s="40" t="s">
        <v>9698</v>
      </c>
    </row>
    <row r="325" spans="1:27" x14ac:dyDescent="0.3">
      <c r="A325" s="37" t="s">
        <v>4311</v>
      </c>
      <c r="B325" s="37" t="s">
        <v>8178</v>
      </c>
      <c r="C325" s="37" t="s">
        <v>4312</v>
      </c>
      <c r="D325" s="37" t="s">
        <v>4313</v>
      </c>
      <c r="E325" s="37" t="s">
        <v>4314</v>
      </c>
      <c r="F325" s="37" t="s">
        <v>3436</v>
      </c>
      <c r="G325" s="37" t="s">
        <v>8458</v>
      </c>
      <c r="H325" s="37" t="s">
        <v>8158</v>
      </c>
      <c r="I325" s="37">
        <v>0</v>
      </c>
      <c r="J325" s="37">
        <v>0</v>
      </c>
      <c r="K325" s="37">
        <v>0</v>
      </c>
      <c r="L325" s="37">
        <v>0</v>
      </c>
      <c r="M325" s="37">
        <v>1</v>
      </c>
      <c r="N325" s="37">
        <v>2</v>
      </c>
      <c r="O325" s="37">
        <v>8</v>
      </c>
      <c r="P325">
        <v>2</v>
      </c>
      <c r="Q325" s="39" t="s">
        <v>9674</v>
      </c>
      <c r="R325" s="39" t="s">
        <v>9650</v>
      </c>
      <c r="S325" s="39" t="s">
        <v>9644</v>
      </c>
      <c r="T325" s="39" t="s">
        <v>9645</v>
      </c>
      <c r="U325" s="39" t="s">
        <v>9646</v>
      </c>
      <c r="V325" s="39" t="s">
        <v>9647</v>
      </c>
      <c r="W325" s="39" t="s">
        <v>9647</v>
      </c>
      <c r="X325" s="39" t="s">
        <v>9647</v>
      </c>
      <c r="Y325" s="39" t="s">
        <v>9648</v>
      </c>
      <c r="Z325" s="39" t="s">
        <v>9647</v>
      </c>
      <c r="AA325" s="40" t="s">
        <v>9698</v>
      </c>
    </row>
    <row r="326" spans="1:27" x14ac:dyDescent="0.3">
      <c r="A326" s="37" t="s">
        <v>4311</v>
      </c>
      <c r="B326" s="37" t="s">
        <v>8178</v>
      </c>
      <c r="C326" s="37" t="s">
        <v>4312</v>
      </c>
      <c r="D326" s="37" t="s">
        <v>4313</v>
      </c>
      <c r="E326" s="37" t="s">
        <v>4314</v>
      </c>
      <c r="F326" s="37" t="s">
        <v>3436</v>
      </c>
      <c r="G326" s="37" t="s">
        <v>8458</v>
      </c>
      <c r="H326" s="37" t="s">
        <v>8159</v>
      </c>
      <c r="I326" s="37">
        <v>0</v>
      </c>
      <c r="J326" s="37">
        <v>0</v>
      </c>
      <c r="K326" s="37">
        <v>0</v>
      </c>
      <c r="L326" s="37">
        <v>0</v>
      </c>
      <c r="M326" s="37">
        <v>1</v>
      </c>
      <c r="N326" s="37">
        <v>2</v>
      </c>
      <c r="O326" s="37">
        <v>4</v>
      </c>
      <c r="P326">
        <v>2</v>
      </c>
      <c r="Q326" s="39" t="s">
        <v>9674</v>
      </c>
      <c r="R326" s="39" t="s">
        <v>9650</v>
      </c>
      <c r="S326" s="39" t="s">
        <v>9644</v>
      </c>
      <c r="T326" s="39" t="s">
        <v>9645</v>
      </c>
      <c r="U326" s="39" t="s">
        <v>9646</v>
      </c>
      <c r="V326" s="39" t="s">
        <v>9647</v>
      </c>
      <c r="W326" s="39" t="s">
        <v>9647</v>
      </c>
      <c r="X326" s="39" t="s">
        <v>9647</v>
      </c>
      <c r="Y326" s="39" t="s">
        <v>9648</v>
      </c>
      <c r="Z326" s="39" t="s">
        <v>9647</v>
      </c>
      <c r="AA326" s="40" t="s">
        <v>9698</v>
      </c>
    </row>
    <row r="327" spans="1:27" x14ac:dyDescent="0.3">
      <c r="A327" s="37" t="s">
        <v>4723</v>
      </c>
      <c r="B327" s="37" t="s">
        <v>8165</v>
      </c>
      <c r="C327" s="37" t="s">
        <v>4724</v>
      </c>
      <c r="D327" s="37" t="s">
        <v>4725</v>
      </c>
      <c r="E327" s="37" t="s">
        <v>4726</v>
      </c>
      <c r="F327" s="37" t="s">
        <v>1206</v>
      </c>
      <c r="G327" s="37" t="s">
        <v>8459</v>
      </c>
      <c r="H327" s="37" t="s">
        <v>8180</v>
      </c>
      <c r="I327" s="37">
        <v>0</v>
      </c>
      <c r="J327" s="37">
        <v>0</v>
      </c>
      <c r="K327" s="37">
        <v>2</v>
      </c>
      <c r="L327" s="37">
        <v>0</v>
      </c>
      <c r="M327" s="37">
        <v>0</v>
      </c>
      <c r="N327" s="37">
        <v>4</v>
      </c>
      <c r="O327" s="37">
        <v>12</v>
      </c>
      <c r="P327">
        <v>2</v>
      </c>
      <c r="Q327" s="39" t="s">
        <v>9642</v>
      </c>
      <c r="R327" s="39" t="s">
        <v>9650</v>
      </c>
      <c r="S327" s="39" t="s">
        <v>9644</v>
      </c>
      <c r="T327" s="39" t="s">
        <v>9645</v>
      </c>
      <c r="U327" s="39" t="s">
        <v>9645</v>
      </c>
      <c r="V327" s="39" t="s">
        <v>9647</v>
      </c>
      <c r="W327" s="39" t="s">
        <v>9648</v>
      </c>
      <c r="X327" s="39" t="s">
        <v>9648</v>
      </c>
      <c r="Y327" s="39" t="s">
        <v>9647</v>
      </c>
      <c r="Z327" s="39" t="s">
        <v>9647</v>
      </c>
      <c r="AA327" s="40" t="s">
        <v>9699</v>
      </c>
    </row>
    <row r="328" spans="1:27" x14ac:dyDescent="0.3">
      <c r="A328" s="37" t="s">
        <v>2312</v>
      </c>
      <c r="B328" s="37" t="s">
        <v>8216</v>
      </c>
      <c r="C328" s="37" t="s">
        <v>4615</v>
      </c>
      <c r="D328" s="37" t="s">
        <v>4831</v>
      </c>
      <c r="E328" s="37" t="s">
        <v>3427</v>
      </c>
      <c r="F328" s="37" t="s">
        <v>8460</v>
      </c>
      <c r="G328" s="37" t="s">
        <v>8461</v>
      </c>
      <c r="H328" s="37" t="s">
        <v>8162</v>
      </c>
      <c r="I328" s="37">
        <v>0</v>
      </c>
      <c r="J328" s="37">
        <v>0</v>
      </c>
      <c r="K328" s="37">
        <v>0</v>
      </c>
      <c r="L328" s="37">
        <v>0</v>
      </c>
      <c r="M328" s="37">
        <v>2</v>
      </c>
      <c r="N328" s="37">
        <v>4</v>
      </c>
      <c r="O328" s="37">
        <v>12</v>
      </c>
      <c r="P328">
        <v>2</v>
      </c>
      <c r="Q328" s="39" t="s">
        <v>9649</v>
      </c>
      <c r="R328" s="39" t="s">
        <v>9650</v>
      </c>
      <c r="S328" s="39" t="s">
        <v>2083</v>
      </c>
      <c r="T328" s="39" t="s">
        <v>9645</v>
      </c>
      <c r="U328" s="39" t="s">
        <v>9656</v>
      </c>
      <c r="V328" s="39" t="s">
        <v>9648</v>
      </c>
      <c r="W328" s="39" t="s">
        <v>9648</v>
      </c>
      <c r="X328" s="39" t="s">
        <v>9648</v>
      </c>
      <c r="Y328" s="39" t="s">
        <v>9648</v>
      </c>
      <c r="Z328" s="39" t="s">
        <v>9648</v>
      </c>
      <c r="AA328" s="40" t="s">
        <v>9700</v>
      </c>
    </row>
    <row r="329" spans="1:27" x14ac:dyDescent="0.3">
      <c r="A329" s="37" t="s">
        <v>4206</v>
      </c>
      <c r="B329" s="37" t="s">
        <v>8226</v>
      </c>
      <c r="C329" s="37" t="s">
        <v>4207</v>
      </c>
      <c r="D329" s="37" t="s">
        <v>4208</v>
      </c>
      <c r="E329" s="37" t="s">
        <v>3427</v>
      </c>
      <c r="F329" s="37" t="s">
        <v>1553</v>
      </c>
      <c r="G329" s="37" t="s">
        <v>8462</v>
      </c>
      <c r="H329" s="37" t="s">
        <v>8180</v>
      </c>
      <c r="I329" s="37">
        <v>0</v>
      </c>
      <c r="J329" s="37">
        <v>0</v>
      </c>
      <c r="K329" s="37">
        <v>0</v>
      </c>
      <c r="L329" s="37">
        <v>0</v>
      </c>
      <c r="M329" s="37">
        <v>2</v>
      </c>
      <c r="N329" s="37">
        <v>4</v>
      </c>
      <c r="O329" s="37">
        <v>12</v>
      </c>
      <c r="P329">
        <v>2</v>
      </c>
      <c r="Q329" s="39" t="s">
        <v>9642</v>
      </c>
      <c r="R329" s="39" t="s">
        <v>9650</v>
      </c>
      <c r="S329" s="39" t="s">
        <v>9644</v>
      </c>
      <c r="T329" s="39" t="s">
        <v>9645</v>
      </c>
      <c r="U329" s="39" t="s">
        <v>9645</v>
      </c>
      <c r="V329" s="39" t="s">
        <v>9647</v>
      </c>
      <c r="W329" s="39" t="s">
        <v>9648</v>
      </c>
      <c r="X329" s="39" t="s">
        <v>9648</v>
      </c>
      <c r="Y329" s="39" t="s">
        <v>9648</v>
      </c>
      <c r="Z329" s="39" t="s">
        <v>9648</v>
      </c>
      <c r="AA329" s="40" t="s">
        <v>9699</v>
      </c>
    </row>
    <row r="330" spans="1:27" x14ac:dyDescent="0.3">
      <c r="A330" s="37" t="s">
        <v>4370</v>
      </c>
      <c r="B330" s="37" t="s">
        <v>8213</v>
      </c>
      <c r="C330" s="37" t="s">
        <v>4371</v>
      </c>
      <c r="D330" s="37" t="s">
        <v>3394</v>
      </c>
      <c r="E330" s="37" t="s">
        <v>3897</v>
      </c>
      <c r="F330" s="37" t="s">
        <v>4372</v>
      </c>
      <c r="G330" s="37" t="s">
        <v>8463</v>
      </c>
      <c r="H330" s="37" t="s">
        <v>8180</v>
      </c>
      <c r="I330" s="37">
        <v>0</v>
      </c>
      <c r="J330" s="37">
        <v>0</v>
      </c>
      <c r="K330" s="37">
        <v>2</v>
      </c>
      <c r="L330" s="37">
        <v>0</v>
      </c>
      <c r="M330" s="37">
        <v>0</v>
      </c>
      <c r="N330" s="37">
        <v>4</v>
      </c>
      <c r="O330" s="37">
        <v>12</v>
      </c>
      <c r="P330">
        <v>2</v>
      </c>
      <c r="Q330" s="39" t="s">
        <v>9642</v>
      </c>
      <c r="R330" s="39" t="s">
        <v>9650</v>
      </c>
      <c r="S330" s="39" t="s">
        <v>9644</v>
      </c>
      <c r="T330" s="39" t="s">
        <v>9645</v>
      </c>
      <c r="U330" s="39" t="s">
        <v>9658</v>
      </c>
      <c r="V330" s="39" t="s">
        <v>9647</v>
      </c>
      <c r="W330" s="39" t="s">
        <v>9647</v>
      </c>
      <c r="X330" s="39" t="s">
        <v>9648</v>
      </c>
      <c r="Y330" s="39" t="s">
        <v>9648</v>
      </c>
      <c r="Z330" s="39" t="s">
        <v>9648</v>
      </c>
      <c r="AA330" s="40" t="s">
        <v>9699</v>
      </c>
    </row>
    <row r="331" spans="1:27" x14ac:dyDescent="0.3">
      <c r="A331" s="37" t="s">
        <v>2787</v>
      </c>
      <c r="B331" s="37" t="s">
        <v>8163</v>
      </c>
      <c r="C331" s="37" t="s">
        <v>4469</v>
      </c>
      <c r="D331" s="37" t="s">
        <v>3394</v>
      </c>
      <c r="E331" s="37" t="s">
        <v>4470</v>
      </c>
      <c r="F331" s="37" t="s">
        <v>2120</v>
      </c>
      <c r="G331" s="37" t="s">
        <v>8464</v>
      </c>
      <c r="H331" s="37" t="s">
        <v>8162</v>
      </c>
      <c r="I331" s="37">
        <v>0</v>
      </c>
      <c r="J331" s="37">
        <v>0</v>
      </c>
      <c r="K331" s="37">
        <v>0</v>
      </c>
      <c r="L331" s="37">
        <v>2</v>
      </c>
      <c r="M331" s="37">
        <v>0</v>
      </c>
      <c r="N331" s="37">
        <v>4</v>
      </c>
      <c r="O331" s="37">
        <v>12</v>
      </c>
      <c r="P331">
        <v>2</v>
      </c>
      <c r="Q331" s="39" t="s">
        <v>9649</v>
      </c>
      <c r="R331" s="39" t="s">
        <v>9650</v>
      </c>
      <c r="S331" s="39" t="s">
        <v>2083</v>
      </c>
      <c r="T331" s="39" t="s">
        <v>9651</v>
      </c>
      <c r="U331" s="39" t="s">
        <v>9658</v>
      </c>
      <c r="V331" s="39" t="s">
        <v>9648</v>
      </c>
      <c r="W331" s="39" t="s">
        <v>9648</v>
      </c>
      <c r="X331" s="39" t="s">
        <v>9648</v>
      </c>
      <c r="Y331" s="39" t="s">
        <v>9648</v>
      </c>
      <c r="Z331" s="39" t="s">
        <v>9648</v>
      </c>
      <c r="AA331" s="40" t="s">
        <v>9700</v>
      </c>
    </row>
    <row r="332" spans="1:27" x14ac:dyDescent="0.3">
      <c r="A332" s="37" t="s">
        <v>4872</v>
      </c>
      <c r="B332" s="37" t="s">
        <v>8178</v>
      </c>
      <c r="C332" s="37" t="s">
        <v>4873</v>
      </c>
      <c r="D332" s="37" t="s">
        <v>3876</v>
      </c>
      <c r="E332" s="37" t="s">
        <v>4476</v>
      </c>
      <c r="F332" s="37" t="s">
        <v>2752</v>
      </c>
      <c r="G332" s="37" t="s">
        <v>8465</v>
      </c>
      <c r="H332" s="37" t="s">
        <v>8180</v>
      </c>
      <c r="I332" s="37">
        <v>0</v>
      </c>
      <c r="J332" s="37">
        <v>0</v>
      </c>
      <c r="K332" s="37">
        <v>0</v>
      </c>
      <c r="L332" s="37">
        <v>2</v>
      </c>
      <c r="M332" s="37">
        <v>0</v>
      </c>
      <c r="N332" s="37">
        <v>4</v>
      </c>
      <c r="O332" s="37">
        <v>12</v>
      </c>
      <c r="P332">
        <v>2</v>
      </c>
      <c r="Q332" s="39" t="s">
        <v>9669</v>
      </c>
      <c r="R332" s="39" t="s">
        <v>9650</v>
      </c>
      <c r="S332" s="39" t="s">
        <v>9644</v>
      </c>
      <c r="T332" s="39" t="s">
        <v>9670</v>
      </c>
      <c r="U332" s="39" t="s">
        <v>9645</v>
      </c>
      <c r="V332" s="39" t="s">
        <v>9648</v>
      </c>
      <c r="W332" s="39" t="s">
        <v>9648</v>
      </c>
      <c r="X332" s="39" t="s">
        <v>9648</v>
      </c>
      <c r="Y332" s="39" t="s">
        <v>9648</v>
      </c>
      <c r="Z332" s="39" t="s">
        <v>9648</v>
      </c>
      <c r="AA332" s="40" t="s">
        <v>9702</v>
      </c>
    </row>
    <row r="333" spans="1:27" x14ac:dyDescent="0.3">
      <c r="A333" s="37" t="s">
        <v>4445</v>
      </c>
      <c r="B333" s="37" t="s">
        <v>8199</v>
      </c>
      <c r="C333" s="37" t="s">
        <v>4446</v>
      </c>
      <c r="D333" s="37" t="s">
        <v>4447</v>
      </c>
      <c r="E333" s="37" t="s">
        <v>4448</v>
      </c>
      <c r="F333" s="37" t="s">
        <v>1227</v>
      </c>
      <c r="G333" s="37" t="s">
        <v>8466</v>
      </c>
      <c r="H333" s="37" t="s">
        <v>8180</v>
      </c>
      <c r="I333" s="37">
        <v>0</v>
      </c>
      <c r="J333" s="37">
        <v>2</v>
      </c>
      <c r="K333" s="37">
        <v>0</v>
      </c>
      <c r="L333" s="37">
        <v>0</v>
      </c>
      <c r="M333" s="37">
        <v>0</v>
      </c>
      <c r="N333" s="37">
        <v>4</v>
      </c>
      <c r="O333" s="37">
        <v>12</v>
      </c>
      <c r="P333">
        <v>2</v>
      </c>
      <c r="Q333" s="39" t="s">
        <v>9642</v>
      </c>
      <c r="R333" s="39" t="s">
        <v>9650</v>
      </c>
      <c r="S333" s="39" t="s">
        <v>9644</v>
      </c>
      <c r="T333" s="39" t="s">
        <v>9645</v>
      </c>
      <c r="U333" s="39" t="s">
        <v>9645</v>
      </c>
      <c r="V333" s="39" t="s">
        <v>9647</v>
      </c>
      <c r="W333" s="39" t="s">
        <v>9648</v>
      </c>
      <c r="X333" s="39" t="s">
        <v>9647</v>
      </c>
      <c r="Y333" s="39" t="s">
        <v>9647</v>
      </c>
      <c r="Z333" s="39" t="s">
        <v>9647</v>
      </c>
      <c r="AA333" s="40" t="s">
        <v>9699</v>
      </c>
    </row>
    <row r="334" spans="1:27" x14ac:dyDescent="0.3">
      <c r="A334" s="37" t="s">
        <v>4177</v>
      </c>
      <c r="B334" s="37" t="s">
        <v>8165</v>
      </c>
      <c r="C334" s="37" t="s">
        <v>4178</v>
      </c>
      <c r="D334" s="37" t="s">
        <v>4179</v>
      </c>
      <c r="E334" s="37" t="s">
        <v>3427</v>
      </c>
      <c r="F334" s="37" t="s">
        <v>8325</v>
      </c>
      <c r="G334" s="37" t="s">
        <v>8467</v>
      </c>
      <c r="H334" s="37" t="s">
        <v>8158</v>
      </c>
      <c r="I334" s="37">
        <v>1</v>
      </c>
      <c r="J334" s="37">
        <v>0</v>
      </c>
      <c r="K334" s="37">
        <v>1</v>
      </c>
      <c r="L334" s="37">
        <v>0</v>
      </c>
      <c r="M334" s="37">
        <v>0</v>
      </c>
      <c r="N334" s="37">
        <v>4</v>
      </c>
      <c r="O334" s="37">
        <v>12</v>
      </c>
      <c r="P334">
        <v>2</v>
      </c>
      <c r="Q334" s="39" t="s">
        <v>9642</v>
      </c>
      <c r="R334" s="39" t="s">
        <v>9650</v>
      </c>
      <c r="S334" s="39" t="s">
        <v>9644</v>
      </c>
      <c r="T334" s="39" t="s">
        <v>9645</v>
      </c>
      <c r="U334" s="39" t="s">
        <v>9645</v>
      </c>
      <c r="V334" s="39" t="s">
        <v>9647</v>
      </c>
      <c r="W334" s="39" t="s">
        <v>9647</v>
      </c>
      <c r="X334" s="39" t="s">
        <v>9647</v>
      </c>
      <c r="Y334" s="39" t="s">
        <v>9647</v>
      </c>
      <c r="Z334" s="39" t="s">
        <v>9647</v>
      </c>
      <c r="AA334" s="40" t="s">
        <v>9698</v>
      </c>
    </row>
    <row r="335" spans="1:27" x14ac:dyDescent="0.3">
      <c r="A335" s="37" t="s">
        <v>2877</v>
      </c>
      <c r="B335" s="37" t="s">
        <v>8163</v>
      </c>
      <c r="C335" s="37" t="s">
        <v>4600</v>
      </c>
      <c r="D335" s="37" t="s">
        <v>3394</v>
      </c>
      <c r="E335" s="37" t="s">
        <v>3422</v>
      </c>
      <c r="F335" s="37" t="s">
        <v>8468</v>
      </c>
      <c r="G335" s="37" t="s">
        <v>8469</v>
      </c>
      <c r="H335" s="37" t="s">
        <v>8162</v>
      </c>
      <c r="I335" s="37">
        <v>0</v>
      </c>
      <c r="J335" s="37">
        <v>0</v>
      </c>
      <c r="K335" s="37">
        <v>0</v>
      </c>
      <c r="L335" s="37">
        <v>0</v>
      </c>
      <c r="M335" s="37">
        <v>2</v>
      </c>
      <c r="N335" s="37">
        <v>4</v>
      </c>
      <c r="O335" s="37">
        <v>12</v>
      </c>
      <c r="P335">
        <v>2</v>
      </c>
      <c r="Q335" s="39" t="s">
        <v>9649</v>
      </c>
      <c r="R335" s="39" t="s">
        <v>9650</v>
      </c>
      <c r="S335" s="39" t="s">
        <v>2083</v>
      </c>
      <c r="T335" s="39" t="s">
        <v>9651</v>
      </c>
      <c r="U335" s="39" t="s">
        <v>9645</v>
      </c>
      <c r="V335" s="39" t="s">
        <v>9648</v>
      </c>
      <c r="W335" s="39" t="s">
        <v>9648</v>
      </c>
      <c r="X335" s="39" t="s">
        <v>9648</v>
      </c>
      <c r="Y335" s="39" t="s">
        <v>9648</v>
      </c>
      <c r="Z335" s="39" t="s">
        <v>9648</v>
      </c>
      <c r="AA335" s="40" t="s">
        <v>9700</v>
      </c>
    </row>
    <row r="336" spans="1:27" x14ac:dyDescent="0.3">
      <c r="A336" s="37" t="s">
        <v>1714</v>
      </c>
      <c r="B336" s="37" t="s">
        <v>8199</v>
      </c>
      <c r="C336" s="37" t="s">
        <v>1715</v>
      </c>
      <c r="D336" s="37" t="s">
        <v>3394</v>
      </c>
      <c r="E336" s="37" t="s">
        <v>3932</v>
      </c>
      <c r="F336" s="37" t="s">
        <v>1181</v>
      </c>
      <c r="G336" s="37" t="s">
        <v>8470</v>
      </c>
      <c r="H336" s="37" t="s">
        <v>8195</v>
      </c>
      <c r="I336" s="37">
        <v>2</v>
      </c>
      <c r="J336" s="37">
        <v>0</v>
      </c>
      <c r="K336" s="37">
        <v>0</v>
      </c>
      <c r="L336" s="37">
        <v>0</v>
      </c>
      <c r="M336" s="37">
        <v>0</v>
      </c>
      <c r="N336" s="37">
        <v>4</v>
      </c>
      <c r="O336" s="37">
        <v>12</v>
      </c>
      <c r="P336">
        <v>2</v>
      </c>
      <c r="Q336" s="39" t="s">
        <v>9663</v>
      </c>
      <c r="R336" s="39" t="s">
        <v>9650</v>
      </c>
      <c r="S336" s="39" t="s">
        <v>9664</v>
      </c>
      <c r="T336" s="39" t="s">
        <v>9645</v>
      </c>
      <c r="U336" s="39" t="s">
        <v>9645</v>
      </c>
      <c r="V336" s="39" t="s">
        <v>9648</v>
      </c>
      <c r="W336" s="39" t="s">
        <v>9648</v>
      </c>
      <c r="X336" s="39" t="s">
        <v>9648</v>
      </c>
      <c r="Y336" s="39" t="s">
        <v>9648</v>
      </c>
      <c r="Z336" s="39" t="s">
        <v>9648</v>
      </c>
      <c r="AA336" s="40" t="s">
        <v>9700</v>
      </c>
    </row>
    <row r="337" spans="1:27" x14ac:dyDescent="0.3">
      <c r="A337" s="37" t="s">
        <v>2789</v>
      </c>
      <c r="B337" s="37" t="s">
        <v>8163</v>
      </c>
      <c r="C337" s="37" t="s">
        <v>4914</v>
      </c>
      <c r="D337" s="37" t="s">
        <v>4915</v>
      </c>
      <c r="E337" s="37" t="s">
        <v>4916</v>
      </c>
      <c r="F337" s="37" t="s">
        <v>2120</v>
      </c>
      <c r="G337" s="37" t="s">
        <v>8471</v>
      </c>
      <c r="H337" s="37" t="s">
        <v>8162</v>
      </c>
      <c r="I337" s="37">
        <v>0</v>
      </c>
      <c r="J337" s="37">
        <v>0</v>
      </c>
      <c r="K337" s="37">
        <v>0</v>
      </c>
      <c r="L337" s="37">
        <v>2</v>
      </c>
      <c r="M337" s="37">
        <v>0</v>
      </c>
      <c r="N337" s="37">
        <v>4</v>
      </c>
      <c r="O337" s="37">
        <v>12</v>
      </c>
      <c r="P337">
        <v>2</v>
      </c>
      <c r="Q337" s="39" t="s">
        <v>9649</v>
      </c>
      <c r="R337" s="39" t="s">
        <v>9650</v>
      </c>
      <c r="S337" s="39" t="s">
        <v>2083</v>
      </c>
      <c r="T337" s="39" t="s">
        <v>9651</v>
      </c>
      <c r="U337" s="39" t="s">
        <v>9658</v>
      </c>
      <c r="V337" s="39" t="s">
        <v>9648</v>
      </c>
      <c r="W337" s="39" t="s">
        <v>9648</v>
      </c>
      <c r="X337" s="39" t="s">
        <v>9648</v>
      </c>
      <c r="Y337" s="39" t="s">
        <v>9648</v>
      </c>
      <c r="Z337" s="39" t="s">
        <v>9648</v>
      </c>
      <c r="AA337" s="40" t="s">
        <v>9700</v>
      </c>
    </row>
    <row r="338" spans="1:27" x14ac:dyDescent="0.3">
      <c r="A338" s="37" t="s">
        <v>4413</v>
      </c>
      <c r="B338" s="37" t="s">
        <v>8213</v>
      </c>
      <c r="C338" s="37" t="s">
        <v>4414</v>
      </c>
      <c r="D338" s="37" t="s">
        <v>4415</v>
      </c>
      <c r="E338" s="37" t="s">
        <v>3427</v>
      </c>
      <c r="F338" s="37" t="s">
        <v>8214</v>
      </c>
      <c r="G338" s="37" t="s">
        <v>8472</v>
      </c>
      <c r="H338" s="37" t="s">
        <v>8180</v>
      </c>
      <c r="I338" s="37">
        <v>0</v>
      </c>
      <c r="J338" s="37">
        <v>0</v>
      </c>
      <c r="K338" s="37">
        <v>0</v>
      </c>
      <c r="L338" s="37">
        <v>0</v>
      </c>
      <c r="M338" s="37">
        <v>2</v>
      </c>
      <c r="N338" s="37">
        <v>4</v>
      </c>
      <c r="O338" s="37">
        <v>12</v>
      </c>
      <c r="P338">
        <v>2</v>
      </c>
      <c r="Q338" s="39" t="s">
        <v>9642</v>
      </c>
      <c r="R338" s="39" t="s">
        <v>9650</v>
      </c>
      <c r="S338" s="39" t="s">
        <v>9644</v>
      </c>
      <c r="T338" s="39" t="s">
        <v>9645</v>
      </c>
      <c r="U338" s="39" t="s">
        <v>9645</v>
      </c>
      <c r="V338" s="39" t="s">
        <v>9647</v>
      </c>
      <c r="W338" s="39" t="s">
        <v>9647</v>
      </c>
      <c r="X338" s="39" t="s">
        <v>9648</v>
      </c>
      <c r="Y338" s="39" t="s">
        <v>9647</v>
      </c>
      <c r="Z338" s="39" t="s">
        <v>9648</v>
      </c>
      <c r="AA338" s="40" t="s">
        <v>9699</v>
      </c>
    </row>
    <row r="339" spans="1:27" x14ac:dyDescent="0.3">
      <c r="A339" s="37" t="s">
        <v>4812</v>
      </c>
      <c r="B339" s="37" t="s">
        <v>8165</v>
      </c>
      <c r="C339" s="37" t="s">
        <v>4813</v>
      </c>
      <c r="D339" s="37" t="s">
        <v>3394</v>
      </c>
      <c r="E339" s="37" t="s">
        <v>3427</v>
      </c>
      <c r="F339" s="37" t="s">
        <v>4814</v>
      </c>
      <c r="G339" s="37" t="s">
        <v>8473</v>
      </c>
      <c r="H339" s="37" t="s">
        <v>8180</v>
      </c>
      <c r="I339" s="37">
        <v>0</v>
      </c>
      <c r="J339" s="37">
        <v>0</v>
      </c>
      <c r="K339" s="37">
        <v>0</v>
      </c>
      <c r="L339" s="37">
        <v>0</v>
      </c>
      <c r="M339" s="37">
        <v>2</v>
      </c>
      <c r="N339" s="37">
        <v>4</v>
      </c>
      <c r="O339" s="37">
        <v>10</v>
      </c>
      <c r="P339">
        <v>2</v>
      </c>
      <c r="Q339" s="39" t="s">
        <v>9654</v>
      </c>
      <c r="R339" s="39" t="s">
        <v>9650</v>
      </c>
      <c r="S339" s="39" t="s">
        <v>9644</v>
      </c>
      <c r="T339" s="39" t="s">
        <v>9645</v>
      </c>
      <c r="U339" s="39" t="s">
        <v>9645</v>
      </c>
      <c r="V339" s="39" t="s">
        <v>9647</v>
      </c>
      <c r="W339" s="39" t="s">
        <v>9648</v>
      </c>
      <c r="X339" s="39" t="s">
        <v>9648</v>
      </c>
      <c r="Y339" s="39" t="s">
        <v>9648</v>
      </c>
      <c r="Z339" s="39" t="s">
        <v>9648</v>
      </c>
      <c r="AA339" s="40" t="s">
        <v>9699</v>
      </c>
    </row>
    <row r="340" spans="1:27" x14ac:dyDescent="0.3">
      <c r="A340" s="37" t="s">
        <v>4900</v>
      </c>
      <c r="B340" s="37" t="s">
        <v>8165</v>
      </c>
      <c r="C340" s="37" t="s">
        <v>4901</v>
      </c>
      <c r="D340" s="37" t="s">
        <v>3686</v>
      </c>
      <c r="E340" s="37" t="s">
        <v>3402</v>
      </c>
      <c r="F340" s="37" t="s">
        <v>8230</v>
      </c>
      <c r="G340" s="37" t="s">
        <v>8474</v>
      </c>
      <c r="H340" s="37" t="s">
        <v>8180</v>
      </c>
      <c r="I340" s="37">
        <v>0</v>
      </c>
      <c r="J340" s="37">
        <v>0</v>
      </c>
      <c r="K340" s="37">
        <v>2</v>
      </c>
      <c r="L340" s="37">
        <v>0</v>
      </c>
      <c r="M340" s="37">
        <v>0</v>
      </c>
      <c r="N340" s="37">
        <v>4</v>
      </c>
      <c r="O340" s="37">
        <v>10</v>
      </c>
      <c r="P340">
        <v>2</v>
      </c>
      <c r="Q340" s="39" t="s">
        <v>9654</v>
      </c>
      <c r="R340" s="39" t="s">
        <v>9650</v>
      </c>
      <c r="S340" s="39" t="s">
        <v>9644</v>
      </c>
      <c r="T340" s="39" t="s">
        <v>9645</v>
      </c>
      <c r="U340" s="39" t="s">
        <v>9645</v>
      </c>
      <c r="V340" s="39" t="s">
        <v>9647</v>
      </c>
      <c r="W340" s="39" t="s">
        <v>9647</v>
      </c>
      <c r="X340" s="39" t="s">
        <v>9648</v>
      </c>
      <c r="Y340" s="39" t="s">
        <v>9648</v>
      </c>
      <c r="Z340" s="39" t="s">
        <v>9647</v>
      </c>
      <c r="AA340" s="40" t="s">
        <v>9699</v>
      </c>
    </row>
    <row r="341" spans="1:27" x14ac:dyDescent="0.3">
      <c r="A341" s="37" t="s">
        <v>2656</v>
      </c>
      <c r="B341" s="37" t="s">
        <v>8165</v>
      </c>
      <c r="C341" s="37" t="s">
        <v>4837</v>
      </c>
      <c r="D341" s="37" t="s">
        <v>4838</v>
      </c>
      <c r="E341" s="37" t="s">
        <v>3427</v>
      </c>
      <c r="F341" s="37" t="s">
        <v>2105</v>
      </c>
      <c r="G341" s="37" t="s">
        <v>8475</v>
      </c>
      <c r="H341" s="37" t="s">
        <v>8162</v>
      </c>
      <c r="I341" s="37">
        <v>0</v>
      </c>
      <c r="J341" s="37">
        <v>0</v>
      </c>
      <c r="K341" s="37">
        <v>2</v>
      </c>
      <c r="L341" s="37">
        <v>0</v>
      </c>
      <c r="M341" s="37">
        <v>0</v>
      </c>
      <c r="N341" s="37">
        <v>4</v>
      </c>
      <c r="O341" s="37">
        <v>10</v>
      </c>
      <c r="P341">
        <v>2</v>
      </c>
      <c r="Q341" s="39" t="s">
        <v>9673</v>
      </c>
      <c r="R341" s="39" t="s">
        <v>9650</v>
      </c>
      <c r="S341" s="39" t="s">
        <v>2083</v>
      </c>
      <c r="T341" s="39" t="s">
        <v>9645</v>
      </c>
      <c r="U341" s="39" t="s">
        <v>9645</v>
      </c>
      <c r="V341" s="39" t="s">
        <v>9648</v>
      </c>
      <c r="W341" s="39" t="s">
        <v>9648</v>
      </c>
      <c r="X341" s="39" t="s">
        <v>9648</v>
      </c>
      <c r="Y341" s="39" t="s">
        <v>9648</v>
      </c>
      <c r="Z341" s="39" t="s">
        <v>9648</v>
      </c>
      <c r="AA341" s="40" t="s">
        <v>9695</v>
      </c>
    </row>
    <row r="342" spans="1:27" x14ac:dyDescent="0.3">
      <c r="A342" s="37" t="s">
        <v>1846</v>
      </c>
      <c r="B342" s="37" t="s">
        <v>8226</v>
      </c>
      <c r="C342" s="37" t="s">
        <v>4999</v>
      </c>
      <c r="D342" s="37" t="s">
        <v>5000</v>
      </c>
      <c r="E342" s="37" t="s">
        <v>3427</v>
      </c>
      <c r="F342" s="37" t="s">
        <v>1553</v>
      </c>
      <c r="G342" s="37" t="s">
        <v>8476</v>
      </c>
      <c r="H342" s="37" t="s">
        <v>8195</v>
      </c>
      <c r="I342" s="37">
        <v>0</v>
      </c>
      <c r="J342" s="37">
        <v>0</v>
      </c>
      <c r="K342" s="37">
        <v>0</v>
      </c>
      <c r="L342" s="37">
        <v>0</v>
      </c>
      <c r="M342" s="37">
        <v>2</v>
      </c>
      <c r="N342" s="37">
        <v>4</v>
      </c>
      <c r="O342" s="37">
        <v>10</v>
      </c>
      <c r="P342">
        <v>2</v>
      </c>
      <c r="Q342" s="39" t="s">
        <v>9663</v>
      </c>
      <c r="R342" s="39" t="s">
        <v>9650</v>
      </c>
      <c r="S342" s="39" t="s">
        <v>9664</v>
      </c>
      <c r="T342" s="39" t="s">
        <v>9645</v>
      </c>
      <c r="U342" s="39" t="s">
        <v>9645</v>
      </c>
      <c r="V342" s="39" t="s">
        <v>9648</v>
      </c>
      <c r="W342" s="39" t="s">
        <v>9648</v>
      </c>
      <c r="X342" s="39" t="s">
        <v>9648</v>
      </c>
      <c r="Y342" s="39" t="s">
        <v>9648</v>
      </c>
      <c r="Z342" s="39" t="s">
        <v>9648</v>
      </c>
      <c r="AA342" s="40" t="s">
        <v>9700</v>
      </c>
    </row>
    <row r="343" spans="1:27" x14ac:dyDescent="0.3">
      <c r="A343" s="37" t="s">
        <v>4755</v>
      </c>
      <c r="B343" s="37" t="s">
        <v>8188</v>
      </c>
      <c r="C343" s="37" t="s">
        <v>4756</v>
      </c>
      <c r="D343" s="37" t="s">
        <v>3565</v>
      </c>
      <c r="E343" s="37" t="s">
        <v>3897</v>
      </c>
      <c r="F343" s="37" t="s">
        <v>8228</v>
      </c>
      <c r="G343" s="37" t="s">
        <v>8477</v>
      </c>
      <c r="H343" s="37" t="s">
        <v>8158</v>
      </c>
      <c r="I343" s="37">
        <v>1</v>
      </c>
      <c r="J343" s="37">
        <v>0</v>
      </c>
      <c r="K343" s="37">
        <v>0</v>
      </c>
      <c r="L343" s="37">
        <v>0</v>
      </c>
      <c r="M343" s="37">
        <v>0</v>
      </c>
      <c r="N343" s="37">
        <v>2</v>
      </c>
      <c r="O343" s="37">
        <v>8</v>
      </c>
      <c r="P343">
        <v>2</v>
      </c>
      <c r="Q343" s="39" t="s">
        <v>9642</v>
      </c>
      <c r="R343" s="39" t="s">
        <v>9650</v>
      </c>
      <c r="S343" s="39" t="s">
        <v>9644</v>
      </c>
      <c r="T343" s="39" t="s">
        <v>9645</v>
      </c>
      <c r="U343" s="39" t="s">
        <v>9645</v>
      </c>
      <c r="V343" s="39" t="s">
        <v>9647</v>
      </c>
      <c r="W343" s="39" t="s">
        <v>9647</v>
      </c>
      <c r="X343" s="39" t="s">
        <v>9647</v>
      </c>
      <c r="Y343" s="39" t="s">
        <v>9647</v>
      </c>
      <c r="Z343" s="39" t="s">
        <v>9647</v>
      </c>
      <c r="AA343" s="40" t="s">
        <v>9698</v>
      </c>
    </row>
    <row r="344" spans="1:27" x14ac:dyDescent="0.3">
      <c r="A344" s="37" t="s">
        <v>4755</v>
      </c>
      <c r="B344" s="37" t="s">
        <v>8188</v>
      </c>
      <c r="C344" s="37" t="s">
        <v>4756</v>
      </c>
      <c r="D344" s="37" t="s">
        <v>3565</v>
      </c>
      <c r="E344" s="37" t="s">
        <v>3897</v>
      </c>
      <c r="F344" s="37" t="s">
        <v>8228</v>
      </c>
      <c r="G344" s="37" t="s">
        <v>8477</v>
      </c>
      <c r="H344" s="37" t="s">
        <v>8159</v>
      </c>
      <c r="I344" s="37">
        <v>1</v>
      </c>
      <c r="J344" s="37">
        <v>0</v>
      </c>
      <c r="K344" s="37">
        <v>0</v>
      </c>
      <c r="L344" s="37">
        <v>0</v>
      </c>
      <c r="M344" s="37">
        <v>0</v>
      </c>
      <c r="N344" s="37">
        <v>2</v>
      </c>
      <c r="O344" s="37">
        <v>2</v>
      </c>
      <c r="P344">
        <v>2</v>
      </c>
      <c r="Q344" s="39" t="s">
        <v>9642</v>
      </c>
      <c r="R344" s="39" t="s">
        <v>9650</v>
      </c>
      <c r="S344" s="39" t="s">
        <v>9644</v>
      </c>
      <c r="T344" s="39" t="s">
        <v>9645</v>
      </c>
      <c r="U344" s="39" t="s">
        <v>9645</v>
      </c>
      <c r="V344" s="39" t="s">
        <v>9647</v>
      </c>
      <c r="W344" s="39" t="s">
        <v>9647</v>
      </c>
      <c r="X344" s="39" t="s">
        <v>9647</v>
      </c>
      <c r="Y344" s="39" t="s">
        <v>9647</v>
      </c>
      <c r="Z344" s="39" t="s">
        <v>9647</v>
      </c>
      <c r="AA344" s="40" t="s">
        <v>9698</v>
      </c>
    </row>
    <row r="345" spans="1:27" x14ac:dyDescent="0.3">
      <c r="A345" s="37" t="s">
        <v>4736</v>
      </c>
      <c r="B345" s="37" t="s">
        <v>8165</v>
      </c>
      <c r="C345" s="37" t="s">
        <v>4737</v>
      </c>
      <c r="D345" s="37" t="s">
        <v>4738</v>
      </c>
      <c r="E345" s="37" t="s">
        <v>3427</v>
      </c>
      <c r="F345" s="37" t="s">
        <v>8325</v>
      </c>
      <c r="G345" s="37" t="s">
        <v>8478</v>
      </c>
      <c r="H345" s="37" t="s">
        <v>8180</v>
      </c>
      <c r="I345" s="37">
        <v>0</v>
      </c>
      <c r="J345" s="37">
        <v>0</v>
      </c>
      <c r="K345" s="37">
        <v>1</v>
      </c>
      <c r="L345" s="37">
        <v>0</v>
      </c>
      <c r="M345" s="37">
        <v>1</v>
      </c>
      <c r="N345" s="37">
        <v>4</v>
      </c>
      <c r="O345" s="37">
        <v>10</v>
      </c>
      <c r="P345">
        <v>2</v>
      </c>
      <c r="Q345" s="39" t="s">
        <v>9642</v>
      </c>
      <c r="R345" s="39" t="s">
        <v>9650</v>
      </c>
      <c r="S345" s="39" t="s">
        <v>9644</v>
      </c>
      <c r="T345" s="39" t="s">
        <v>9645</v>
      </c>
      <c r="U345" s="39" t="s">
        <v>9645</v>
      </c>
      <c r="V345" s="39" t="s">
        <v>9647</v>
      </c>
      <c r="W345" s="39" t="s">
        <v>9648</v>
      </c>
      <c r="X345" s="39" t="s">
        <v>9648</v>
      </c>
      <c r="Y345" s="39" t="s">
        <v>9648</v>
      </c>
      <c r="Z345" s="39" t="s">
        <v>9648</v>
      </c>
      <c r="AA345" s="40" t="s">
        <v>9699</v>
      </c>
    </row>
    <row r="346" spans="1:27" x14ac:dyDescent="0.3">
      <c r="A346" s="37" t="s">
        <v>4337</v>
      </c>
      <c r="B346" s="37" t="s">
        <v>8276</v>
      </c>
      <c r="C346" s="37" t="s">
        <v>4338</v>
      </c>
      <c r="D346" s="37" t="s">
        <v>4219</v>
      </c>
      <c r="E346" s="37" t="s">
        <v>4287</v>
      </c>
      <c r="F346" s="37" t="s">
        <v>1387</v>
      </c>
      <c r="G346" s="37" t="s">
        <v>8479</v>
      </c>
      <c r="H346" s="37" t="s">
        <v>8180</v>
      </c>
      <c r="I346" s="37">
        <v>0</v>
      </c>
      <c r="J346" s="37">
        <v>2</v>
      </c>
      <c r="K346" s="37">
        <v>0</v>
      </c>
      <c r="L346" s="37">
        <v>0</v>
      </c>
      <c r="M346" s="37">
        <v>0</v>
      </c>
      <c r="N346" s="37">
        <v>4</v>
      </c>
      <c r="O346" s="37">
        <v>10</v>
      </c>
      <c r="P346">
        <v>2</v>
      </c>
      <c r="Q346" s="39" t="s">
        <v>9654</v>
      </c>
      <c r="R346" s="39" t="s">
        <v>9650</v>
      </c>
      <c r="S346" s="39" t="s">
        <v>9644</v>
      </c>
      <c r="T346" s="39" t="s">
        <v>9645</v>
      </c>
      <c r="U346" s="39" t="s">
        <v>9645</v>
      </c>
      <c r="V346" s="39" t="s">
        <v>9647</v>
      </c>
      <c r="W346" s="39" t="s">
        <v>9648</v>
      </c>
      <c r="X346" s="39" t="s">
        <v>9648</v>
      </c>
      <c r="Y346" s="39" t="s">
        <v>9648</v>
      </c>
      <c r="Z346" s="39" t="s">
        <v>9648</v>
      </c>
      <c r="AA346" s="40" t="s">
        <v>9699</v>
      </c>
    </row>
    <row r="347" spans="1:27" x14ac:dyDescent="0.3">
      <c r="A347" s="37" t="s">
        <v>4496</v>
      </c>
      <c r="B347" s="37" t="s">
        <v>8276</v>
      </c>
      <c r="C347" s="37" t="s">
        <v>4497</v>
      </c>
      <c r="D347" s="37" t="s">
        <v>4219</v>
      </c>
      <c r="E347" s="37" t="s">
        <v>3427</v>
      </c>
      <c r="F347" s="37" t="s">
        <v>1387</v>
      </c>
      <c r="G347" s="37" t="s">
        <v>8480</v>
      </c>
      <c r="H347" s="37" t="s">
        <v>8180</v>
      </c>
      <c r="I347" s="37">
        <v>0</v>
      </c>
      <c r="J347" s="37">
        <v>1</v>
      </c>
      <c r="K347" s="37">
        <v>1</v>
      </c>
      <c r="L347" s="37">
        <v>0</v>
      </c>
      <c r="M347" s="37">
        <v>0</v>
      </c>
      <c r="N347" s="37">
        <v>4</v>
      </c>
      <c r="O347" s="37">
        <v>10</v>
      </c>
      <c r="P347">
        <v>2</v>
      </c>
      <c r="Q347" s="39" t="s">
        <v>9654</v>
      </c>
      <c r="R347" s="39" t="s">
        <v>9650</v>
      </c>
      <c r="S347" s="39" t="s">
        <v>9644</v>
      </c>
      <c r="T347" s="39" t="s">
        <v>9645</v>
      </c>
      <c r="U347" s="39" t="s">
        <v>9645</v>
      </c>
      <c r="V347" s="39" t="s">
        <v>9647</v>
      </c>
      <c r="W347" s="39" t="s">
        <v>9648</v>
      </c>
      <c r="X347" s="39" t="s">
        <v>9648</v>
      </c>
      <c r="Y347" s="39" t="s">
        <v>9648</v>
      </c>
      <c r="Z347" s="39" t="s">
        <v>9648</v>
      </c>
      <c r="AA347" s="40" t="s">
        <v>9699</v>
      </c>
    </row>
    <row r="348" spans="1:27" x14ac:dyDescent="0.3">
      <c r="A348" s="37" t="s">
        <v>4499</v>
      </c>
      <c r="B348" s="37" t="s">
        <v>8204</v>
      </c>
      <c r="C348" s="37" t="s">
        <v>4500</v>
      </c>
      <c r="D348" s="37" t="s">
        <v>4501</v>
      </c>
      <c r="E348" s="37" t="s">
        <v>3422</v>
      </c>
      <c r="F348" s="37" t="s">
        <v>4502</v>
      </c>
      <c r="G348" s="37" t="s">
        <v>8481</v>
      </c>
      <c r="H348" s="37" t="s">
        <v>8159</v>
      </c>
      <c r="I348" s="37">
        <v>2</v>
      </c>
      <c r="J348" s="37">
        <v>0</v>
      </c>
      <c r="K348" s="37">
        <v>0</v>
      </c>
      <c r="L348" s="37">
        <v>0</v>
      </c>
      <c r="M348" s="37">
        <v>0</v>
      </c>
      <c r="N348" s="37">
        <v>4</v>
      </c>
      <c r="O348" s="37">
        <v>8</v>
      </c>
      <c r="P348">
        <v>2</v>
      </c>
      <c r="Q348" s="39" t="s">
        <v>9642</v>
      </c>
      <c r="R348" s="39" t="s">
        <v>9650</v>
      </c>
      <c r="S348" s="39" t="s">
        <v>9644</v>
      </c>
      <c r="T348" s="39" t="s">
        <v>9645</v>
      </c>
      <c r="U348" s="39" t="s">
        <v>9645</v>
      </c>
      <c r="V348" s="39" t="s">
        <v>9647</v>
      </c>
      <c r="W348" s="39" t="s">
        <v>9647</v>
      </c>
      <c r="X348" s="39" t="s">
        <v>9647</v>
      </c>
      <c r="Y348" s="39" t="s">
        <v>9647</v>
      </c>
      <c r="Z348" s="39" t="s">
        <v>9647</v>
      </c>
      <c r="AA348" s="40" t="s">
        <v>9698</v>
      </c>
    </row>
    <row r="349" spans="1:27" x14ac:dyDescent="0.3">
      <c r="A349" s="37" t="s">
        <v>4420</v>
      </c>
      <c r="B349" s="37" t="s">
        <v>8276</v>
      </c>
      <c r="C349" s="37" t="s">
        <v>4421</v>
      </c>
      <c r="D349" s="37" t="s">
        <v>4219</v>
      </c>
      <c r="E349" s="37" t="s">
        <v>4287</v>
      </c>
      <c r="F349" s="37" t="s">
        <v>1387</v>
      </c>
      <c r="G349" s="37" t="s">
        <v>8482</v>
      </c>
      <c r="H349" s="37" t="s">
        <v>8158</v>
      </c>
      <c r="I349" s="37">
        <v>2</v>
      </c>
      <c r="J349" s="37">
        <v>0</v>
      </c>
      <c r="K349" s="37">
        <v>0</v>
      </c>
      <c r="L349" s="37">
        <v>0</v>
      </c>
      <c r="M349" s="37">
        <v>0</v>
      </c>
      <c r="N349" s="37">
        <v>4</v>
      </c>
      <c r="O349" s="37">
        <v>8</v>
      </c>
      <c r="P349">
        <v>2</v>
      </c>
      <c r="Q349" s="39" t="s">
        <v>9654</v>
      </c>
      <c r="R349" s="39" t="s">
        <v>9662</v>
      </c>
      <c r="S349" s="39" t="s">
        <v>9662</v>
      </c>
      <c r="T349" s="39" t="s">
        <v>9645</v>
      </c>
      <c r="U349" s="39" t="s">
        <v>9645</v>
      </c>
      <c r="V349" s="39" t="s">
        <v>9648</v>
      </c>
      <c r="W349" s="39" t="s">
        <v>9648</v>
      </c>
      <c r="X349" s="39" t="s">
        <v>9648</v>
      </c>
      <c r="Y349" s="39" t="s">
        <v>9648</v>
      </c>
      <c r="Z349" s="39" t="s">
        <v>9648</v>
      </c>
      <c r="AA349" s="40" t="s">
        <v>9696</v>
      </c>
    </row>
    <row r="350" spans="1:27" x14ac:dyDescent="0.3">
      <c r="A350" s="37" t="s">
        <v>4864</v>
      </c>
      <c r="B350" s="37" t="s">
        <v>8295</v>
      </c>
      <c r="C350" s="37" t="s">
        <v>4865</v>
      </c>
      <c r="D350" s="37" t="s">
        <v>4866</v>
      </c>
      <c r="E350" s="37" t="s">
        <v>3427</v>
      </c>
      <c r="F350" s="37" t="s">
        <v>8296</v>
      </c>
      <c r="G350" s="37" t="s">
        <v>8483</v>
      </c>
      <c r="H350" s="37" t="s">
        <v>8180</v>
      </c>
      <c r="I350" s="37">
        <v>0</v>
      </c>
      <c r="J350" s="37">
        <v>0</v>
      </c>
      <c r="K350" s="37">
        <v>0</v>
      </c>
      <c r="L350" s="37">
        <v>0</v>
      </c>
      <c r="M350" s="37">
        <v>1</v>
      </c>
      <c r="N350" s="37">
        <v>2</v>
      </c>
      <c r="O350" s="37">
        <v>4</v>
      </c>
      <c r="P350">
        <v>2</v>
      </c>
      <c r="Q350" s="39" t="s">
        <v>9655</v>
      </c>
      <c r="R350" s="39" t="s">
        <v>9650</v>
      </c>
      <c r="S350" s="39" t="s">
        <v>9644</v>
      </c>
      <c r="T350" s="39" t="s">
        <v>9645</v>
      </c>
      <c r="U350" s="39" t="s">
        <v>9645</v>
      </c>
      <c r="V350" s="39" t="s">
        <v>9647</v>
      </c>
      <c r="W350" s="39" t="s">
        <v>9648</v>
      </c>
      <c r="X350" s="39" t="s">
        <v>9647</v>
      </c>
      <c r="Y350" s="39" t="s">
        <v>9648</v>
      </c>
      <c r="Z350" s="39" t="s">
        <v>9648</v>
      </c>
      <c r="AA350" s="40" t="s">
        <v>9699</v>
      </c>
    </row>
    <row r="351" spans="1:27" x14ac:dyDescent="0.3">
      <c r="A351" s="37" t="s">
        <v>4864</v>
      </c>
      <c r="B351" s="37" t="s">
        <v>8295</v>
      </c>
      <c r="C351" s="37" t="s">
        <v>4865</v>
      </c>
      <c r="D351" s="37" t="s">
        <v>4866</v>
      </c>
      <c r="E351" s="37" t="s">
        <v>3427</v>
      </c>
      <c r="F351" s="37" t="s">
        <v>8296</v>
      </c>
      <c r="G351" s="37" t="s">
        <v>8483</v>
      </c>
      <c r="H351" s="37" t="s">
        <v>8159</v>
      </c>
      <c r="I351" s="37">
        <v>1</v>
      </c>
      <c r="J351" s="37">
        <v>0</v>
      </c>
      <c r="K351" s="37">
        <v>0</v>
      </c>
      <c r="L351" s="37">
        <v>0</v>
      </c>
      <c r="M351" s="37">
        <v>0</v>
      </c>
      <c r="N351" s="37">
        <v>2</v>
      </c>
      <c r="O351" s="37">
        <v>4</v>
      </c>
      <c r="P351">
        <v>2</v>
      </c>
      <c r="Q351" s="39" t="s">
        <v>9655</v>
      </c>
      <c r="R351" s="39" t="s">
        <v>9650</v>
      </c>
      <c r="S351" s="39" t="s">
        <v>9644</v>
      </c>
      <c r="T351" s="39" t="s">
        <v>9645</v>
      </c>
      <c r="U351" s="39" t="s">
        <v>9645</v>
      </c>
      <c r="V351" s="39" t="s">
        <v>9647</v>
      </c>
      <c r="W351" s="39" t="s">
        <v>9648</v>
      </c>
      <c r="X351" s="39" t="s">
        <v>9647</v>
      </c>
      <c r="Y351" s="39" t="s">
        <v>9648</v>
      </c>
      <c r="Z351" s="39" t="s">
        <v>9648</v>
      </c>
      <c r="AA351" s="40" t="s">
        <v>9698</v>
      </c>
    </row>
    <row r="352" spans="1:27" x14ac:dyDescent="0.3">
      <c r="A352" s="37" t="s">
        <v>4746</v>
      </c>
      <c r="B352" s="37" t="s">
        <v>8156</v>
      </c>
      <c r="C352" s="37" t="s">
        <v>4747</v>
      </c>
      <c r="D352" s="37" t="s">
        <v>4748</v>
      </c>
      <c r="E352" s="37" t="s">
        <v>3440</v>
      </c>
      <c r="F352" s="37" t="s">
        <v>3441</v>
      </c>
      <c r="G352" s="37" t="s">
        <v>8484</v>
      </c>
      <c r="H352" s="37" t="s">
        <v>8158</v>
      </c>
      <c r="I352" s="37">
        <v>1</v>
      </c>
      <c r="J352" s="37">
        <v>0</v>
      </c>
      <c r="K352" s="37">
        <v>0</v>
      </c>
      <c r="L352" s="37">
        <v>0</v>
      </c>
      <c r="M352" s="37">
        <v>1</v>
      </c>
      <c r="N352" s="37">
        <v>4</v>
      </c>
      <c r="O352" s="37">
        <v>8</v>
      </c>
      <c r="P352">
        <v>2</v>
      </c>
      <c r="Q352" s="39" t="s">
        <v>9665</v>
      </c>
      <c r="R352" s="39" t="s">
        <v>9643</v>
      </c>
      <c r="S352" s="39" t="s">
        <v>9644</v>
      </c>
      <c r="T352" s="39" t="s">
        <v>9645</v>
      </c>
      <c r="U352" s="39" t="s">
        <v>9646</v>
      </c>
      <c r="V352" s="39" t="s">
        <v>9647</v>
      </c>
      <c r="W352" s="39" t="s">
        <v>9647</v>
      </c>
      <c r="X352" s="39" t="s">
        <v>9647</v>
      </c>
      <c r="Y352" s="39" t="s">
        <v>9647</v>
      </c>
      <c r="Z352" s="39" t="s">
        <v>9647</v>
      </c>
      <c r="AA352" s="40" t="s">
        <v>9698</v>
      </c>
    </row>
    <row r="353" spans="1:27" x14ac:dyDescent="0.3">
      <c r="A353" s="37" t="s">
        <v>4711</v>
      </c>
      <c r="B353" s="37" t="s">
        <v>8165</v>
      </c>
      <c r="C353" s="37" t="s">
        <v>4712</v>
      </c>
      <c r="D353" s="37" t="s">
        <v>4713</v>
      </c>
      <c r="E353" s="37" t="s">
        <v>3427</v>
      </c>
      <c r="F353" s="37" t="s">
        <v>8325</v>
      </c>
      <c r="G353" s="37" t="s">
        <v>8485</v>
      </c>
      <c r="H353" s="37" t="s">
        <v>8180</v>
      </c>
      <c r="I353" s="37">
        <v>0</v>
      </c>
      <c r="J353" s="37">
        <v>0</v>
      </c>
      <c r="K353" s="37">
        <v>0</v>
      </c>
      <c r="L353" s="37">
        <v>2</v>
      </c>
      <c r="M353" s="37">
        <v>0</v>
      </c>
      <c r="N353" s="37">
        <v>4</v>
      </c>
      <c r="O353" s="37">
        <v>8</v>
      </c>
      <c r="P353">
        <v>2</v>
      </c>
      <c r="Q353" s="39" t="s">
        <v>9642</v>
      </c>
      <c r="R353" s="39" t="s">
        <v>9650</v>
      </c>
      <c r="S353" s="39" t="s">
        <v>9644</v>
      </c>
      <c r="T353" s="39" t="s">
        <v>9645</v>
      </c>
      <c r="U353" s="39" t="s">
        <v>9645</v>
      </c>
      <c r="V353" s="39" t="s">
        <v>9647</v>
      </c>
      <c r="W353" s="39" t="s">
        <v>9647</v>
      </c>
      <c r="X353" s="39" t="s">
        <v>9647</v>
      </c>
      <c r="Y353" s="39" t="s">
        <v>9648</v>
      </c>
      <c r="Z353" s="39" t="s">
        <v>9647</v>
      </c>
      <c r="AA353" s="40" t="s">
        <v>9699</v>
      </c>
    </row>
    <row r="354" spans="1:27" x14ac:dyDescent="0.3">
      <c r="A354" s="37" t="s">
        <v>4602</v>
      </c>
      <c r="B354" s="37" t="s">
        <v>8216</v>
      </c>
      <c r="C354" s="37" t="s">
        <v>4603</v>
      </c>
      <c r="D354" s="37" t="s">
        <v>3394</v>
      </c>
      <c r="E354" s="37" t="s">
        <v>3440</v>
      </c>
      <c r="F354" s="37" t="s">
        <v>2425</v>
      </c>
      <c r="G354" s="37" t="s">
        <v>8486</v>
      </c>
      <c r="H354" s="37" t="s">
        <v>8180</v>
      </c>
      <c r="I354" s="37">
        <v>0</v>
      </c>
      <c r="J354" s="37">
        <v>0</v>
      </c>
      <c r="K354" s="37">
        <v>0</v>
      </c>
      <c r="L354" s="37">
        <v>2</v>
      </c>
      <c r="M354" s="37">
        <v>0</v>
      </c>
      <c r="N354" s="37">
        <v>4</v>
      </c>
      <c r="O354" s="37">
        <v>8</v>
      </c>
      <c r="P354">
        <v>2</v>
      </c>
      <c r="Q354" s="39" t="s">
        <v>9642</v>
      </c>
      <c r="R354" s="39" t="s">
        <v>9650</v>
      </c>
      <c r="S354" s="39" t="s">
        <v>9644</v>
      </c>
      <c r="T354" s="39" t="s">
        <v>9651</v>
      </c>
      <c r="U354" s="39" t="s">
        <v>9645</v>
      </c>
      <c r="V354" s="39" t="s">
        <v>9647</v>
      </c>
      <c r="W354" s="39" t="s">
        <v>9648</v>
      </c>
      <c r="X354" s="39" t="s">
        <v>9648</v>
      </c>
      <c r="Y354" s="39" t="s">
        <v>9648</v>
      </c>
      <c r="Z354" s="39" t="s">
        <v>9648</v>
      </c>
      <c r="AA354" s="40" t="s">
        <v>9699</v>
      </c>
    </row>
    <row r="355" spans="1:27" x14ac:dyDescent="0.3">
      <c r="A355" s="37" t="s">
        <v>4418</v>
      </c>
      <c r="B355" s="37" t="s">
        <v>8204</v>
      </c>
      <c r="C355" s="37" t="s">
        <v>3956</v>
      </c>
      <c r="D355" s="37" t="s">
        <v>4419</v>
      </c>
      <c r="E355" s="37" t="s">
        <v>3897</v>
      </c>
      <c r="F355" s="37" t="s">
        <v>3958</v>
      </c>
      <c r="G355" s="37" t="s">
        <v>8487</v>
      </c>
      <c r="H355" s="37" t="s">
        <v>8159</v>
      </c>
      <c r="I355" s="37">
        <v>0</v>
      </c>
      <c r="J355" s="37">
        <v>0</v>
      </c>
      <c r="K355" s="37">
        <v>2</v>
      </c>
      <c r="L355" s="37">
        <v>0</v>
      </c>
      <c r="M355" s="37">
        <v>0</v>
      </c>
      <c r="N355" s="37">
        <v>4</v>
      </c>
      <c r="O355" s="37">
        <v>8</v>
      </c>
      <c r="P355">
        <v>2</v>
      </c>
      <c r="Q355" s="39" t="s">
        <v>9642</v>
      </c>
      <c r="R355" s="39" t="s">
        <v>9650</v>
      </c>
      <c r="S355" s="39" t="s">
        <v>9644</v>
      </c>
      <c r="T355" s="39" t="s">
        <v>9645</v>
      </c>
      <c r="U355" s="39" t="s">
        <v>9656</v>
      </c>
      <c r="V355" s="39" t="s">
        <v>9647</v>
      </c>
      <c r="W355" s="39" t="s">
        <v>9647</v>
      </c>
      <c r="X355" s="39" t="s">
        <v>9647</v>
      </c>
      <c r="Y355" s="39" t="s">
        <v>9647</v>
      </c>
      <c r="Z355" s="39" t="s">
        <v>9647</v>
      </c>
      <c r="AA355" s="40" t="s">
        <v>9698</v>
      </c>
    </row>
    <row r="356" spans="1:27" x14ac:dyDescent="0.3">
      <c r="A356" s="37" t="s">
        <v>1477</v>
      </c>
      <c r="B356" s="37" t="s">
        <v>8304</v>
      </c>
      <c r="C356" s="37" t="s">
        <v>1478</v>
      </c>
      <c r="D356" s="37" t="s">
        <v>4810</v>
      </c>
      <c r="E356" s="37" t="s">
        <v>3427</v>
      </c>
      <c r="F356" s="37" t="s">
        <v>1479</v>
      </c>
      <c r="G356" s="37" t="s">
        <v>8488</v>
      </c>
      <c r="H356" s="37" t="s">
        <v>8195</v>
      </c>
      <c r="I356" s="37">
        <v>0</v>
      </c>
      <c r="J356" s="37">
        <v>0</v>
      </c>
      <c r="K356" s="37">
        <v>1</v>
      </c>
      <c r="L356" s="37">
        <v>0</v>
      </c>
      <c r="M356" s="37">
        <v>1</v>
      </c>
      <c r="N356" s="37">
        <v>4</v>
      </c>
      <c r="O356" s="37">
        <v>8</v>
      </c>
      <c r="P356">
        <v>2</v>
      </c>
      <c r="Q356" s="39" t="s">
        <v>9663</v>
      </c>
      <c r="R356" s="39" t="s">
        <v>9650</v>
      </c>
      <c r="S356" s="39" t="s">
        <v>9664</v>
      </c>
      <c r="T356" s="39" t="s">
        <v>9645</v>
      </c>
      <c r="U356" s="39" t="s">
        <v>9645</v>
      </c>
      <c r="V356" s="39" t="s">
        <v>9648</v>
      </c>
      <c r="W356" s="39" t="s">
        <v>9648</v>
      </c>
      <c r="X356" s="39" t="s">
        <v>9648</v>
      </c>
      <c r="Y356" s="39" t="s">
        <v>9648</v>
      </c>
      <c r="Z356" s="39" t="s">
        <v>9648</v>
      </c>
      <c r="AA356" s="40" t="s">
        <v>9700</v>
      </c>
    </row>
    <row r="357" spans="1:27" x14ac:dyDescent="0.3">
      <c r="A357" s="37" t="s">
        <v>4625</v>
      </c>
      <c r="B357" s="37" t="s">
        <v>8232</v>
      </c>
      <c r="C357" s="37" t="s">
        <v>4626</v>
      </c>
      <c r="D357" s="37" t="s">
        <v>4627</v>
      </c>
      <c r="E357" s="37" t="s">
        <v>3427</v>
      </c>
      <c r="F357" s="37" t="s">
        <v>1134</v>
      </c>
      <c r="G357" s="37" t="s">
        <v>8489</v>
      </c>
      <c r="H357" s="37" t="s">
        <v>8158</v>
      </c>
      <c r="I357" s="37">
        <v>0</v>
      </c>
      <c r="J357" s="37">
        <v>2</v>
      </c>
      <c r="K357" s="37">
        <v>0</v>
      </c>
      <c r="L357" s="37">
        <v>0</v>
      </c>
      <c r="M357" s="37">
        <v>0</v>
      </c>
      <c r="N357" s="37">
        <v>4</v>
      </c>
      <c r="O357" s="37">
        <v>8</v>
      </c>
      <c r="P357">
        <v>2</v>
      </c>
      <c r="Q357" s="39" t="s">
        <v>9642</v>
      </c>
      <c r="R357" s="39" t="s">
        <v>9650</v>
      </c>
      <c r="S357" s="39" t="s">
        <v>9644</v>
      </c>
      <c r="T357" s="39" t="s">
        <v>9645</v>
      </c>
      <c r="U357" s="39" t="s">
        <v>9645</v>
      </c>
      <c r="V357" s="39" t="s">
        <v>9648</v>
      </c>
      <c r="W357" s="39" t="s">
        <v>9647</v>
      </c>
      <c r="X357" s="39" t="s">
        <v>9648</v>
      </c>
      <c r="Y357" s="39" t="s">
        <v>9648</v>
      </c>
      <c r="Z357" s="39" t="s">
        <v>9648</v>
      </c>
      <c r="AA357" s="40" t="s">
        <v>9698</v>
      </c>
    </row>
    <row r="358" spans="1:27" x14ac:dyDescent="0.3">
      <c r="A358" s="37" t="s">
        <v>4960</v>
      </c>
      <c r="B358" s="37" t="s">
        <v>8232</v>
      </c>
      <c r="C358" s="37" t="s">
        <v>3935</v>
      </c>
      <c r="D358" s="37" t="s">
        <v>4961</v>
      </c>
      <c r="E358" s="37" t="s">
        <v>3427</v>
      </c>
      <c r="F358" s="37" t="s">
        <v>1134</v>
      </c>
      <c r="G358" s="37" t="s">
        <v>8490</v>
      </c>
      <c r="H358" s="37" t="s">
        <v>8180</v>
      </c>
      <c r="I358" s="37">
        <v>0</v>
      </c>
      <c r="J358" s="37">
        <v>2</v>
      </c>
      <c r="K358" s="37">
        <v>0</v>
      </c>
      <c r="L358" s="37">
        <v>0</v>
      </c>
      <c r="M358" s="37">
        <v>0</v>
      </c>
      <c r="N358" s="37">
        <v>4</v>
      </c>
      <c r="O358" s="37">
        <v>8</v>
      </c>
      <c r="P358">
        <v>2</v>
      </c>
      <c r="Q358" s="39" t="s">
        <v>9642</v>
      </c>
      <c r="R358" s="39" t="s">
        <v>9650</v>
      </c>
      <c r="S358" s="39" t="s">
        <v>9644</v>
      </c>
      <c r="T358" s="39" t="s">
        <v>9645</v>
      </c>
      <c r="U358" s="39" t="s">
        <v>9645</v>
      </c>
      <c r="V358" s="39" t="s">
        <v>9647</v>
      </c>
      <c r="W358" s="39" t="s">
        <v>9648</v>
      </c>
      <c r="X358" s="39" t="s">
        <v>9648</v>
      </c>
      <c r="Y358" s="39" t="s">
        <v>9648</v>
      </c>
      <c r="Z358" s="39" t="s">
        <v>9648</v>
      </c>
      <c r="AA358" s="40" t="s">
        <v>9699</v>
      </c>
    </row>
    <row r="359" spans="1:27" x14ac:dyDescent="0.3">
      <c r="A359" s="37" t="s">
        <v>4235</v>
      </c>
      <c r="B359" s="37" t="s">
        <v>8199</v>
      </c>
      <c r="C359" s="37" t="s">
        <v>4236</v>
      </c>
      <c r="D359" s="37" t="s">
        <v>4237</v>
      </c>
      <c r="E359" s="37" t="s">
        <v>3402</v>
      </c>
      <c r="F359" s="37" t="s">
        <v>1227</v>
      </c>
      <c r="G359" s="37" t="s">
        <v>8491</v>
      </c>
      <c r="H359" s="37" t="s">
        <v>8180</v>
      </c>
      <c r="I359" s="37">
        <v>0</v>
      </c>
      <c r="J359" s="37">
        <v>0</v>
      </c>
      <c r="K359" s="37">
        <v>0</v>
      </c>
      <c r="L359" s="37">
        <v>0</v>
      </c>
      <c r="M359" s="37">
        <v>1</v>
      </c>
      <c r="N359" s="37">
        <v>2</v>
      </c>
      <c r="O359" s="37">
        <v>4</v>
      </c>
      <c r="P359">
        <v>2</v>
      </c>
      <c r="Q359" s="39" t="s">
        <v>9642</v>
      </c>
      <c r="R359" s="39" t="s">
        <v>9650</v>
      </c>
      <c r="S359" s="39" t="s">
        <v>9644</v>
      </c>
      <c r="T359" s="39" t="s">
        <v>9645</v>
      </c>
      <c r="U359" s="39" t="s">
        <v>9645</v>
      </c>
      <c r="V359" s="39" t="s">
        <v>9647</v>
      </c>
      <c r="W359" s="39" t="s">
        <v>9648</v>
      </c>
      <c r="X359" s="39" t="s">
        <v>9647</v>
      </c>
      <c r="Y359" s="39" t="s">
        <v>9647</v>
      </c>
      <c r="Z359" s="39" t="s">
        <v>9648</v>
      </c>
      <c r="AA359" s="40" t="s">
        <v>9699</v>
      </c>
    </row>
    <row r="360" spans="1:27" x14ac:dyDescent="0.3">
      <c r="A360" s="37" t="s">
        <v>4235</v>
      </c>
      <c r="B360" s="37" t="s">
        <v>8199</v>
      </c>
      <c r="C360" s="37" t="s">
        <v>4236</v>
      </c>
      <c r="D360" s="37" t="s">
        <v>4237</v>
      </c>
      <c r="E360" s="37" t="s">
        <v>3402</v>
      </c>
      <c r="F360" s="37" t="s">
        <v>1227</v>
      </c>
      <c r="G360" s="37" t="s">
        <v>8491</v>
      </c>
      <c r="H360" s="37" t="s">
        <v>8159</v>
      </c>
      <c r="I360" s="37">
        <v>0</v>
      </c>
      <c r="J360" s="37">
        <v>0</v>
      </c>
      <c r="K360" s="37">
        <v>0</v>
      </c>
      <c r="L360" s="37">
        <v>1</v>
      </c>
      <c r="M360" s="37">
        <v>0</v>
      </c>
      <c r="N360" s="37">
        <v>2</v>
      </c>
      <c r="O360" s="37">
        <v>4</v>
      </c>
      <c r="P360">
        <v>2</v>
      </c>
      <c r="Q360" s="39" t="s">
        <v>9642</v>
      </c>
      <c r="R360" s="39" t="s">
        <v>9650</v>
      </c>
      <c r="S360" s="39" t="s">
        <v>9644</v>
      </c>
      <c r="T360" s="39" t="s">
        <v>9645</v>
      </c>
      <c r="U360" s="39" t="s">
        <v>9645</v>
      </c>
      <c r="V360" s="39" t="s">
        <v>9647</v>
      </c>
      <c r="W360" s="39" t="s">
        <v>9648</v>
      </c>
      <c r="X360" s="39" t="s">
        <v>9647</v>
      </c>
      <c r="Y360" s="39" t="s">
        <v>9647</v>
      </c>
      <c r="Z360" s="39" t="s">
        <v>9648</v>
      </c>
      <c r="AA360" s="40" t="s">
        <v>9698</v>
      </c>
    </row>
    <row r="361" spans="1:27" x14ac:dyDescent="0.3">
      <c r="A361" s="37" t="s">
        <v>5004</v>
      </c>
      <c r="B361" s="37" t="s">
        <v>8232</v>
      </c>
      <c r="C361" s="37" t="s">
        <v>5005</v>
      </c>
      <c r="D361" s="37" t="s">
        <v>3751</v>
      </c>
      <c r="E361" s="37" t="s">
        <v>3427</v>
      </c>
      <c r="F361" s="37" t="s">
        <v>1134</v>
      </c>
      <c r="G361" s="37" t="s">
        <v>8492</v>
      </c>
      <c r="H361" s="37" t="s">
        <v>8180</v>
      </c>
      <c r="I361" s="37">
        <v>0</v>
      </c>
      <c r="J361" s="37">
        <v>0</v>
      </c>
      <c r="K361" s="37">
        <v>2</v>
      </c>
      <c r="L361" s="37">
        <v>0</v>
      </c>
      <c r="M361" s="37">
        <v>0</v>
      </c>
      <c r="N361" s="37">
        <v>4</v>
      </c>
      <c r="O361" s="37">
        <v>8</v>
      </c>
      <c r="P361">
        <v>2</v>
      </c>
      <c r="Q361" s="39" t="s">
        <v>9642</v>
      </c>
      <c r="R361" s="39" t="s">
        <v>9650</v>
      </c>
      <c r="S361" s="39" t="s">
        <v>9644</v>
      </c>
      <c r="T361" s="39" t="s">
        <v>9645</v>
      </c>
      <c r="U361" s="39" t="s">
        <v>9645</v>
      </c>
      <c r="V361" s="39" t="s">
        <v>9647</v>
      </c>
      <c r="W361" s="39" t="s">
        <v>9647</v>
      </c>
      <c r="X361" s="39" t="s">
        <v>9648</v>
      </c>
      <c r="Y361" s="39" t="s">
        <v>9648</v>
      </c>
      <c r="Z361" s="39" t="s">
        <v>9648</v>
      </c>
      <c r="AA361" s="40" t="s">
        <v>9699</v>
      </c>
    </row>
    <row r="362" spans="1:27" x14ac:dyDescent="0.3">
      <c r="A362" s="37" t="s">
        <v>2950</v>
      </c>
      <c r="B362" s="37" t="s">
        <v>8163</v>
      </c>
      <c r="C362" s="37" t="s">
        <v>4875</v>
      </c>
      <c r="D362" s="37" t="s">
        <v>4876</v>
      </c>
      <c r="E362" s="37" t="s">
        <v>4877</v>
      </c>
      <c r="F362" s="37" t="s">
        <v>2043</v>
      </c>
      <c r="G362" s="37" t="s">
        <v>8493</v>
      </c>
      <c r="H362" s="37" t="s">
        <v>8162</v>
      </c>
      <c r="I362" s="37">
        <v>0</v>
      </c>
      <c r="J362" s="37">
        <v>0</v>
      </c>
      <c r="K362" s="37">
        <v>0</v>
      </c>
      <c r="L362" s="37">
        <v>0</v>
      </c>
      <c r="M362" s="37">
        <v>2</v>
      </c>
      <c r="N362" s="37">
        <v>4</v>
      </c>
      <c r="O362" s="37">
        <v>8</v>
      </c>
      <c r="P362">
        <v>2</v>
      </c>
      <c r="Q362" s="39" t="s">
        <v>9649</v>
      </c>
      <c r="R362" s="39" t="s">
        <v>9650</v>
      </c>
      <c r="S362" s="39" t="s">
        <v>2083</v>
      </c>
      <c r="T362" s="39" t="s">
        <v>9645</v>
      </c>
      <c r="U362" s="39" t="s">
        <v>9645</v>
      </c>
      <c r="V362" s="39" t="s">
        <v>9648</v>
      </c>
      <c r="W362" s="39" t="s">
        <v>9648</v>
      </c>
      <c r="X362" s="39" t="s">
        <v>9648</v>
      </c>
      <c r="Y362" s="39" t="s">
        <v>9648</v>
      </c>
      <c r="Z362" s="39" t="s">
        <v>9648</v>
      </c>
      <c r="AA362" s="40" t="s">
        <v>9700</v>
      </c>
    </row>
    <row r="363" spans="1:27" x14ac:dyDescent="0.3">
      <c r="A363" s="37" t="s">
        <v>2764</v>
      </c>
      <c r="B363" s="37" t="s">
        <v>8163</v>
      </c>
      <c r="C363" s="37" t="s">
        <v>2765</v>
      </c>
      <c r="D363" s="37" t="s">
        <v>3394</v>
      </c>
      <c r="E363" s="37" t="s">
        <v>3771</v>
      </c>
      <c r="F363" s="37" t="s">
        <v>2752</v>
      </c>
      <c r="G363" s="37" t="s">
        <v>8494</v>
      </c>
      <c r="H363" s="37" t="s">
        <v>8162</v>
      </c>
      <c r="I363" s="37">
        <v>0</v>
      </c>
      <c r="J363" s="37">
        <v>0</v>
      </c>
      <c r="K363" s="37">
        <v>0</v>
      </c>
      <c r="L363" s="37">
        <v>2</v>
      </c>
      <c r="M363" s="37">
        <v>0</v>
      </c>
      <c r="N363" s="37">
        <v>4</v>
      </c>
      <c r="O363" s="37">
        <v>8</v>
      </c>
      <c r="P363">
        <v>2</v>
      </c>
      <c r="Q363" s="39" t="s">
        <v>9649</v>
      </c>
      <c r="R363" s="39" t="s">
        <v>9650</v>
      </c>
      <c r="S363" s="39" t="s">
        <v>2083</v>
      </c>
      <c r="T363" s="39" t="s">
        <v>9651</v>
      </c>
      <c r="U363" s="39" t="s">
        <v>9658</v>
      </c>
      <c r="V363" s="39" t="s">
        <v>9648</v>
      </c>
      <c r="W363" s="39" t="s">
        <v>9648</v>
      </c>
      <c r="X363" s="39" t="s">
        <v>9648</v>
      </c>
      <c r="Y363" s="39" t="s">
        <v>9648</v>
      </c>
      <c r="Z363" s="39" t="s">
        <v>9648</v>
      </c>
      <c r="AA363" s="40" t="s">
        <v>9695</v>
      </c>
    </row>
    <row r="364" spans="1:27" x14ac:dyDescent="0.3">
      <c r="A364" s="37" t="s">
        <v>2252</v>
      </c>
      <c r="B364" s="37" t="s">
        <v>8199</v>
      </c>
      <c r="C364" s="37" t="s">
        <v>4982</v>
      </c>
      <c r="D364" s="37" t="s">
        <v>3808</v>
      </c>
      <c r="E364" s="37" t="s">
        <v>3427</v>
      </c>
      <c r="F364" s="37" t="s">
        <v>8495</v>
      </c>
      <c r="G364" s="37" t="s">
        <v>8496</v>
      </c>
      <c r="H364" s="37" t="s">
        <v>8162</v>
      </c>
      <c r="I364" s="37">
        <v>1</v>
      </c>
      <c r="J364" s="37">
        <v>0</v>
      </c>
      <c r="K364" s="37">
        <v>0</v>
      </c>
      <c r="L364" s="37">
        <v>0</v>
      </c>
      <c r="M364" s="37">
        <v>1</v>
      </c>
      <c r="N364" s="37">
        <v>4</v>
      </c>
      <c r="O364" s="37">
        <v>8</v>
      </c>
      <c r="P364">
        <v>2</v>
      </c>
      <c r="Q364" s="39" t="s">
        <v>9649</v>
      </c>
      <c r="R364" s="39" t="s">
        <v>9650</v>
      </c>
      <c r="S364" s="39" t="s">
        <v>2083</v>
      </c>
      <c r="T364" s="39" t="s">
        <v>9645</v>
      </c>
      <c r="U364" s="39" t="s">
        <v>9645</v>
      </c>
      <c r="V364" s="39" t="s">
        <v>9648</v>
      </c>
      <c r="W364" s="39" t="s">
        <v>9648</v>
      </c>
      <c r="X364" s="39" t="s">
        <v>9648</v>
      </c>
      <c r="Y364" s="39" t="s">
        <v>9648</v>
      </c>
      <c r="Z364" s="39" t="s">
        <v>9648</v>
      </c>
      <c r="AA364" s="40" t="s">
        <v>9700</v>
      </c>
    </row>
    <row r="365" spans="1:27" x14ac:dyDescent="0.3">
      <c r="A365" s="37" t="s">
        <v>4417</v>
      </c>
      <c r="B365" s="37" t="s">
        <v>8170</v>
      </c>
      <c r="C365" s="37" t="s">
        <v>3430</v>
      </c>
      <c r="D365" s="37" t="s">
        <v>3383</v>
      </c>
      <c r="E365" s="37" t="s">
        <v>3596</v>
      </c>
      <c r="F365" s="37" t="s">
        <v>3409</v>
      </c>
      <c r="G365" s="37" t="s">
        <v>8247</v>
      </c>
      <c r="H365" s="37" t="s">
        <v>8158</v>
      </c>
      <c r="I365" s="37">
        <v>0</v>
      </c>
      <c r="J365" s="37">
        <v>0</v>
      </c>
      <c r="K365" s="37">
        <v>1</v>
      </c>
      <c r="L365" s="37">
        <v>1</v>
      </c>
      <c r="M365" s="37">
        <v>0</v>
      </c>
      <c r="N365" s="37">
        <v>4</v>
      </c>
      <c r="O365" s="37">
        <v>8</v>
      </c>
      <c r="P365">
        <v>2</v>
      </c>
      <c r="Q365" s="39" t="s">
        <v>9657</v>
      </c>
      <c r="R365" s="39" t="s">
        <v>9643</v>
      </c>
      <c r="S365" s="39" t="s">
        <v>9644</v>
      </c>
      <c r="T365" s="39" t="s">
        <v>9645</v>
      </c>
      <c r="U365" s="39" t="s">
        <v>9646</v>
      </c>
      <c r="V365" s="39" t="s">
        <v>9647</v>
      </c>
      <c r="W365" s="39" t="s">
        <v>9647</v>
      </c>
      <c r="X365" s="39" t="s">
        <v>9647</v>
      </c>
      <c r="Y365" s="39" t="s">
        <v>9647</v>
      </c>
      <c r="Z365" s="39" t="s">
        <v>9648</v>
      </c>
      <c r="AA365" s="40" t="s">
        <v>9698</v>
      </c>
    </row>
    <row r="366" spans="1:27" x14ac:dyDescent="0.3">
      <c r="A366" s="37" t="s">
        <v>4733</v>
      </c>
      <c r="B366" s="37" t="s">
        <v>8170</v>
      </c>
      <c r="C366" s="37" t="s">
        <v>4734</v>
      </c>
      <c r="D366" s="37" t="s">
        <v>3451</v>
      </c>
      <c r="E366" s="37" t="s">
        <v>3596</v>
      </c>
      <c r="F366" s="37" t="s">
        <v>3409</v>
      </c>
      <c r="G366" s="37" t="s">
        <v>8497</v>
      </c>
      <c r="H366" s="37" t="s">
        <v>8158</v>
      </c>
      <c r="I366" s="37">
        <v>1</v>
      </c>
      <c r="J366" s="37">
        <v>0</v>
      </c>
      <c r="K366" s="37">
        <v>0</v>
      </c>
      <c r="L366" s="37">
        <v>0</v>
      </c>
      <c r="M366" s="37">
        <v>0</v>
      </c>
      <c r="N366" s="37">
        <v>2</v>
      </c>
      <c r="O366" s="37">
        <v>6</v>
      </c>
      <c r="P366">
        <v>2</v>
      </c>
      <c r="Q366" s="39" t="s">
        <v>9657</v>
      </c>
      <c r="R366" s="39" t="s">
        <v>9643</v>
      </c>
      <c r="S366" s="39" t="s">
        <v>9644</v>
      </c>
      <c r="T366" s="39" t="s">
        <v>9645</v>
      </c>
      <c r="U366" s="39" t="s">
        <v>9646</v>
      </c>
      <c r="V366" s="39" t="s">
        <v>9647</v>
      </c>
      <c r="W366" s="39" t="s">
        <v>9647</v>
      </c>
      <c r="X366" s="39" t="s">
        <v>9648</v>
      </c>
      <c r="Y366" s="39" t="s">
        <v>9648</v>
      </c>
      <c r="Z366" s="39" t="s">
        <v>9648</v>
      </c>
      <c r="AA366" s="40" t="s">
        <v>9698</v>
      </c>
    </row>
    <row r="367" spans="1:27" x14ac:dyDescent="0.3">
      <c r="A367" s="37" t="s">
        <v>4733</v>
      </c>
      <c r="B367" s="37" t="s">
        <v>8170</v>
      </c>
      <c r="C367" s="37" t="s">
        <v>4734</v>
      </c>
      <c r="D367" s="37" t="s">
        <v>3451</v>
      </c>
      <c r="E367" s="37" t="s">
        <v>3596</v>
      </c>
      <c r="F367" s="37" t="s">
        <v>3409</v>
      </c>
      <c r="G367" s="37" t="s">
        <v>8497</v>
      </c>
      <c r="H367" s="37" t="s">
        <v>8180</v>
      </c>
      <c r="I367" s="37">
        <v>0</v>
      </c>
      <c r="J367" s="37">
        <v>0</v>
      </c>
      <c r="K367" s="37">
        <v>1</v>
      </c>
      <c r="L367" s="37">
        <v>0</v>
      </c>
      <c r="M367" s="37">
        <v>0</v>
      </c>
      <c r="N367" s="37">
        <v>2</v>
      </c>
      <c r="O367" s="37">
        <v>2</v>
      </c>
      <c r="P367">
        <v>2</v>
      </c>
      <c r="Q367" s="39" t="s">
        <v>9657</v>
      </c>
      <c r="R367" s="39" t="s">
        <v>9643</v>
      </c>
      <c r="S367" s="39" t="s">
        <v>9644</v>
      </c>
      <c r="T367" s="39" t="s">
        <v>9645</v>
      </c>
      <c r="U367" s="39" t="s">
        <v>9646</v>
      </c>
      <c r="V367" s="39" t="s">
        <v>9647</v>
      </c>
      <c r="W367" s="39" t="s">
        <v>9647</v>
      </c>
      <c r="X367" s="39" t="s">
        <v>9648</v>
      </c>
      <c r="Y367" s="39" t="s">
        <v>9648</v>
      </c>
      <c r="Z367" s="39" t="s">
        <v>9648</v>
      </c>
      <c r="AA367" s="40" t="s">
        <v>9699</v>
      </c>
    </row>
    <row r="368" spans="1:27" x14ac:dyDescent="0.3">
      <c r="A368" s="37" t="s">
        <v>4659</v>
      </c>
      <c r="B368" s="37" t="s">
        <v>8298</v>
      </c>
      <c r="C368" s="37" t="s">
        <v>4660</v>
      </c>
      <c r="D368" s="37" t="s">
        <v>4661</v>
      </c>
      <c r="E368" s="37" t="s">
        <v>3427</v>
      </c>
      <c r="F368" s="37" t="s">
        <v>8319</v>
      </c>
      <c r="G368" s="37" t="s">
        <v>8498</v>
      </c>
      <c r="H368" s="37" t="s">
        <v>8180</v>
      </c>
      <c r="I368" s="37">
        <v>0</v>
      </c>
      <c r="J368" s="37">
        <v>0</v>
      </c>
      <c r="K368" s="37">
        <v>0</v>
      </c>
      <c r="L368" s="37">
        <v>2</v>
      </c>
      <c r="M368" s="37">
        <v>0</v>
      </c>
      <c r="N368" s="37">
        <v>4</v>
      </c>
      <c r="O368" s="37">
        <v>8</v>
      </c>
      <c r="P368">
        <v>2</v>
      </c>
      <c r="Q368" s="39" t="s">
        <v>9660</v>
      </c>
      <c r="R368" s="39" t="s">
        <v>9650</v>
      </c>
      <c r="S368" s="39" t="s">
        <v>9644</v>
      </c>
      <c r="T368" s="39" t="s">
        <v>9645</v>
      </c>
      <c r="U368" s="39" t="s">
        <v>9658</v>
      </c>
      <c r="V368" s="39" t="s">
        <v>9647</v>
      </c>
      <c r="W368" s="39" t="s">
        <v>9647</v>
      </c>
      <c r="X368" s="39" t="s">
        <v>9647</v>
      </c>
      <c r="Y368" s="39" t="s">
        <v>9648</v>
      </c>
      <c r="Z368" s="39" t="s">
        <v>9647</v>
      </c>
      <c r="AA368" s="40" t="s">
        <v>9699</v>
      </c>
    </row>
    <row r="369" spans="1:27" x14ac:dyDescent="0.3">
      <c r="A369" s="37" t="s">
        <v>3027</v>
      </c>
      <c r="B369" s="37" t="s">
        <v>8207</v>
      </c>
      <c r="C369" s="37" t="s">
        <v>4181</v>
      </c>
      <c r="D369" s="37" t="s">
        <v>4182</v>
      </c>
      <c r="E369" s="37" t="s">
        <v>3427</v>
      </c>
      <c r="F369" s="37" t="s">
        <v>3029</v>
      </c>
      <c r="G369" s="37" t="s">
        <v>8499</v>
      </c>
      <c r="H369" s="37" t="s">
        <v>8162</v>
      </c>
      <c r="I369" s="37">
        <v>0</v>
      </c>
      <c r="J369" s="37">
        <v>0</v>
      </c>
      <c r="K369" s="37">
        <v>0</v>
      </c>
      <c r="L369" s="37">
        <v>0</v>
      </c>
      <c r="M369" s="37">
        <v>2</v>
      </c>
      <c r="N369" s="37">
        <v>4</v>
      </c>
      <c r="O369" s="37">
        <v>8</v>
      </c>
      <c r="P369">
        <v>2</v>
      </c>
      <c r="Q369" s="39" t="s">
        <v>9668</v>
      </c>
      <c r="R369" s="39" t="s">
        <v>9650</v>
      </c>
      <c r="S369" s="39" t="s">
        <v>2083</v>
      </c>
      <c r="T369" s="39" t="s">
        <v>9645</v>
      </c>
      <c r="U369" s="39" t="s">
        <v>9645</v>
      </c>
      <c r="V369" s="39" t="s">
        <v>9648</v>
      </c>
      <c r="W369" s="39" t="s">
        <v>9648</v>
      </c>
      <c r="X369" s="39" t="s">
        <v>9648</v>
      </c>
      <c r="Y369" s="39" t="s">
        <v>9648</v>
      </c>
      <c r="Z369" s="39" t="s">
        <v>9648</v>
      </c>
      <c r="AA369" s="40" t="s">
        <v>9700</v>
      </c>
    </row>
    <row r="370" spans="1:27" x14ac:dyDescent="0.3">
      <c r="A370" s="37" t="s">
        <v>4431</v>
      </c>
      <c r="B370" s="37" t="s">
        <v>8199</v>
      </c>
      <c r="C370" s="37" t="s">
        <v>4432</v>
      </c>
      <c r="D370" s="37" t="s">
        <v>4433</v>
      </c>
      <c r="E370" s="37" t="s">
        <v>3422</v>
      </c>
      <c r="F370" s="37" t="s">
        <v>1181</v>
      </c>
      <c r="G370" s="37" t="s">
        <v>8500</v>
      </c>
      <c r="H370" s="37" t="s">
        <v>8180</v>
      </c>
      <c r="I370" s="37">
        <v>0</v>
      </c>
      <c r="J370" s="37">
        <v>0</v>
      </c>
      <c r="K370" s="37">
        <v>0</v>
      </c>
      <c r="L370" s="37">
        <v>1</v>
      </c>
      <c r="M370" s="37">
        <v>1</v>
      </c>
      <c r="N370" s="37">
        <v>4</v>
      </c>
      <c r="O370" s="37">
        <v>8</v>
      </c>
      <c r="P370">
        <v>2</v>
      </c>
      <c r="Q370" s="39" t="s">
        <v>9642</v>
      </c>
      <c r="R370" s="39" t="s">
        <v>9650</v>
      </c>
      <c r="S370" s="39" t="s">
        <v>9644</v>
      </c>
      <c r="T370" s="39" t="s">
        <v>9645</v>
      </c>
      <c r="U370" s="39" t="s">
        <v>9645</v>
      </c>
      <c r="V370" s="39" t="s">
        <v>9647</v>
      </c>
      <c r="W370" s="39" t="s">
        <v>9647</v>
      </c>
      <c r="X370" s="39" t="s">
        <v>9647</v>
      </c>
      <c r="Y370" s="39" t="s">
        <v>9648</v>
      </c>
      <c r="Z370" s="39" t="s">
        <v>9648</v>
      </c>
      <c r="AA370" s="40" t="s">
        <v>9699</v>
      </c>
    </row>
    <row r="371" spans="1:27" x14ac:dyDescent="0.3">
      <c r="A371" s="37" t="s">
        <v>4707</v>
      </c>
      <c r="B371" s="37" t="s">
        <v>8353</v>
      </c>
      <c r="C371" s="37" t="s">
        <v>4708</v>
      </c>
      <c r="D371" s="37" t="s">
        <v>4709</v>
      </c>
      <c r="E371" s="37" t="s">
        <v>3897</v>
      </c>
      <c r="F371" s="37" t="s">
        <v>1144</v>
      </c>
      <c r="G371" s="37" t="s">
        <v>8501</v>
      </c>
      <c r="H371" s="37" t="s">
        <v>8180</v>
      </c>
      <c r="I371" s="37">
        <v>0</v>
      </c>
      <c r="J371" s="37">
        <v>0</v>
      </c>
      <c r="K371" s="37">
        <v>2</v>
      </c>
      <c r="L371" s="37">
        <v>0</v>
      </c>
      <c r="M371" s="37">
        <v>0</v>
      </c>
      <c r="N371" s="37">
        <v>4</v>
      </c>
      <c r="O371" s="37">
        <v>8</v>
      </c>
      <c r="P371">
        <v>2</v>
      </c>
      <c r="Q371" s="39" t="s">
        <v>9642</v>
      </c>
      <c r="R371" s="39" t="s">
        <v>9650</v>
      </c>
      <c r="S371" s="39" t="s">
        <v>9644</v>
      </c>
      <c r="T371" s="39" t="s">
        <v>9645</v>
      </c>
      <c r="U371" s="39" t="s">
        <v>9645</v>
      </c>
      <c r="V371" s="39" t="s">
        <v>9647</v>
      </c>
      <c r="W371" s="39" t="s">
        <v>9648</v>
      </c>
      <c r="X371" s="39" t="s">
        <v>9648</v>
      </c>
      <c r="Y371" s="39" t="s">
        <v>9648</v>
      </c>
      <c r="Z371" s="39" t="s">
        <v>9647</v>
      </c>
      <c r="AA371" s="40" t="s">
        <v>9699</v>
      </c>
    </row>
    <row r="372" spans="1:27" x14ac:dyDescent="0.3">
      <c r="A372" s="37" t="s">
        <v>1812</v>
      </c>
      <c r="B372" s="37" t="s">
        <v>8163</v>
      </c>
      <c r="C372" s="37" t="s">
        <v>4969</v>
      </c>
      <c r="D372" s="37" t="s">
        <v>4970</v>
      </c>
      <c r="E372" s="37" t="s">
        <v>4971</v>
      </c>
      <c r="F372" s="37" t="s">
        <v>1151</v>
      </c>
      <c r="G372" s="37" t="s">
        <v>8502</v>
      </c>
      <c r="H372" s="37" t="s">
        <v>8195</v>
      </c>
      <c r="I372" s="37">
        <v>0</v>
      </c>
      <c r="J372" s="37">
        <v>1</v>
      </c>
      <c r="K372" s="37">
        <v>0</v>
      </c>
      <c r="L372" s="37">
        <v>0</v>
      </c>
      <c r="M372" s="37">
        <v>1</v>
      </c>
      <c r="N372" s="37">
        <v>4</v>
      </c>
      <c r="O372" s="37">
        <v>8</v>
      </c>
      <c r="P372">
        <v>2</v>
      </c>
      <c r="Q372" s="39" t="s">
        <v>9663</v>
      </c>
      <c r="R372" s="39" t="s">
        <v>9650</v>
      </c>
      <c r="S372" s="39" t="s">
        <v>9664</v>
      </c>
      <c r="T372" s="39" t="s">
        <v>9645</v>
      </c>
      <c r="U372" s="39" t="s">
        <v>9645</v>
      </c>
      <c r="V372" s="39" t="s">
        <v>9648</v>
      </c>
      <c r="W372" s="39" t="s">
        <v>9648</v>
      </c>
      <c r="X372" s="39" t="s">
        <v>9648</v>
      </c>
      <c r="Y372" s="39" t="s">
        <v>9648</v>
      </c>
      <c r="Z372" s="39" t="s">
        <v>9648</v>
      </c>
      <c r="AA372" s="40" t="s">
        <v>9700</v>
      </c>
    </row>
    <row r="373" spans="1:27" x14ac:dyDescent="0.3">
      <c r="A373" s="37" t="s">
        <v>4770</v>
      </c>
      <c r="B373" s="37" t="s">
        <v>8298</v>
      </c>
      <c r="C373" s="37" t="s">
        <v>4771</v>
      </c>
      <c r="D373" s="37" t="s">
        <v>4772</v>
      </c>
      <c r="E373" s="37" t="s">
        <v>3422</v>
      </c>
      <c r="F373" s="37" t="s">
        <v>4773</v>
      </c>
      <c r="G373" s="37" t="s">
        <v>8503</v>
      </c>
      <c r="H373" s="37" t="s">
        <v>8180</v>
      </c>
      <c r="I373" s="37">
        <v>0</v>
      </c>
      <c r="J373" s="37">
        <v>0</v>
      </c>
      <c r="K373" s="37">
        <v>2</v>
      </c>
      <c r="L373" s="37">
        <v>0</v>
      </c>
      <c r="M373" s="37">
        <v>0</v>
      </c>
      <c r="N373" s="37">
        <v>4</v>
      </c>
      <c r="O373" s="37">
        <v>8</v>
      </c>
      <c r="P373">
        <v>2</v>
      </c>
      <c r="Q373" s="39" t="s">
        <v>9642</v>
      </c>
      <c r="R373" s="39" t="s">
        <v>9650</v>
      </c>
      <c r="S373" s="39" t="s">
        <v>9644</v>
      </c>
      <c r="T373" s="39" t="s">
        <v>9645</v>
      </c>
      <c r="U373" s="39" t="s">
        <v>9658</v>
      </c>
      <c r="V373" s="39" t="s">
        <v>9647</v>
      </c>
      <c r="W373" s="39" t="s">
        <v>9648</v>
      </c>
      <c r="X373" s="39" t="s">
        <v>9648</v>
      </c>
      <c r="Y373" s="39" t="s">
        <v>9648</v>
      </c>
      <c r="Z373" s="39" t="s">
        <v>9648</v>
      </c>
      <c r="AA373" s="40" t="s">
        <v>9699</v>
      </c>
    </row>
    <row r="374" spans="1:27" x14ac:dyDescent="0.3">
      <c r="A374" s="37" t="s">
        <v>4249</v>
      </c>
      <c r="B374" s="37" t="s">
        <v>8165</v>
      </c>
      <c r="C374" s="37" t="s">
        <v>4250</v>
      </c>
      <c r="D374" s="37" t="s">
        <v>3974</v>
      </c>
      <c r="E374" s="37" t="s">
        <v>3427</v>
      </c>
      <c r="F374" s="37" t="s">
        <v>4251</v>
      </c>
      <c r="G374" s="37" t="s">
        <v>8504</v>
      </c>
      <c r="H374" s="37" t="s">
        <v>8180</v>
      </c>
      <c r="I374" s="37">
        <v>0</v>
      </c>
      <c r="J374" s="37">
        <v>2</v>
      </c>
      <c r="K374" s="37">
        <v>0</v>
      </c>
      <c r="L374" s="37">
        <v>0</v>
      </c>
      <c r="M374" s="37">
        <v>0</v>
      </c>
      <c r="N374" s="37">
        <v>4</v>
      </c>
      <c r="O374" s="37">
        <v>6</v>
      </c>
      <c r="P374">
        <v>2</v>
      </c>
      <c r="Q374" s="39" t="s">
        <v>9642</v>
      </c>
      <c r="R374" s="39" t="s">
        <v>9650</v>
      </c>
      <c r="S374" s="39" t="s">
        <v>9644</v>
      </c>
      <c r="T374" s="39" t="s">
        <v>9645</v>
      </c>
      <c r="U374" s="39" t="s">
        <v>9658</v>
      </c>
      <c r="V374" s="39" t="s">
        <v>9647</v>
      </c>
      <c r="W374" s="39" t="s">
        <v>9648</v>
      </c>
      <c r="X374" s="39" t="s">
        <v>9647</v>
      </c>
      <c r="Y374" s="39" t="s">
        <v>9647</v>
      </c>
      <c r="Z374" s="39" t="s">
        <v>9648</v>
      </c>
      <c r="AA374" s="40" t="s">
        <v>9699</v>
      </c>
    </row>
    <row r="375" spans="1:27" x14ac:dyDescent="0.3">
      <c r="A375" s="37" t="s">
        <v>4239</v>
      </c>
      <c r="B375" s="37" t="s">
        <v>8216</v>
      </c>
      <c r="C375" s="37" t="s">
        <v>4240</v>
      </c>
      <c r="D375" s="37" t="s">
        <v>3394</v>
      </c>
      <c r="E375" s="37" t="s">
        <v>3427</v>
      </c>
      <c r="F375" s="37" t="s">
        <v>8460</v>
      </c>
      <c r="G375" s="37" t="s">
        <v>8505</v>
      </c>
      <c r="H375" s="37" t="s">
        <v>8180</v>
      </c>
      <c r="I375" s="37">
        <v>0</v>
      </c>
      <c r="J375" s="37">
        <v>0</v>
      </c>
      <c r="K375" s="37">
        <v>0</v>
      </c>
      <c r="L375" s="37">
        <v>1</v>
      </c>
      <c r="M375" s="37">
        <v>0</v>
      </c>
      <c r="N375" s="37">
        <v>2</v>
      </c>
      <c r="O375" s="37">
        <v>4</v>
      </c>
      <c r="P375">
        <v>2</v>
      </c>
      <c r="Q375" s="39" t="s">
        <v>9642</v>
      </c>
      <c r="R375" s="39" t="s">
        <v>9650</v>
      </c>
      <c r="S375" s="39" t="s">
        <v>9644</v>
      </c>
      <c r="T375" s="39" t="s">
        <v>9645</v>
      </c>
      <c r="U375" s="39" t="s">
        <v>9645</v>
      </c>
      <c r="V375" s="39" t="s">
        <v>9647</v>
      </c>
      <c r="W375" s="39" t="s">
        <v>9648</v>
      </c>
      <c r="X375" s="39" t="s">
        <v>9647</v>
      </c>
      <c r="Y375" s="39" t="s">
        <v>9648</v>
      </c>
      <c r="Z375" s="39" t="s">
        <v>9647</v>
      </c>
      <c r="AA375" s="40" t="s">
        <v>9699</v>
      </c>
    </row>
    <row r="376" spans="1:27" x14ac:dyDescent="0.3">
      <c r="A376" s="37" t="s">
        <v>4239</v>
      </c>
      <c r="B376" s="37" t="s">
        <v>8216</v>
      </c>
      <c r="C376" s="37" t="s">
        <v>4240</v>
      </c>
      <c r="D376" s="37" t="s">
        <v>3394</v>
      </c>
      <c r="E376" s="37" t="s">
        <v>3427</v>
      </c>
      <c r="F376" s="37" t="s">
        <v>8460</v>
      </c>
      <c r="G376" s="37" t="s">
        <v>8505</v>
      </c>
      <c r="H376" s="37" t="s">
        <v>8159</v>
      </c>
      <c r="I376" s="37">
        <v>0</v>
      </c>
      <c r="J376" s="37">
        <v>0</v>
      </c>
      <c r="K376" s="37">
        <v>0</v>
      </c>
      <c r="L376" s="37">
        <v>0</v>
      </c>
      <c r="M376" s="37">
        <v>1</v>
      </c>
      <c r="N376" s="37">
        <v>2</v>
      </c>
      <c r="O376" s="37">
        <v>2</v>
      </c>
      <c r="P376">
        <v>2</v>
      </c>
      <c r="Q376" s="39" t="s">
        <v>9642</v>
      </c>
      <c r="R376" s="39" t="s">
        <v>9650</v>
      </c>
      <c r="S376" s="39" t="s">
        <v>9644</v>
      </c>
      <c r="T376" s="39" t="s">
        <v>9645</v>
      </c>
      <c r="U376" s="39" t="s">
        <v>9645</v>
      </c>
      <c r="V376" s="39" t="s">
        <v>9647</v>
      </c>
      <c r="W376" s="39" t="s">
        <v>9648</v>
      </c>
      <c r="X376" s="39" t="s">
        <v>9647</v>
      </c>
      <c r="Y376" s="39" t="s">
        <v>9648</v>
      </c>
      <c r="Z376" s="39" t="s">
        <v>9647</v>
      </c>
      <c r="AA376" s="40" t="s">
        <v>9698</v>
      </c>
    </row>
    <row r="377" spans="1:27" x14ac:dyDescent="0.3">
      <c r="A377" s="37" t="s">
        <v>2720</v>
      </c>
      <c r="B377" s="37" t="s">
        <v>8232</v>
      </c>
      <c r="C377" s="37" t="s">
        <v>2721</v>
      </c>
      <c r="D377" s="37" t="s">
        <v>4318</v>
      </c>
      <c r="E377" s="37" t="s">
        <v>3754</v>
      </c>
      <c r="F377" s="37" t="s">
        <v>8506</v>
      </c>
      <c r="G377" s="37" t="s">
        <v>8507</v>
      </c>
      <c r="H377" s="37" t="s">
        <v>8162</v>
      </c>
      <c r="I377" s="37">
        <v>2</v>
      </c>
      <c r="J377" s="37">
        <v>0</v>
      </c>
      <c r="K377" s="37">
        <v>0</v>
      </c>
      <c r="L377" s="37">
        <v>0</v>
      </c>
      <c r="M377" s="37">
        <v>0</v>
      </c>
      <c r="N377" s="37">
        <v>4</v>
      </c>
      <c r="O377" s="37">
        <v>6</v>
      </c>
      <c r="P377">
        <v>2</v>
      </c>
      <c r="Q377" s="39" t="s">
        <v>9649</v>
      </c>
      <c r="R377" s="39" t="s">
        <v>9650</v>
      </c>
      <c r="S377" s="39" t="s">
        <v>2083</v>
      </c>
      <c r="T377" s="39" t="s">
        <v>9645</v>
      </c>
      <c r="U377" s="39" t="s">
        <v>9645</v>
      </c>
      <c r="V377" s="39" t="s">
        <v>9648</v>
      </c>
      <c r="W377" s="39" t="s">
        <v>9648</v>
      </c>
      <c r="X377" s="39" t="s">
        <v>9648</v>
      </c>
      <c r="Y377" s="39" t="s">
        <v>9648</v>
      </c>
      <c r="Z377" s="39" t="s">
        <v>9648</v>
      </c>
      <c r="AA377" s="40" t="s">
        <v>9700</v>
      </c>
    </row>
    <row r="378" spans="1:27" x14ac:dyDescent="0.3">
      <c r="A378" s="37" t="s">
        <v>4765</v>
      </c>
      <c r="B378" s="37" t="s">
        <v>8213</v>
      </c>
      <c r="C378" s="37" t="s">
        <v>4766</v>
      </c>
      <c r="D378" s="37" t="s">
        <v>4767</v>
      </c>
      <c r="E378" s="37" t="s">
        <v>4768</v>
      </c>
      <c r="F378" s="37" t="s">
        <v>1525</v>
      </c>
      <c r="G378" s="37" t="s">
        <v>8508</v>
      </c>
      <c r="H378" s="37" t="s">
        <v>8180</v>
      </c>
      <c r="I378" s="37">
        <v>0</v>
      </c>
      <c r="J378" s="37">
        <v>0</v>
      </c>
      <c r="K378" s="37">
        <v>0</v>
      </c>
      <c r="L378" s="37">
        <v>2</v>
      </c>
      <c r="M378" s="37">
        <v>0</v>
      </c>
      <c r="N378" s="37">
        <v>4</v>
      </c>
      <c r="O378" s="37">
        <v>6</v>
      </c>
      <c r="P378">
        <v>2</v>
      </c>
      <c r="Q378" s="39" t="s">
        <v>9654</v>
      </c>
      <c r="R378" s="39" t="s">
        <v>9650</v>
      </c>
      <c r="S378" s="39" t="s">
        <v>9644</v>
      </c>
      <c r="T378" s="39" t="s">
        <v>9645</v>
      </c>
      <c r="U378" s="39" t="s">
        <v>9645</v>
      </c>
      <c r="V378" s="39" t="s">
        <v>9647</v>
      </c>
      <c r="W378" s="39" t="s">
        <v>9648</v>
      </c>
      <c r="X378" s="39" t="s">
        <v>9647</v>
      </c>
      <c r="Y378" s="39" t="s">
        <v>9648</v>
      </c>
      <c r="Z378" s="39" t="s">
        <v>9647</v>
      </c>
      <c r="AA378" s="40" t="s">
        <v>9699</v>
      </c>
    </row>
    <row r="379" spans="1:27" x14ac:dyDescent="0.3">
      <c r="A379" s="37" t="s">
        <v>4464</v>
      </c>
      <c r="B379" s="37" t="s">
        <v>8261</v>
      </c>
      <c r="C379" s="37" t="s">
        <v>4465</v>
      </c>
      <c r="D379" s="37" t="s">
        <v>4466</v>
      </c>
      <c r="E379" s="37" t="s">
        <v>3427</v>
      </c>
      <c r="F379" s="37" t="s">
        <v>8509</v>
      </c>
      <c r="G379" s="37" t="s">
        <v>8510</v>
      </c>
      <c r="H379" s="37" t="s">
        <v>8158</v>
      </c>
      <c r="I379" s="37">
        <v>2</v>
      </c>
      <c r="J379" s="37">
        <v>0</v>
      </c>
      <c r="K379" s="37">
        <v>0</v>
      </c>
      <c r="L379" s="37">
        <v>0</v>
      </c>
      <c r="M379" s="37">
        <v>0</v>
      </c>
      <c r="N379" s="37">
        <v>4</v>
      </c>
      <c r="O379" s="37">
        <v>6</v>
      </c>
      <c r="P379">
        <v>2</v>
      </c>
      <c r="Q379" s="39" t="s">
        <v>9642</v>
      </c>
      <c r="R379" s="39" t="s">
        <v>9650</v>
      </c>
      <c r="S379" s="39" t="s">
        <v>9644</v>
      </c>
      <c r="T379" s="39" t="s">
        <v>9645</v>
      </c>
      <c r="U379" s="39" t="s">
        <v>9645</v>
      </c>
      <c r="V379" s="39" t="s">
        <v>9647</v>
      </c>
      <c r="W379" s="39" t="s">
        <v>9648</v>
      </c>
      <c r="X379" s="39" t="s">
        <v>9648</v>
      </c>
      <c r="Y379" s="39" t="s">
        <v>9648</v>
      </c>
      <c r="Z379" s="39" t="s">
        <v>9648</v>
      </c>
      <c r="AA379" s="40" t="s">
        <v>9698</v>
      </c>
    </row>
    <row r="380" spans="1:27" x14ac:dyDescent="0.3">
      <c r="A380" s="37" t="s">
        <v>4187</v>
      </c>
      <c r="B380" s="37" t="s">
        <v>8204</v>
      </c>
      <c r="C380" s="37" t="s">
        <v>4188</v>
      </c>
      <c r="D380" s="37" t="s">
        <v>4189</v>
      </c>
      <c r="E380" s="37" t="s">
        <v>3691</v>
      </c>
      <c r="F380" s="37" t="s">
        <v>3984</v>
      </c>
      <c r="G380" s="37" t="s">
        <v>8511</v>
      </c>
      <c r="H380" s="37" t="s">
        <v>8159</v>
      </c>
      <c r="I380" s="37">
        <v>0</v>
      </c>
      <c r="J380" s="37">
        <v>0</v>
      </c>
      <c r="K380" s="37">
        <v>0</v>
      </c>
      <c r="L380" s="37">
        <v>0</v>
      </c>
      <c r="M380" s="37">
        <v>2</v>
      </c>
      <c r="N380" s="37">
        <v>4</v>
      </c>
      <c r="O380" s="37">
        <v>6</v>
      </c>
      <c r="P380">
        <v>2</v>
      </c>
      <c r="Q380" s="39" t="s">
        <v>9642</v>
      </c>
      <c r="R380" s="39" t="s">
        <v>9650</v>
      </c>
      <c r="S380" s="39" t="s">
        <v>9644</v>
      </c>
      <c r="T380" s="39" t="s">
        <v>9645</v>
      </c>
      <c r="U380" s="39" t="s">
        <v>9645</v>
      </c>
      <c r="V380" s="39" t="s">
        <v>9647</v>
      </c>
      <c r="W380" s="39" t="s">
        <v>9647</v>
      </c>
      <c r="X380" s="39" t="s">
        <v>9647</v>
      </c>
      <c r="Y380" s="39" t="s">
        <v>9647</v>
      </c>
      <c r="Z380" s="39" t="s">
        <v>9647</v>
      </c>
      <c r="AA380" s="40" t="s">
        <v>9698</v>
      </c>
    </row>
    <row r="381" spans="1:27" x14ac:dyDescent="0.3">
      <c r="A381" s="37" t="s">
        <v>4679</v>
      </c>
      <c r="B381" s="37" t="s">
        <v>8163</v>
      </c>
      <c r="C381" s="37" t="s">
        <v>4680</v>
      </c>
      <c r="D381" s="37" t="s">
        <v>4681</v>
      </c>
      <c r="E381" s="37" t="s">
        <v>3440</v>
      </c>
      <c r="F381" s="37" t="s">
        <v>3592</v>
      </c>
      <c r="G381" s="37" t="s">
        <v>8512</v>
      </c>
      <c r="H381" s="37" t="s">
        <v>8180</v>
      </c>
      <c r="I381" s="37">
        <v>0</v>
      </c>
      <c r="J381" s="37">
        <v>0</v>
      </c>
      <c r="K381" s="37">
        <v>2</v>
      </c>
      <c r="L381" s="37">
        <v>0</v>
      </c>
      <c r="M381" s="37">
        <v>0</v>
      </c>
      <c r="N381" s="37">
        <v>4</v>
      </c>
      <c r="O381" s="37">
        <v>6</v>
      </c>
      <c r="P381">
        <v>2</v>
      </c>
      <c r="Q381" s="39" t="s">
        <v>9654</v>
      </c>
      <c r="R381" s="39" t="s">
        <v>9650</v>
      </c>
      <c r="S381" s="39" t="s">
        <v>9644</v>
      </c>
      <c r="T381" s="39" t="s">
        <v>9645</v>
      </c>
      <c r="U381" s="39" t="s">
        <v>9645</v>
      </c>
      <c r="V381" s="39" t="s">
        <v>9647</v>
      </c>
      <c r="W381" s="39" t="s">
        <v>9648</v>
      </c>
      <c r="X381" s="39" t="s">
        <v>9648</v>
      </c>
      <c r="Y381" s="39" t="s">
        <v>9647</v>
      </c>
      <c r="Z381" s="39" t="s">
        <v>9648</v>
      </c>
      <c r="AA381" s="40" t="s">
        <v>9699</v>
      </c>
    </row>
    <row r="382" spans="1:27" x14ac:dyDescent="0.3">
      <c r="A382" s="37" t="s">
        <v>2332</v>
      </c>
      <c r="B382" s="37" t="s">
        <v>8163</v>
      </c>
      <c r="C382" s="37" t="s">
        <v>2333</v>
      </c>
      <c r="D382" s="37" t="s">
        <v>4671</v>
      </c>
      <c r="E382" s="37" t="s">
        <v>3670</v>
      </c>
      <c r="F382" s="37" t="s">
        <v>1151</v>
      </c>
      <c r="G382" s="37" t="s">
        <v>8513</v>
      </c>
      <c r="H382" s="37" t="s">
        <v>8162</v>
      </c>
      <c r="I382" s="37">
        <v>1</v>
      </c>
      <c r="J382" s="37">
        <v>0</v>
      </c>
      <c r="K382" s="37">
        <v>0</v>
      </c>
      <c r="L382" s="37">
        <v>0</v>
      </c>
      <c r="M382" s="37">
        <v>1</v>
      </c>
      <c r="N382" s="37">
        <v>4</v>
      </c>
      <c r="O382" s="37">
        <v>6</v>
      </c>
      <c r="P382">
        <v>2</v>
      </c>
      <c r="Q382" s="39" t="s">
        <v>9649</v>
      </c>
      <c r="R382" s="39" t="s">
        <v>9650</v>
      </c>
      <c r="S382" s="39" t="s">
        <v>2083</v>
      </c>
      <c r="T382" s="39" t="s">
        <v>9645</v>
      </c>
      <c r="U382" s="39" t="s">
        <v>9645</v>
      </c>
      <c r="V382" s="39" t="s">
        <v>9648</v>
      </c>
      <c r="W382" s="39" t="s">
        <v>9648</v>
      </c>
      <c r="X382" s="39" t="s">
        <v>9648</v>
      </c>
      <c r="Y382" s="39" t="s">
        <v>9648</v>
      </c>
      <c r="Z382" s="39" t="s">
        <v>9648</v>
      </c>
      <c r="AA382" s="40" t="s">
        <v>9700</v>
      </c>
    </row>
    <row r="383" spans="1:27" x14ac:dyDescent="0.3">
      <c r="A383" s="37" t="s">
        <v>4256</v>
      </c>
      <c r="B383" s="37" t="s">
        <v>8165</v>
      </c>
      <c r="C383" s="37" t="s">
        <v>4257</v>
      </c>
      <c r="D383" s="37" t="s">
        <v>4258</v>
      </c>
      <c r="E383" s="37" t="s">
        <v>3422</v>
      </c>
      <c r="F383" s="37" t="s">
        <v>4259</v>
      </c>
      <c r="G383" s="37" t="s">
        <v>8514</v>
      </c>
      <c r="H383" s="37" t="s">
        <v>8180</v>
      </c>
      <c r="I383" s="37">
        <v>0</v>
      </c>
      <c r="J383" s="37">
        <v>2</v>
      </c>
      <c r="K383" s="37">
        <v>0</v>
      </c>
      <c r="L383" s="37">
        <v>0</v>
      </c>
      <c r="M383" s="37">
        <v>0</v>
      </c>
      <c r="N383" s="37">
        <v>4</v>
      </c>
      <c r="O383" s="37">
        <v>6</v>
      </c>
      <c r="P383">
        <v>2</v>
      </c>
      <c r="Q383" s="39" t="s">
        <v>9642</v>
      </c>
      <c r="R383" s="39" t="s">
        <v>2083</v>
      </c>
      <c r="S383" s="39" t="s">
        <v>9644</v>
      </c>
      <c r="T383" s="39" t="s">
        <v>9645</v>
      </c>
      <c r="U383" s="39" t="s">
        <v>9645</v>
      </c>
      <c r="V383" s="39" t="s">
        <v>9648</v>
      </c>
      <c r="W383" s="39" t="s">
        <v>9648</v>
      </c>
      <c r="X383" s="39" t="s">
        <v>9648</v>
      </c>
      <c r="Y383" s="39" t="s">
        <v>9648</v>
      </c>
      <c r="Z383" s="39" t="s">
        <v>9648</v>
      </c>
      <c r="AA383" s="40" t="s">
        <v>9696</v>
      </c>
    </row>
    <row r="384" spans="1:27" x14ac:dyDescent="0.3">
      <c r="A384" s="37" t="s">
        <v>2482</v>
      </c>
      <c r="B384" s="37" t="s">
        <v>8185</v>
      </c>
      <c r="C384" s="37" t="s">
        <v>4308</v>
      </c>
      <c r="D384" s="37" t="s">
        <v>4309</v>
      </c>
      <c r="E384" s="37" t="s">
        <v>3427</v>
      </c>
      <c r="F384" s="37" t="s">
        <v>2484</v>
      </c>
      <c r="G384" s="37" t="s">
        <v>8515</v>
      </c>
      <c r="H384" s="37" t="s">
        <v>8162</v>
      </c>
      <c r="I384" s="37">
        <v>0</v>
      </c>
      <c r="J384" s="37">
        <v>0</v>
      </c>
      <c r="K384" s="37">
        <v>0</v>
      </c>
      <c r="L384" s="37">
        <v>2</v>
      </c>
      <c r="M384" s="37">
        <v>0</v>
      </c>
      <c r="N384" s="37">
        <v>4</v>
      </c>
      <c r="O384" s="37">
        <v>6</v>
      </c>
      <c r="P384">
        <v>2</v>
      </c>
      <c r="Q384" s="39" t="s">
        <v>9649</v>
      </c>
      <c r="R384" s="39" t="s">
        <v>9650</v>
      </c>
      <c r="S384" s="39" t="s">
        <v>2083</v>
      </c>
      <c r="T384" s="39" t="s">
        <v>9645</v>
      </c>
      <c r="U384" s="39" t="s">
        <v>9645</v>
      </c>
      <c r="V384" s="39" t="s">
        <v>9648</v>
      </c>
      <c r="W384" s="39" t="s">
        <v>9648</v>
      </c>
      <c r="X384" s="39" t="s">
        <v>9648</v>
      </c>
      <c r="Y384" s="39" t="s">
        <v>9648</v>
      </c>
      <c r="Z384" s="39" t="s">
        <v>9648</v>
      </c>
      <c r="AA384" s="40" t="s">
        <v>9700</v>
      </c>
    </row>
    <row r="385" spans="1:27" x14ac:dyDescent="0.3">
      <c r="A385" s="37" t="s">
        <v>4194</v>
      </c>
      <c r="B385" s="37" t="s">
        <v>8232</v>
      </c>
      <c r="C385" s="37" t="s">
        <v>4195</v>
      </c>
      <c r="D385" s="37" t="s">
        <v>4196</v>
      </c>
      <c r="E385" s="37" t="s">
        <v>3427</v>
      </c>
      <c r="F385" s="37" t="s">
        <v>1134</v>
      </c>
      <c r="G385" s="37" t="s">
        <v>8516</v>
      </c>
      <c r="H385" s="37" t="s">
        <v>8180</v>
      </c>
      <c r="I385" s="37">
        <v>0</v>
      </c>
      <c r="J385" s="37">
        <v>2</v>
      </c>
      <c r="K385" s="37">
        <v>0</v>
      </c>
      <c r="L385" s="37">
        <v>0</v>
      </c>
      <c r="M385" s="37">
        <v>0</v>
      </c>
      <c r="N385" s="37">
        <v>4</v>
      </c>
      <c r="O385" s="37">
        <v>6</v>
      </c>
      <c r="P385">
        <v>2</v>
      </c>
      <c r="Q385" s="39" t="s">
        <v>9642</v>
      </c>
      <c r="R385" s="39" t="s">
        <v>9650</v>
      </c>
      <c r="S385" s="39" t="s">
        <v>9644</v>
      </c>
      <c r="T385" s="39" t="s">
        <v>9645</v>
      </c>
      <c r="U385" s="39" t="s">
        <v>9656</v>
      </c>
      <c r="V385" s="39" t="s">
        <v>9647</v>
      </c>
      <c r="W385" s="39" t="s">
        <v>9648</v>
      </c>
      <c r="X385" s="39" t="s">
        <v>9648</v>
      </c>
      <c r="Y385" s="39" t="s">
        <v>9648</v>
      </c>
      <c r="Z385" s="39" t="s">
        <v>9648</v>
      </c>
      <c r="AA385" s="40" t="s">
        <v>9699</v>
      </c>
    </row>
    <row r="386" spans="1:27" x14ac:dyDescent="0.3">
      <c r="A386" s="37" t="s">
        <v>1866</v>
      </c>
      <c r="B386" s="37" t="s">
        <v>8193</v>
      </c>
      <c r="C386" s="37" t="s">
        <v>4940</v>
      </c>
      <c r="D386" s="37" t="s">
        <v>4941</v>
      </c>
      <c r="E386" s="37" t="s">
        <v>3427</v>
      </c>
      <c r="F386" s="37" t="s">
        <v>8517</v>
      </c>
      <c r="G386" s="37" t="s">
        <v>8518</v>
      </c>
      <c r="H386" s="37" t="s">
        <v>8195</v>
      </c>
      <c r="I386" s="37">
        <v>0</v>
      </c>
      <c r="J386" s="37">
        <v>0</v>
      </c>
      <c r="K386" s="37">
        <v>0</v>
      </c>
      <c r="L386" s="37">
        <v>2</v>
      </c>
      <c r="M386" s="37">
        <v>0</v>
      </c>
      <c r="N386" s="37">
        <v>4</v>
      </c>
      <c r="O386" s="37">
        <v>6</v>
      </c>
      <c r="P386">
        <v>2</v>
      </c>
      <c r="Q386" s="39" t="s">
        <v>9663</v>
      </c>
      <c r="R386" s="39" t="s">
        <v>9650</v>
      </c>
      <c r="S386" s="39" t="s">
        <v>9664</v>
      </c>
      <c r="T386" s="39" t="s">
        <v>9651</v>
      </c>
      <c r="U386" s="39" t="s">
        <v>9658</v>
      </c>
      <c r="V386" s="39" t="s">
        <v>9648</v>
      </c>
      <c r="W386" s="39" t="s">
        <v>9648</v>
      </c>
      <c r="X386" s="39" t="s">
        <v>9648</v>
      </c>
      <c r="Y386" s="39" t="s">
        <v>9648</v>
      </c>
      <c r="Z386" s="39" t="s">
        <v>9648</v>
      </c>
      <c r="AA386" s="40" t="s">
        <v>9700</v>
      </c>
    </row>
    <row r="387" spans="1:27" x14ac:dyDescent="0.3">
      <c r="A387" s="37" t="s">
        <v>2615</v>
      </c>
      <c r="B387" s="37" t="s">
        <v>8295</v>
      </c>
      <c r="C387" s="37" t="s">
        <v>4221</v>
      </c>
      <c r="D387" s="37" t="s">
        <v>4222</v>
      </c>
      <c r="E387" s="37" t="s">
        <v>3402</v>
      </c>
      <c r="F387" s="37" t="s">
        <v>8519</v>
      </c>
      <c r="G387" s="37" t="s">
        <v>8520</v>
      </c>
      <c r="H387" s="37" t="s">
        <v>8162</v>
      </c>
      <c r="I387" s="37">
        <v>0</v>
      </c>
      <c r="J387" s="37">
        <v>0</v>
      </c>
      <c r="K387" s="37">
        <v>2</v>
      </c>
      <c r="L387" s="37">
        <v>0</v>
      </c>
      <c r="M387" s="37">
        <v>0</v>
      </c>
      <c r="N387" s="37">
        <v>4</v>
      </c>
      <c r="O387" s="37">
        <v>6</v>
      </c>
      <c r="P387">
        <v>2</v>
      </c>
      <c r="Q387" s="39" t="s">
        <v>9649</v>
      </c>
      <c r="R387" s="39" t="s">
        <v>9650</v>
      </c>
      <c r="S387" s="39" t="s">
        <v>2083</v>
      </c>
      <c r="T387" s="39" t="s">
        <v>9645</v>
      </c>
      <c r="U387" s="39" t="s">
        <v>9645</v>
      </c>
      <c r="V387" s="39" t="s">
        <v>9648</v>
      </c>
      <c r="W387" s="39" t="s">
        <v>9648</v>
      </c>
      <c r="X387" s="39" t="s">
        <v>9648</v>
      </c>
      <c r="Y387" s="39" t="s">
        <v>9648</v>
      </c>
      <c r="Z387" s="39" t="s">
        <v>9648</v>
      </c>
      <c r="AA387" s="40" t="s">
        <v>9700</v>
      </c>
    </row>
    <row r="388" spans="1:27" x14ac:dyDescent="0.3">
      <c r="A388" s="37" t="s">
        <v>4325</v>
      </c>
      <c r="B388" s="37" t="s">
        <v>8188</v>
      </c>
      <c r="C388" s="37" t="s">
        <v>4326</v>
      </c>
      <c r="D388" s="37" t="s">
        <v>4327</v>
      </c>
      <c r="E388" s="37" t="s">
        <v>4328</v>
      </c>
      <c r="F388" s="37" t="s">
        <v>3647</v>
      </c>
      <c r="G388" s="37" t="s">
        <v>8521</v>
      </c>
      <c r="H388" s="37" t="s">
        <v>8159</v>
      </c>
      <c r="I388" s="37">
        <v>1</v>
      </c>
      <c r="J388" s="37">
        <v>0</v>
      </c>
      <c r="K388" s="37">
        <v>0</v>
      </c>
      <c r="L388" s="37">
        <v>1</v>
      </c>
      <c r="M388" s="37">
        <v>0</v>
      </c>
      <c r="N388" s="37">
        <v>4</v>
      </c>
      <c r="O388" s="37">
        <v>6</v>
      </c>
      <c r="P388">
        <v>2</v>
      </c>
      <c r="Q388" s="39" t="s">
        <v>9661</v>
      </c>
      <c r="R388" s="39" t="s">
        <v>9650</v>
      </c>
      <c r="S388" s="39" t="s">
        <v>9644</v>
      </c>
      <c r="T388" s="39" t="s">
        <v>9645</v>
      </c>
      <c r="U388" s="39" t="s">
        <v>9666</v>
      </c>
      <c r="V388" s="39" t="s">
        <v>9648</v>
      </c>
      <c r="W388" s="39" t="s">
        <v>9648</v>
      </c>
      <c r="X388" s="39" t="s">
        <v>9647</v>
      </c>
      <c r="Y388" s="39" t="s">
        <v>9648</v>
      </c>
      <c r="Z388" s="39" t="s">
        <v>9647</v>
      </c>
      <c r="AA388" s="40" t="s">
        <v>9698</v>
      </c>
    </row>
    <row r="389" spans="1:27" x14ac:dyDescent="0.3">
      <c r="A389" s="37" t="s">
        <v>2320</v>
      </c>
      <c r="B389" s="37" t="s">
        <v>8216</v>
      </c>
      <c r="C389" s="37" t="s">
        <v>4615</v>
      </c>
      <c r="D389" s="37" t="s">
        <v>4616</v>
      </c>
      <c r="E389" s="37" t="s">
        <v>3427</v>
      </c>
      <c r="F389" s="37" t="s">
        <v>8460</v>
      </c>
      <c r="G389" s="37" t="s">
        <v>8522</v>
      </c>
      <c r="H389" s="37" t="s">
        <v>8162</v>
      </c>
      <c r="I389" s="37">
        <v>0</v>
      </c>
      <c r="J389" s="37">
        <v>0</v>
      </c>
      <c r="K389" s="37">
        <v>0</v>
      </c>
      <c r="L389" s="37">
        <v>0</v>
      </c>
      <c r="M389" s="37">
        <v>2</v>
      </c>
      <c r="N389" s="37">
        <v>4</v>
      </c>
      <c r="O389" s="37">
        <v>6</v>
      </c>
      <c r="P389">
        <v>2</v>
      </c>
      <c r="Q389" s="39" t="s">
        <v>9649</v>
      </c>
      <c r="R389" s="39" t="s">
        <v>9650</v>
      </c>
      <c r="S389" s="39" t="s">
        <v>2083</v>
      </c>
      <c r="T389" s="39" t="s">
        <v>9645</v>
      </c>
      <c r="U389" s="39" t="s">
        <v>9656</v>
      </c>
      <c r="V389" s="39" t="s">
        <v>9648</v>
      </c>
      <c r="W389" s="39" t="s">
        <v>9648</v>
      </c>
      <c r="X389" s="39" t="s">
        <v>9648</v>
      </c>
      <c r="Y389" s="39" t="s">
        <v>9648</v>
      </c>
      <c r="Z389" s="39" t="s">
        <v>9648</v>
      </c>
      <c r="AA389" s="40" t="s">
        <v>9700</v>
      </c>
    </row>
    <row r="390" spans="1:27" x14ac:dyDescent="0.3">
      <c r="A390" s="37" t="s">
        <v>2416</v>
      </c>
      <c r="B390" s="37" t="s">
        <v>8216</v>
      </c>
      <c r="C390" s="37" t="s">
        <v>4289</v>
      </c>
      <c r="D390" s="37" t="s">
        <v>4290</v>
      </c>
      <c r="E390" s="37" t="s">
        <v>3427</v>
      </c>
      <c r="F390" s="37" t="s">
        <v>1435</v>
      </c>
      <c r="G390" s="37" t="s">
        <v>8523</v>
      </c>
      <c r="H390" s="37" t="s">
        <v>8162</v>
      </c>
      <c r="I390" s="37">
        <v>2</v>
      </c>
      <c r="J390" s="37">
        <v>0</v>
      </c>
      <c r="K390" s="37">
        <v>0</v>
      </c>
      <c r="L390" s="37">
        <v>0</v>
      </c>
      <c r="M390" s="37">
        <v>0</v>
      </c>
      <c r="N390" s="37">
        <v>4</v>
      </c>
      <c r="O390" s="37">
        <v>6</v>
      </c>
      <c r="P390">
        <v>2</v>
      </c>
      <c r="Q390" s="39" t="s">
        <v>9649</v>
      </c>
      <c r="R390" s="39" t="s">
        <v>9650</v>
      </c>
      <c r="S390" s="39" t="s">
        <v>2083</v>
      </c>
      <c r="T390" s="39" t="s">
        <v>9645</v>
      </c>
      <c r="U390" s="39" t="s">
        <v>9658</v>
      </c>
      <c r="V390" s="39" t="s">
        <v>9648</v>
      </c>
      <c r="W390" s="39" t="s">
        <v>9648</v>
      </c>
      <c r="X390" s="39" t="s">
        <v>9648</v>
      </c>
      <c r="Y390" s="39" t="s">
        <v>9648</v>
      </c>
      <c r="Z390" s="39" t="s">
        <v>9648</v>
      </c>
      <c r="AA390" s="40" t="s">
        <v>9700</v>
      </c>
    </row>
    <row r="391" spans="1:27" x14ac:dyDescent="0.3">
      <c r="A391" s="37" t="s">
        <v>4582</v>
      </c>
      <c r="B391" s="37" t="s">
        <v>8170</v>
      </c>
      <c r="C391" s="37" t="s">
        <v>4583</v>
      </c>
      <c r="D391" s="37" t="s">
        <v>4584</v>
      </c>
      <c r="E391" s="37" t="s">
        <v>3462</v>
      </c>
      <c r="F391" s="37" t="s">
        <v>4585</v>
      </c>
      <c r="G391" s="37" t="s">
        <v>8524</v>
      </c>
      <c r="H391" s="37" t="s">
        <v>8180</v>
      </c>
      <c r="I391" s="37">
        <v>0</v>
      </c>
      <c r="J391" s="37">
        <v>0</v>
      </c>
      <c r="K391" s="37">
        <v>0</v>
      </c>
      <c r="L391" s="37">
        <v>2</v>
      </c>
      <c r="M391" s="37">
        <v>0</v>
      </c>
      <c r="N391" s="37">
        <v>4</v>
      </c>
      <c r="O391" s="37">
        <v>6</v>
      </c>
      <c r="P391">
        <v>2</v>
      </c>
      <c r="Q391" s="39" t="s">
        <v>9642</v>
      </c>
      <c r="R391" s="39" t="s">
        <v>9650</v>
      </c>
      <c r="S391" s="39" t="s">
        <v>9644</v>
      </c>
      <c r="T391" s="39" t="s">
        <v>9651</v>
      </c>
      <c r="U391" s="39" t="s">
        <v>9646</v>
      </c>
      <c r="V391" s="39" t="s">
        <v>9647</v>
      </c>
      <c r="W391" s="39" t="s">
        <v>9648</v>
      </c>
      <c r="X391" s="39" t="s">
        <v>9647</v>
      </c>
      <c r="Y391" s="39" t="s">
        <v>9647</v>
      </c>
      <c r="Z391" s="39" t="s">
        <v>9647</v>
      </c>
      <c r="AA391" s="40" t="s">
        <v>9697</v>
      </c>
    </row>
    <row r="392" spans="1:27" x14ac:dyDescent="0.3">
      <c r="A392" s="37" t="s">
        <v>4210</v>
      </c>
      <c r="B392" s="37" t="s">
        <v>8163</v>
      </c>
      <c r="C392" s="37" t="s">
        <v>4211</v>
      </c>
      <c r="D392" s="37" t="s">
        <v>3974</v>
      </c>
      <c r="E392" s="37" t="s">
        <v>3427</v>
      </c>
      <c r="F392" s="37" t="s">
        <v>8525</v>
      </c>
      <c r="G392" s="37" t="s">
        <v>8526</v>
      </c>
      <c r="H392" s="37" t="s">
        <v>8180</v>
      </c>
      <c r="I392" s="37">
        <v>0</v>
      </c>
      <c r="J392" s="37">
        <v>0</v>
      </c>
      <c r="K392" s="37">
        <v>1</v>
      </c>
      <c r="L392" s="37">
        <v>0</v>
      </c>
      <c r="M392" s="37">
        <v>1</v>
      </c>
      <c r="N392" s="37">
        <v>4</v>
      </c>
      <c r="O392" s="37">
        <v>6</v>
      </c>
      <c r="P392">
        <v>2</v>
      </c>
      <c r="Q392" s="39" t="s">
        <v>9654</v>
      </c>
      <c r="R392" s="39" t="s">
        <v>9650</v>
      </c>
      <c r="S392" s="39" t="s">
        <v>9644</v>
      </c>
      <c r="T392" s="39" t="s">
        <v>9645</v>
      </c>
      <c r="U392" s="39" t="s">
        <v>9645</v>
      </c>
      <c r="V392" s="39" t="s">
        <v>9647</v>
      </c>
      <c r="W392" s="39" t="s">
        <v>9648</v>
      </c>
      <c r="X392" s="39" t="s">
        <v>9648</v>
      </c>
      <c r="Y392" s="39" t="s">
        <v>9648</v>
      </c>
      <c r="Z392" s="39" t="s">
        <v>9648</v>
      </c>
      <c r="AA392" s="40" t="s">
        <v>9699</v>
      </c>
    </row>
    <row r="393" spans="1:27" x14ac:dyDescent="0.3">
      <c r="A393" s="37" t="s">
        <v>3156</v>
      </c>
      <c r="B393" s="37" t="s">
        <v>8226</v>
      </c>
      <c r="C393" s="37" t="s">
        <v>3157</v>
      </c>
      <c r="D393" s="37" t="s">
        <v>4590</v>
      </c>
      <c r="E393" s="37" t="s">
        <v>4104</v>
      </c>
      <c r="F393" s="37" t="s">
        <v>3158</v>
      </c>
      <c r="G393" s="37" t="s">
        <v>8527</v>
      </c>
      <c r="H393" s="37" t="s">
        <v>8162</v>
      </c>
      <c r="I393" s="37">
        <v>2</v>
      </c>
      <c r="J393" s="37">
        <v>0</v>
      </c>
      <c r="K393" s="37">
        <v>0</v>
      </c>
      <c r="L393" s="37">
        <v>0</v>
      </c>
      <c r="M393" s="37">
        <v>0</v>
      </c>
      <c r="N393" s="37">
        <v>4</v>
      </c>
      <c r="O393" s="37">
        <v>6</v>
      </c>
      <c r="P393">
        <v>2</v>
      </c>
      <c r="Q393" s="39" t="s">
        <v>9649</v>
      </c>
      <c r="R393" s="39" t="s">
        <v>9650</v>
      </c>
      <c r="S393" s="39" t="s">
        <v>2083</v>
      </c>
      <c r="T393" s="39" t="s">
        <v>9645</v>
      </c>
      <c r="U393" s="39" t="s">
        <v>9658</v>
      </c>
      <c r="V393" s="39" t="s">
        <v>9648</v>
      </c>
      <c r="W393" s="39" t="s">
        <v>9648</v>
      </c>
      <c r="X393" s="39" t="s">
        <v>9648</v>
      </c>
      <c r="Y393" s="39" t="s">
        <v>9648</v>
      </c>
      <c r="Z393" s="39" t="s">
        <v>9648</v>
      </c>
      <c r="AA393" s="40" t="s">
        <v>9700</v>
      </c>
    </row>
    <row r="394" spans="1:27" x14ac:dyDescent="0.3">
      <c r="A394" s="37" t="s">
        <v>4921</v>
      </c>
      <c r="B394" s="37" t="s">
        <v>8178</v>
      </c>
      <c r="C394" s="37" t="s">
        <v>4922</v>
      </c>
      <c r="D394" s="37" t="s">
        <v>3451</v>
      </c>
      <c r="E394" s="37" t="s">
        <v>3553</v>
      </c>
      <c r="F394" s="37" t="s">
        <v>8224</v>
      </c>
      <c r="G394" s="37" t="s">
        <v>8528</v>
      </c>
      <c r="H394" s="37" t="s">
        <v>8158</v>
      </c>
      <c r="I394" s="37">
        <v>2</v>
      </c>
      <c r="J394" s="37">
        <v>0</v>
      </c>
      <c r="K394" s="37">
        <v>0</v>
      </c>
      <c r="L394" s="37">
        <v>0</v>
      </c>
      <c r="M394" s="37">
        <v>0</v>
      </c>
      <c r="N394" s="37">
        <v>4</v>
      </c>
      <c r="O394" s="37">
        <v>6</v>
      </c>
      <c r="P394">
        <v>2</v>
      </c>
      <c r="Q394" s="39" t="s">
        <v>9642</v>
      </c>
      <c r="R394" s="39" t="s">
        <v>9643</v>
      </c>
      <c r="S394" s="39" t="s">
        <v>9644</v>
      </c>
      <c r="T394" s="39" t="s">
        <v>9645</v>
      </c>
      <c r="U394" s="39" t="s">
        <v>9646</v>
      </c>
      <c r="V394" s="39" t="s">
        <v>9647</v>
      </c>
      <c r="W394" s="39" t="s">
        <v>9647</v>
      </c>
      <c r="X394" s="39" t="s">
        <v>9647</v>
      </c>
      <c r="Y394" s="39" t="s">
        <v>9648</v>
      </c>
      <c r="Z394" s="39" t="s">
        <v>9648</v>
      </c>
      <c r="AA394" s="40" t="s">
        <v>9698</v>
      </c>
    </row>
    <row r="395" spans="1:27" x14ac:dyDescent="0.3">
      <c r="A395" s="37" t="s">
        <v>2748</v>
      </c>
      <c r="B395" s="37" t="s">
        <v>8163</v>
      </c>
      <c r="C395" s="37" t="s">
        <v>4269</v>
      </c>
      <c r="D395" s="37" t="s">
        <v>4270</v>
      </c>
      <c r="E395" s="37" t="s">
        <v>3706</v>
      </c>
      <c r="F395" s="37" t="s">
        <v>2120</v>
      </c>
      <c r="G395" s="37" t="s">
        <v>8529</v>
      </c>
      <c r="H395" s="37" t="s">
        <v>8162</v>
      </c>
      <c r="I395" s="37">
        <v>0</v>
      </c>
      <c r="J395" s="37">
        <v>0</v>
      </c>
      <c r="K395" s="37">
        <v>0</v>
      </c>
      <c r="L395" s="37">
        <v>2</v>
      </c>
      <c r="M395" s="37">
        <v>0</v>
      </c>
      <c r="N395" s="37">
        <v>4</v>
      </c>
      <c r="O395" s="37">
        <v>6</v>
      </c>
      <c r="P395">
        <v>2</v>
      </c>
      <c r="Q395" s="39" t="s">
        <v>9649</v>
      </c>
      <c r="R395" s="39" t="s">
        <v>9650</v>
      </c>
      <c r="S395" s="39" t="s">
        <v>2083</v>
      </c>
      <c r="T395" s="39" t="s">
        <v>9651</v>
      </c>
      <c r="U395" s="39" t="s">
        <v>9645</v>
      </c>
      <c r="V395" s="39" t="s">
        <v>9648</v>
      </c>
      <c r="W395" s="39" t="s">
        <v>9648</v>
      </c>
      <c r="X395" s="39" t="s">
        <v>9648</v>
      </c>
      <c r="Y395" s="39" t="s">
        <v>9648</v>
      </c>
      <c r="Z395" s="39" t="s">
        <v>9648</v>
      </c>
      <c r="AA395" s="40" t="s">
        <v>9700</v>
      </c>
    </row>
    <row r="396" spans="1:27" x14ac:dyDescent="0.3">
      <c r="A396" s="37" t="s">
        <v>2099</v>
      </c>
      <c r="B396" s="37" t="s">
        <v>8291</v>
      </c>
      <c r="C396" s="37" t="s">
        <v>4704</v>
      </c>
      <c r="D396" s="37" t="s">
        <v>4705</v>
      </c>
      <c r="E396" s="37" t="s">
        <v>3427</v>
      </c>
      <c r="F396" s="37" t="s">
        <v>2101</v>
      </c>
      <c r="G396" s="37" t="s">
        <v>8530</v>
      </c>
      <c r="H396" s="37" t="s">
        <v>8162</v>
      </c>
      <c r="I396" s="37">
        <v>1</v>
      </c>
      <c r="J396" s="37">
        <v>0</v>
      </c>
      <c r="K396" s="37">
        <v>0</v>
      </c>
      <c r="L396" s="37">
        <v>1</v>
      </c>
      <c r="M396" s="37">
        <v>0</v>
      </c>
      <c r="N396" s="37">
        <v>4</v>
      </c>
      <c r="O396" s="37">
        <v>6</v>
      </c>
      <c r="P396">
        <v>2</v>
      </c>
      <c r="Q396" s="39" t="s">
        <v>9649</v>
      </c>
      <c r="R396" s="39" t="s">
        <v>9650</v>
      </c>
      <c r="S396" s="39" t="s">
        <v>2083</v>
      </c>
      <c r="T396" s="39" t="s">
        <v>9645</v>
      </c>
      <c r="U396" s="39" t="s">
        <v>9658</v>
      </c>
      <c r="V396" s="39" t="s">
        <v>9648</v>
      </c>
      <c r="W396" s="39" t="s">
        <v>9648</v>
      </c>
      <c r="X396" s="39" t="s">
        <v>9648</v>
      </c>
      <c r="Y396" s="39" t="s">
        <v>9648</v>
      </c>
      <c r="Z396" s="39" t="s">
        <v>9648</v>
      </c>
      <c r="AA396" s="40" t="s">
        <v>9700</v>
      </c>
    </row>
    <row r="397" spans="1:27" x14ac:dyDescent="0.3">
      <c r="A397" s="37" t="s">
        <v>4524</v>
      </c>
      <c r="B397" s="37" t="s">
        <v>8276</v>
      </c>
      <c r="C397" s="37" t="s">
        <v>4525</v>
      </c>
      <c r="D397" s="37" t="s">
        <v>4526</v>
      </c>
      <c r="E397" s="37" t="s">
        <v>3427</v>
      </c>
      <c r="F397" s="37" t="s">
        <v>1201</v>
      </c>
      <c r="G397" s="37" t="s">
        <v>8531</v>
      </c>
      <c r="H397" s="37" t="s">
        <v>8180</v>
      </c>
      <c r="I397" s="37">
        <v>0</v>
      </c>
      <c r="J397" s="37">
        <v>0</v>
      </c>
      <c r="K397" s="37">
        <v>0</v>
      </c>
      <c r="L397" s="37">
        <v>1</v>
      </c>
      <c r="M397" s="37">
        <v>1</v>
      </c>
      <c r="N397" s="37">
        <v>4</v>
      </c>
      <c r="O397" s="37">
        <v>6</v>
      </c>
      <c r="P397">
        <v>2</v>
      </c>
      <c r="Q397" s="39" t="s">
        <v>9660</v>
      </c>
      <c r="R397" s="39" t="s">
        <v>9650</v>
      </c>
      <c r="S397" s="39" t="s">
        <v>9644</v>
      </c>
      <c r="T397" s="39" t="s">
        <v>9645</v>
      </c>
      <c r="U397" s="39" t="s">
        <v>9658</v>
      </c>
      <c r="V397" s="39" t="s">
        <v>9647</v>
      </c>
      <c r="W397" s="39" t="s">
        <v>9648</v>
      </c>
      <c r="X397" s="39" t="s">
        <v>9648</v>
      </c>
      <c r="Y397" s="39" t="s">
        <v>9648</v>
      </c>
      <c r="Z397" s="39" t="s">
        <v>9648</v>
      </c>
      <c r="AA397" s="40" t="s">
        <v>9699</v>
      </c>
    </row>
    <row r="398" spans="1:27" x14ac:dyDescent="0.3">
      <c r="A398" s="37" t="s">
        <v>2880</v>
      </c>
      <c r="B398" s="37" t="s">
        <v>8163</v>
      </c>
      <c r="C398" s="37" t="s">
        <v>4846</v>
      </c>
      <c r="D398" s="37" t="s">
        <v>4847</v>
      </c>
      <c r="E398" s="37" t="s">
        <v>4848</v>
      </c>
      <c r="F398" s="37" t="s">
        <v>8468</v>
      </c>
      <c r="G398" s="37" t="s">
        <v>8532</v>
      </c>
      <c r="H398" s="37" t="s">
        <v>8162</v>
      </c>
      <c r="I398" s="37">
        <v>0</v>
      </c>
      <c r="J398" s="37">
        <v>0</v>
      </c>
      <c r="K398" s="37">
        <v>0</v>
      </c>
      <c r="L398" s="37">
        <v>0</v>
      </c>
      <c r="M398" s="37">
        <v>2</v>
      </c>
      <c r="N398" s="37">
        <v>4</v>
      </c>
      <c r="O398" s="37">
        <v>6</v>
      </c>
      <c r="P398">
        <v>2</v>
      </c>
      <c r="Q398" s="39" t="s">
        <v>9649</v>
      </c>
      <c r="R398" s="39" t="s">
        <v>9650</v>
      </c>
      <c r="S398" s="39" t="s">
        <v>2083</v>
      </c>
      <c r="T398" s="39" t="s">
        <v>9651</v>
      </c>
      <c r="U398" s="39" t="s">
        <v>9645</v>
      </c>
      <c r="V398" s="39" t="s">
        <v>9648</v>
      </c>
      <c r="W398" s="39" t="s">
        <v>9648</v>
      </c>
      <c r="X398" s="39" t="s">
        <v>9648</v>
      </c>
      <c r="Y398" s="39" t="s">
        <v>9648</v>
      </c>
      <c r="Z398" s="39" t="s">
        <v>9648</v>
      </c>
      <c r="AA398" s="40" t="s">
        <v>9700</v>
      </c>
    </row>
    <row r="399" spans="1:27" x14ac:dyDescent="0.3">
      <c r="A399" s="37" t="s">
        <v>4990</v>
      </c>
      <c r="B399" s="37" t="s">
        <v>8291</v>
      </c>
      <c r="C399" s="37" t="s">
        <v>4991</v>
      </c>
      <c r="D399" s="37" t="s">
        <v>4992</v>
      </c>
      <c r="E399" s="37" t="s">
        <v>3402</v>
      </c>
      <c r="F399" s="37" t="s">
        <v>4993</v>
      </c>
      <c r="G399" s="37" t="s">
        <v>8533</v>
      </c>
      <c r="H399" s="37" t="s">
        <v>8180</v>
      </c>
      <c r="I399" s="37">
        <v>0</v>
      </c>
      <c r="J399" s="37">
        <v>0</v>
      </c>
      <c r="K399" s="37">
        <v>1</v>
      </c>
      <c r="L399" s="37">
        <v>1</v>
      </c>
      <c r="M399" s="37">
        <v>0</v>
      </c>
      <c r="N399" s="37">
        <v>4</v>
      </c>
      <c r="O399" s="37">
        <v>6</v>
      </c>
      <c r="P399">
        <v>2</v>
      </c>
      <c r="Q399" s="39" t="s">
        <v>9642</v>
      </c>
      <c r="R399" s="39" t="s">
        <v>9650</v>
      </c>
      <c r="S399" s="39" t="s">
        <v>9644</v>
      </c>
      <c r="T399" s="39" t="s">
        <v>9645</v>
      </c>
      <c r="U399" s="39" t="s">
        <v>9645</v>
      </c>
      <c r="V399" s="39" t="s">
        <v>9647</v>
      </c>
      <c r="W399" s="39" t="s">
        <v>9648</v>
      </c>
      <c r="X399" s="39" t="s">
        <v>9648</v>
      </c>
      <c r="Y399" s="39" t="s">
        <v>9648</v>
      </c>
      <c r="Z399" s="39" t="s">
        <v>9648</v>
      </c>
      <c r="AA399" s="40" t="s">
        <v>9699</v>
      </c>
    </row>
    <row r="400" spans="1:27" x14ac:dyDescent="0.3">
      <c r="A400" s="37" t="s">
        <v>4740</v>
      </c>
      <c r="B400" s="37" t="s">
        <v>8232</v>
      </c>
      <c r="C400" s="37" t="s">
        <v>4741</v>
      </c>
      <c r="D400" s="37" t="s">
        <v>4742</v>
      </c>
      <c r="E400" s="37" t="s">
        <v>3427</v>
      </c>
      <c r="F400" s="37" t="s">
        <v>1134</v>
      </c>
      <c r="G400" s="37" t="s">
        <v>8534</v>
      </c>
      <c r="H400" s="37" t="s">
        <v>8180</v>
      </c>
      <c r="I400" s="37">
        <v>0</v>
      </c>
      <c r="J400" s="37">
        <v>1</v>
      </c>
      <c r="K400" s="37">
        <v>1</v>
      </c>
      <c r="L400" s="37">
        <v>0</v>
      </c>
      <c r="M400" s="37">
        <v>0</v>
      </c>
      <c r="N400" s="37">
        <v>4</v>
      </c>
      <c r="O400" s="37">
        <v>6</v>
      </c>
      <c r="P400">
        <v>2</v>
      </c>
      <c r="Q400" s="39" t="s">
        <v>9642</v>
      </c>
      <c r="R400" s="39" t="s">
        <v>9650</v>
      </c>
      <c r="S400" s="39" t="s">
        <v>9644</v>
      </c>
      <c r="T400" s="39" t="s">
        <v>9645</v>
      </c>
      <c r="U400" s="39" t="s">
        <v>9645</v>
      </c>
      <c r="V400" s="39" t="s">
        <v>9647</v>
      </c>
      <c r="W400" s="39" t="s">
        <v>9648</v>
      </c>
      <c r="X400" s="39" t="s">
        <v>9648</v>
      </c>
      <c r="Y400" s="39" t="s">
        <v>9648</v>
      </c>
      <c r="Z400" s="39" t="s">
        <v>9648</v>
      </c>
      <c r="AA400" s="40" t="s">
        <v>9699</v>
      </c>
    </row>
    <row r="401" spans="1:27" x14ac:dyDescent="0.3">
      <c r="A401" s="37" t="s">
        <v>1393</v>
      </c>
      <c r="B401" s="37" t="s">
        <v>8178</v>
      </c>
      <c r="C401" s="37" t="s">
        <v>4853</v>
      </c>
      <c r="D401" s="37" t="s">
        <v>3394</v>
      </c>
      <c r="E401" s="37" t="s">
        <v>3427</v>
      </c>
      <c r="F401" s="37" t="s">
        <v>1291</v>
      </c>
      <c r="G401" s="37" t="s">
        <v>8535</v>
      </c>
      <c r="H401" s="37" t="s">
        <v>8195</v>
      </c>
      <c r="I401" s="37">
        <v>0</v>
      </c>
      <c r="J401" s="37">
        <v>1</v>
      </c>
      <c r="K401" s="37">
        <v>0</v>
      </c>
      <c r="L401" s="37">
        <v>0</v>
      </c>
      <c r="M401" s="37">
        <v>1</v>
      </c>
      <c r="N401" s="37">
        <v>4</v>
      </c>
      <c r="O401" s="37">
        <v>6</v>
      </c>
      <c r="P401">
        <v>2</v>
      </c>
      <c r="Q401" s="39" t="s">
        <v>9663</v>
      </c>
      <c r="R401" s="39" t="s">
        <v>9650</v>
      </c>
      <c r="S401" s="39" t="s">
        <v>9664</v>
      </c>
      <c r="T401" s="39" t="s">
        <v>9645</v>
      </c>
      <c r="U401" s="39" t="s">
        <v>9645</v>
      </c>
      <c r="V401" s="39" t="s">
        <v>9648</v>
      </c>
      <c r="W401" s="39" t="s">
        <v>9648</v>
      </c>
      <c r="X401" s="39" t="s">
        <v>9648</v>
      </c>
      <c r="Y401" s="39" t="s">
        <v>9648</v>
      </c>
      <c r="Z401" s="39" t="s">
        <v>9648</v>
      </c>
      <c r="AA401" s="40" t="s">
        <v>9700</v>
      </c>
    </row>
    <row r="402" spans="1:27" x14ac:dyDescent="0.3">
      <c r="A402" s="37" t="s">
        <v>4242</v>
      </c>
      <c r="B402" s="37" t="s">
        <v>8353</v>
      </c>
      <c r="C402" s="37" t="s">
        <v>4243</v>
      </c>
      <c r="D402" s="37" t="s">
        <v>3394</v>
      </c>
      <c r="E402" s="37" t="s">
        <v>4244</v>
      </c>
      <c r="F402" s="37" t="s">
        <v>1144</v>
      </c>
      <c r="G402" s="37" t="s">
        <v>8536</v>
      </c>
      <c r="H402" s="37" t="s">
        <v>8180</v>
      </c>
      <c r="I402" s="37">
        <v>0</v>
      </c>
      <c r="J402" s="37">
        <v>0</v>
      </c>
      <c r="K402" s="37">
        <v>1</v>
      </c>
      <c r="L402" s="37">
        <v>1</v>
      </c>
      <c r="M402" s="37">
        <v>0</v>
      </c>
      <c r="N402" s="37">
        <v>4</v>
      </c>
      <c r="O402" s="37">
        <v>6</v>
      </c>
      <c r="P402">
        <v>2</v>
      </c>
      <c r="Q402" s="39" t="s">
        <v>9654</v>
      </c>
      <c r="R402" s="39" t="s">
        <v>9650</v>
      </c>
      <c r="S402" s="39" t="s">
        <v>9644</v>
      </c>
      <c r="T402" s="39" t="s">
        <v>9645</v>
      </c>
      <c r="U402" s="39" t="s">
        <v>9658</v>
      </c>
      <c r="V402" s="39" t="s">
        <v>9647</v>
      </c>
      <c r="W402" s="39" t="s">
        <v>9648</v>
      </c>
      <c r="X402" s="39" t="s">
        <v>9648</v>
      </c>
      <c r="Y402" s="39" t="s">
        <v>9648</v>
      </c>
      <c r="Z402" s="39" t="s">
        <v>9648</v>
      </c>
      <c r="AA402" s="40" t="s">
        <v>9699</v>
      </c>
    </row>
    <row r="403" spans="1:27" x14ac:dyDescent="0.3">
      <c r="A403" s="37" t="s">
        <v>4507</v>
      </c>
      <c r="B403" s="37" t="s">
        <v>8165</v>
      </c>
      <c r="C403" s="37" t="s">
        <v>4508</v>
      </c>
      <c r="D403" s="37" t="s">
        <v>4509</v>
      </c>
      <c r="E403" s="37" t="s">
        <v>3545</v>
      </c>
      <c r="F403" s="37" t="s">
        <v>1266</v>
      </c>
      <c r="G403" s="37" t="s">
        <v>8537</v>
      </c>
      <c r="H403" s="37" t="s">
        <v>8180</v>
      </c>
      <c r="I403" s="37">
        <v>0</v>
      </c>
      <c r="J403" s="37">
        <v>1</v>
      </c>
      <c r="K403" s="37">
        <v>1</v>
      </c>
      <c r="L403" s="37">
        <v>0</v>
      </c>
      <c r="M403" s="37">
        <v>0</v>
      </c>
      <c r="N403" s="37">
        <v>4</v>
      </c>
      <c r="O403" s="37">
        <v>6</v>
      </c>
      <c r="P403">
        <v>2</v>
      </c>
      <c r="Q403" s="39" t="s">
        <v>9642</v>
      </c>
      <c r="R403" s="39" t="s">
        <v>9650</v>
      </c>
      <c r="S403" s="39" t="s">
        <v>9644</v>
      </c>
      <c r="T403" s="39" t="s">
        <v>9645</v>
      </c>
      <c r="U403" s="39" t="s">
        <v>9658</v>
      </c>
      <c r="V403" s="39" t="s">
        <v>9647</v>
      </c>
      <c r="W403" s="39" t="s">
        <v>9648</v>
      </c>
      <c r="X403" s="39" t="s">
        <v>9648</v>
      </c>
      <c r="Y403" s="39" t="s">
        <v>9648</v>
      </c>
      <c r="Z403" s="39" t="s">
        <v>9648</v>
      </c>
      <c r="AA403" s="40" t="s">
        <v>9699</v>
      </c>
    </row>
    <row r="404" spans="1:27" x14ac:dyDescent="0.3">
      <c r="A404" s="37" t="s">
        <v>4686</v>
      </c>
      <c r="B404" s="37" t="s">
        <v>8232</v>
      </c>
      <c r="C404" s="37" t="s">
        <v>4687</v>
      </c>
      <c r="D404" s="37" t="s">
        <v>3974</v>
      </c>
      <c r="E404" s="37" t="s">
        <v>3427</v>
      </c>
      <c r="F404" s="37" t="s">
        <v>8506</v>
      </c>
      <c r="G404" s="37" t="s">
        <v>8538</v>
      </c>
      <c r="H404" s="37" t="s">
        <v>8158</v>
      </c>
      <c r="I404" s="37">
        <v>1</v>
      </c>
      <c r="J404" s="37">
        <v>0</v>
      </c>
      <c r="K404" s="37">
        <v>0</v>
      </c>
      <c r="L404" s="37">
        <v>0</v>
      </c>
      <c r="M404" s="37">
        <v>0</v>
      </c>
      <c r="N404" s="37">
        <v>2</v>
      </c>
      <c r="O404" s="37">
        <v>4</v>
      </c>
      <c r="P404">
        <v>2</v>
      </c>
      <c r="Q404" s="39" t="s">
        <v>9642</v>
      </c>
      <c r="R404" s="39" t="s">
        <v>9650</v>
      </c>
      <c r="S404" s="39" t="s">
        <v>9644</v>
      </c>
      <c r="T404" s="39" t="s">
        <v>9645</v>
      </c>
      <c r="U404" s="39" t="s">
        <v>9645</v>
      </c>
      <c r="V404" s="39" t="s">
        <v>9647</v>
      </c>
      <c r="W404" s="39" t="s">
        <v>9647</v>
      </c>
      <c r="X404" s="39" t="s">
        <v>9647</v>
      </c>
      <c r="Y404" s="39" t="s">
        <v>9647</v>
      </c>
      <c r="Z404" s="39" t="s">
        <v>9648</v>
      </c>
      <c r="AA404" s="40" t="s">
        <v>9698</v>
      </c>
    </row>
    <row r="405" spans="1:27" x14ac:dyDescent="0.3">
      <c r="A405" s="37" t="s">
        <v>4686</v>
      </c>
      <c r="B405" s="37" t="s">
        <v>8232</v>
      </c>
      <c r="C405" s="37" t="s">
        <v>4687</v>
      </c>
      <c r="D405" s="37" t="s">
        <v>3974</v>
      </c>
      <c r="E405" s="37" t="s">
        <v>3427</v>
      </c>
      <c r="F405" s="37" t="s">
        <v>8506</v>
      </c>
      <c r="G405" s="37" t="s">
        <v>8538</v>
      </c>
      <c r="H405" s="37" t="s">
        <v>8159</v>
      </c>
      <c r="I405" s="37">
        <v>0</v>
      </c>
      <c r="J405" s="37">
        <v>0</v>
      </c>
      <c r="K405" s="37">
        <v>0</v>
      </c>
      <c r="L405" s="37">
        <v>1</v>
      </c>
      <c r="M405" s="37">
        <v>0</v>
      </c>
      <c r="N405" s="37">
        <v>2</v>
      </c>
      <c r="O405" s="37">
        <v>2</v>
      </c>
      <c r="P405">
        <v>2</v>
      </c>
      <c r="Q405" s="39" t="s">
        <v>9642</v>
      </c>
      <c r="R405" s="39" t="s">
        <v>9650</v>
      </c>
      <c r="S405" s="39" t="s">
        <v>9644</v>
      </c>
      <c r="T405" s="39" t="s">
        <v>9645</v>
      </c>
      <c r="U405" s="39" t="s">
        <v>9645</v>
      </c>
      <c r="V405" s="39" t="s">
        <v>9647</v>
      </c>
      <c r="W405" s="39" t="s">
        <v>9647</v>
      </c>
      <c r="X405" s="39" t="s">
        <v>9647</v>
      </c>
      <c r="Y405" s="39" t="s">
        <v>9647</v>
      </c>
      <c r="Z405" s="39" t="s">
        <v>9648</v>
      </c>
      <c r="AA405" s="40" t="s">
        <v>9698</v>
      </c>
    </row>
    <row r="406" spans="1:27" x14ac:dyDescent="0.3">
      <c r="A406" s="37" t="s">
        <v>4798</v>
      </c>
      <c r="B406" s="37" t="s">
        <v>8232</v>
      </c>
      <c r="C406" s="37" t="s">
        <v>4799</v>
      </c>
      <c r="D406" s="37" t="s">
        <v>4800</v>
      </c>
      <c r="E406" s="37" t="s">
        <v>4801</v>
      </c>
      <c r="F406" s="37" t="s">
        <v>4802</v>
      </c>
      <c r="G406" s="37" t="s">
        <v>8539</v>
      </c>
      <c r="H406" s="37" t="s">
        <v>8180</v>
      </c>
      <c r="I406" s="37">
        <v>0</v>
      </c>
      <c r="J406" s="37">
        <v>0</v>
      </c>
      <c r="K406" s="37">
        <v>0</v>
      </c>
      <c r="L406" s="37">
        <v>0</v>
      </c>
      <c r="M406" s="37">
        <v>2</v>
      </c>
      <c r="N406" s="37">
        <v>4</v>
      </c>
      <c r="O406" s="37">
        <v>6</v>
      </c>
      <c r="P406">
        <v>2</v>
      </c>
      <c r="Q406" s="39" t="s">
        <v>9642</v>
      </c>
      <c r="R406" s="39" t="s">
        <v>9650</v>
      </c>
      <c r="S406" s="39" t="s">
        <v>9644</v>
      </c>
      <c r="T406" s="39" t="s">
        <v>9645</v>
      </c>
      <c r="U406" s="39" t="s">
        <v>9645</v>
      </c>
      <c r="V406" s="39" t="s">
        <v>9648</v>
      </c>
      <c r="W406" s="39" t="s">
        <v>9647</v>
      </c>
      <c r="X406" s="39" t="s">
        <v>9648</v>
      </c>
      <c r="Y406" s="39" t="s">
        <v>9648</v>
      </c>
      <c r="Z406" s="39" t="s">
        <v>9648</v>
      </c>
      <c r="AA406" s="40" t="s">
        <v>9699</v>
      </c>
    </row>
    <row r="407" spans="1:27" x14ac:dyDescent="0.3">
      <c r="A407" s="37" t="s">
        <v>2706</v>
      </c>
      <c r="B407" s="37" t="s">
        <v>8165</v>
      </c>
      <c r="C407" s="37" t="s">
        <v>4485</v>
      </c>
      <c r="D407" s="37" t="s">
        <v>3394</v>
      </c>
      <c r="E407" s="37" t="s">
        <v>3462</v>
      </c>
      <c r="F407" s="37" t="s">
        <v>2105</v>
      </c>
      <c r="G407" s="37" t="s">
        <v>8540</v>
      </c>
      <c r="H407" s="37" t="s">
        <v>8162</v>
      </c>
      <c r="I407" s="37">
        <v>2</v>
      </c>
      <c r="J407" s="37">
        <v>0</v>
      </c>
      <c r="K407" s="37">
        <v>0</v>
      </c>
      <c r="L407" s="37">
        <v>0</v>
      </c>
      <c r="M407" s="37">
        <v>0</v>
      </c>
      <c r="N407" s="37">
        <v>4</v>
      </c>
      <c r="O407" s="37">
        <v>6</v>
      </c>
      <c r="P407">
        <v>2</v>
      </c>
      <c r="Q407" s="39" t="s">
        <v>9673</v>
      </c>
      <c r="R407" s="39" t="s">
        <v>9650</v>
      </c>
      <c r="S407" s="39" t="s">
        <v>2083</v>
      </c>
      <c r="T407" s="39" t="s">
        <v>9645</v>
      </c>
      <c r="U407" s="39" t="s">
        <v>9645</v>
      </c>
      <c r="V407" s="39" t="s">
        <v>9648</v>
      </c>
      <c r="W407" s="39" t="s">
        <v>9648</v>
      </c>
      <c r="X407" s="39" t="s">
        <v>9648</v>
      </c>
      <c r="Y407" s="39" t="s">
        <v>9648</v>
      </c>
      <c r="Z407" s="39" t="s">
        <v>9648</v>
      </c>
      <c r="AA407" s="40" t="s">
        <v>9695</v>
      </c>
    </row>
    <row r="408" spans="1:27" x14ac:dyDescent="0.3">
      <c r="A408" s="37" t="s">
        <v>4638</v>
      </c>
      <c r="B408" s="37" t="s">
        <v>8199</v>
      </c>
      <c r="C408" s="37" t="s">
        <v>4639</v>
      </c>
      <c r="D408" s="37" t="s">
        <v>4640</v>
      </c>
      <c r="E408" s="37" t="s">
        <v>3402</v>
      </c>
      <c r="F408" s="37" t="s">
        <v>1227</v>
      </c>
      <c r="G408" s="37" t="s">
        <v>8541</v>
      </c>
      <c r="H408" s="37" t="s">
        <v>8180</v>
      </c>
      <c r="I408" s="37">
        <v>0</v>
      </c>
      <c r="J408" s="37">
        <v>0</v>
      </c>
      <c r="K408" s="37">
        <v>0</v>
      </c>
      <c r="L408" s="37">
        <v>2</v>
      </c>
      <c r="M408" s="37">
        <v>0</v>
      </c>
      <c r="N408" s="37">
        <v>4</v>
      </c>
      <c r="O408" s="37">
        <v>6</v>
      </c>
      <c r="P408">
        <v>2</v>
      </c>
      <c r="Q408" s="39" t="s">
        <v>9642</v>
      </c>
      <c r="R408" s="39" t="s">
        <v>9650</v>
      </c>
      <c r="S408" s="39" t="s">
        <v>9644</v>
      </c>
      <c r="T408" s="39" t="s">
        <v>9645</v>
      </c>
      <c r="U408" s="39" t="s">
        <v>9645</v>
      </c>
      <c r="V408" s="39" t="s">
        <v>9647</v>
      </c>
      <c r="W408" s="39" t="s">
        <v>9648</v>
      </c>
      <c r="X408" s="39" t="s">
        <v>9648</v>
      </c>
      <c r="Y408" s="39" t="s">
        <v>9648</v>
      </c>
      <c r="Z408" s="39" t="s">
        <v>9648</v>
      </c>
      <c r="AA408" s="40" t="s">
        <v>9699</v>
      </c>
    </row>
    <row r="409" spans="1:27" x14ac:dyDescent="0.3">
      <c r="A409" s="37" t="s">
        <v>5013</v>
      </c>
      <c r="B409" s="37" t="s">
        <v>8353</v>
      </c>
      <c r="C409" s="37" t="s">
        <v>5014</v>
      </c>
      <c r="D409" s="37" t="s">
        <v>5015</v>
      </c>
      <c r="E409" s="37" t="s">
        <v>3574</v>
      </c>
      <c r="F409" s="37" t="s">
        <v>1144</v>
      </c>
      <c r="G409" s="37" t="s">
        <v>8542</v>
      </c>
      <c r="H409" s="37" t="s">
        <v>8180</v>
      </c>
      <c r="I409" s="37">
        <v>0</v>
      </c>
      <c r="J409" s="37">
        <v>0</v>
      </c>
      <c r="K409" s="37">
        <v>0</v>
      </c>
      <c r="L409" s="37">
        <v>0</v>
      </c>
      <c r="M409" s="37">
        <v>2</v>
      </c>
      <c r="N409" s="37">
        <v>4</v>
      </c>
      <c r="O409" s="37">
        <v>6</v>
      </c>
      <c r="P409">
        <v>2</v>
      </c>
      <c r="Q409" s="39" t="s">
        <v>9654</v>
      </c>
      <c r="R409" s="39" t="s">
        <v>9650</v>
      </c>
      <c r="S409" s="39" t="s">
        <v>9644</v>
      </c>
      <c r="T409" s="39" t="s">
        <v>9645</v>
      </c>
      <c r="U409" s="39" t="s">
        <v>9645</v>
      </c>
      <c r="V409" s="39" t="s">
        <v>9647</v>
      </c>
      <c r="W409" s="39" t="s">
        <v>9648</v>
      </c>
      <c r="X409" s="39" t="s">
        <v>9647</v>
      </c>
      <c r="Y409" s="39" t="s">
        <v>9647</v>
      </c>
      <c r="Z409" s="39" t="s">
        <v>9648</v>
      </c>
      <c r="AA409" s="40" t="s">
        <v>9699</v>
      </c>
    </row>
    <row r="410" spans="1:27" x14ac:dyDescent="0.3">
      <c r="A410" s="37" t="s">
        <v>4903</v>
      </c>
      <c r="B410" s="37" t="s">
        <v>8276</v>
      </c>
      <c r="C410" s="37" t="s">
        <v>4904</v>
      </c>
      <c r="D410" s="37" t="s">
        <v>3394</v>
      </c>
      <c r="E410" s="37" t="s">
        <v>3858</v>
      </c>
      <c r="F410" s="37" t="s">
        <v>8543</v>
      </c>
      <c r="G410" s="37" t="s">
        <v>8544</v>
      </c>
      <c r="H410" s="37" t="s">
        <v>8158</v>
      </c>
      <c r="I410" s="37">
        <v>2</v>
      </c>
      <c r="J410" s="37">
        <v>0</v>
      </c>
      <c r="K410" s="37">
        <v>0</v>
      </c>
      <c r="L410" s="37">
        <v>0</v>
      </c>
      <c r="M410" s="37">
        <v>0</v>
      </c>
      <c r="N410" s="37">
        <v>4</v>
      </c>
      <c r="O410" s="37">
        <v>6</v>
      </c>
      <c r="P410">
        <v>2</v>
      </c>
      <c r="Q410" s="39" t="s">
        <v>9642</v>
      </c>
      <c r="R410" s="39" t="s">
        <v>9650</v>
      </c>
      <c r="S410" s="39" t="s">
        <v>9644</v>
      </c>
      <c r="T410" s="39" t="s">
        <v>9645</v>
      </c>
      <c r="U410" s="39" t="s">
        <v>9645</v>
      </c>
      <c r="V410" s="39" t="s">
        <v>9647</v>
      </c>
      <c r="W410" s="39" t="s">
        <v>9648</v>
      </c>
      <c r="X410" s="39" t="s">
        <v>9648</v>
      </c>
      <c r="Y410" s="39" t="s">
        <v>9648</v>
      </c>
      <c r="Z410" s="39" t="s">
        <v>9648</v>
      </c>
      <c r="AA410" s="40" t="s">
        <v>9698</v>
      </c>
    </row>
    <row r="411" spans="1:27" x14ac:dyDescent="0.3">
      <c r="A411" s="37" t="s">
        <v>4605</v>
      </c>
      <c r="B411" s="37" t="s">
        <v>8232</v>
      </c>
      <c r="C411" s="37" t="s">
        <v>4606</v>
      </c>
      <c r="D411" s="37" t="s">
        <v>4607</v>
      </c>
      <c r="E411" s="37" t="s">
        <v>3427</v>
      </c>
      <c r="F411" s="37" t="s">
        <v>2339</v>
      </c>
      <c r="G411" s="37" t="s">
        <v>8545</v>
      </c>
      <c r="H411" s="37" t="s">
        <v>8180</v>
      </c>
      <c r="I411" s="37">
        <v>2</v>
      </c>
      <c r="J411" s="37">
        <v>0</v>
      </c>
      <c r="K411" s="37">
        <v>0</v>
      </c>
      <c r="L411" s="37">
        <v>0</v>
      </c>
      <c r="M411" s="37">
        <v>0</v>
      </c>
      <c r="N411" s="37">
        <v>4</v>
      </c>
      <c r="O411" s="37">
        <v>6</v>
      </c>
      <c r="P411">
        <v>2</v>
      </c>
      <c r="Q411" s="39" t="s">
        <v>9654</v>
      </c>
      <c r="R411" s="39" t="s">
        <v>9650</v>
      </c>
      <c r="S411" s="39" t="s">
        <v>9644</v>
      </c>
      <c r="T411" s="39" t="s">
        <v>9645</v>
      </c>
      <c r="U411" s="39" t="s">
        <v>9658</v>
      </c>
      <c r="V411" s="39" t="s">
        <v>9648</v>
      </c>
      <c r="W411" s="39" t="s">
        <v>9647</v>
      </c>
      <c r="X411" s="39" t="s">
        <v>9647</v>
      </c>
      <c r="Y411" s="39" t="s">
        <v>9647</v>
      </c>
      <c r="Z411" s="39" t="s">
        <v>9647</v>
      </c>
      <c r="AA411" s="40" t="s">
        <v>9699</v>
      </c>
    </row>
    <row r="412" spans="1:27" x14ac:dyDescent="0.3">
      <c r="A412" s="37" t="s">
        <v>2821</v>
      </c>
      <c r="B412" s="37" t="s">
        <v>8163</v>
      </c>
      <c r="C412" s="37" t="s">
        <v>4478</v>
      </c>
      <c r="D412" s="37" t="s">
        <v>4479</v>
      </c>
      <c r="E412" s="37" t="s">
        <v>4480</v>
      </c>
      <c r="F412" s="37" t="s">
        <v>2752</v>
      </c>
      <c r="G412" s="37" t="s">
        <v>8546</v>
      </c>
      <c r="H412" s="37" t="s">
        <v>8162</v>
      </c>
      <c r="I412" s="37">
        <v>0</v>
      </c>
      <c r="J412" s="37">
        <v>0</v>
      </c>
      <c r="K412" s="37">
        <v>0</v>
      </c>
      <c r="L412" s="37">
        <v>2</v>
      </c>
      <c r="M412" s="37">
        <v>0</v>
      </c>
      <c r="N412" s="37">
        <v>4</v>
      </c>
      <c r="O412" s="37">
        <v>4</v>
      </c>
      <c r="P412">
        <v>2</v>
      </c>
      <c r="Q412" s="39" t="s">
        <v>9649</v>
      </c>
      <c r="R412" s="39" t="s">
        <v>9650</v>
      </c>
      <c r="S412" s="39" t="s">
        <v>2083</v>
      </c>
      <c r="T412" s="39" t="s">
        <v>9670</v>
      </c>
      <c r="U412" s="39" t="s">
        <v>9645</v>
      </c>
      <c r="V412" s="39" t="s">
        <v>9648</v>
      </c>
      <c r="W412" s="39" t="s">
        <v>9648</v>
      </c>
      <c r="X412" s="39" t="s">
        <v>9648</v>
      </c>
      <c r="Y412" s="39" t="s">
        <v>9648</v>
      </c>
      <c r="Z412" s="39" t="s">
        <v>9648</v>
      </c>
      <c r="AA412" s="40" t="s">
        <v>9695</v>
      </c>
    </row>
    <row r="413" spans="1:27" x14ac:dyDescent="0.3">
      <c r="A413" s="37" t="s">
        <v>4932</v>
      </c>
      <c r="B413" s="37" t="s">
        <v>8353</v>
      </c>
      <c r="C413" s="37" t="s">
        <v>4933</v>
      </c>
      <c r="D413" s="37" t="s">
        <v>4934</v>
      </c>
      <c r="E413" s="37" t="s">
        <v>3427</v>
      </c>
      <c r="F413" s="37" t="s">
        <v>8358</v>
      </c>
      <c r="G413" s="37" t="s">
        <v>8547</v>
      </c>
      <c r="H413" s="37" t="s">
        <v>8180</v>
      </c>
      <c r="I413" s="37">
        <v>0</v>
      </c>
      <c r="J413" s="37">
        <v>0</v>
      </c>
      <c r="K413" s="37">
        <v>0</v>
      </c>
      <c r="L413" s="37">
        <v>1</v>
      </c>
      <c r="M413" s="37">
        <v>1</v>
      </c>
      <c r="N413" s="37">
        <v>4</v>
      </c>
      <c r="O413" s="37">
        <v>4</v>
      </c>
      <c r="P413">
        <v>2</v>
      </c>
      <c r="Q413" s="39" t="s">
        <v>9654</v>
      </c>
      <c r="R413" s="39" t="s">
        <v>9650</v>
      </c>
      <c r="S413" s="39" t="s">
        <v>9644</v>
      </c>
      <c r="T413" s="39" t="s">
        <v>9645</v>
      </c>
      <c r="U413" s="39" t="s">
        <v>9645</v>
      </c>
      <c r="V413" s="39" t="s">
        <v>9647</v>
      </c>
      <c r="W413" s="39" t="s">
        <v>9648</v>
      </c>
      <c r="X413" s="39" t="s">
        <v>9647</v>
      </c>
      <c r="Y413" s="39" t="s">
        <v>9647</v>
      </c>
      <c r="Z413" s="39" t="s">
        <v>9648</v>
      </c>
      <c r="AA413" s="40" t="s">
        <v>9697</v>
      </c>
    </row>
    <row r="414" spans="1:27" x14ac:dyDescent="0.3">
      <c r="A414" s="37" t="s">
        <v>4954</v>
      </c>
      <c r="B414" s="37" t="s">
        <v>8165</v>
      </c>
      <c r="C414" s="37" t="s">
        <v>4955</v>
      </c>
      <c r="D414" s="37" t="s">
        <v>4956</v>
      </c>
      <c r="E414" s="37" t="s">
        <v>4029</v>
      </c>
      <c r="F414" s="37" t="s">
        <v>8230</v>
      </c>
      <c r="G414" s="37" t="s">
        <v>8548</v>
      </c>
      <c r="H414" s="37" t="s">
        <v>8180</v>
      </c>
      <c r="I414" s="37">
        <v>0</v>
      </c>
      <c r="J414" s="37">
        <v>1</v>
      </c>
      <c r="K414" s="37">
        <v>0</v>
      </c>
      <c r="L414" s="37">
        <v>0</v>
      </c>
      <c r="M414" s="37">
        <v>1</v>
      </c>
      <c r="N414" s="37">
        <v>4</v>
      </c>
      <c r="O414" s="37">
        <v>4</v>
      </c>
      <c r="P414">
        <v>2</v>
      </c>
      <c r="Q414" s="39" t="s">
        <v>9642</v>
      </c>
      <c r="R414" s="39" t="s">
        <v>9650</v>
      </c>
      <c r="S414" s="39" t="s">
        <v>9644</v>
      </c>
      <c r="T414" s="39" t="s">
        <v>9645</v>
      </c>
      <c r="U414" s="39" t="s">
        <v>9645</v>
      </c>
      <c r="V414" s="39" t="s">
        <v>9647</v>
      </c>
      <c r="W414" s="39" t="s">
        <v>9648</v>
      </c>
      <c r="X414" s="39" t="s">
        <v>9647</v>
      </c>
      <c r="Y414" s="39" t="s">
        <v>9648</v>
      </c>
      <c r="Z414" s="39" t="s">
        <v>9648</v>
      </c>
      <c r="AA414" s="40" t="s">
        <v>9699</v>
      </c>
    </row>
    <row r="415" spans="1:27" x14ac:dyDescent="0.3">
      <c r="A415" s="37" t="s">
        <v>4261</v>
      </c>
      <c r="B415" s="37" t="s">
        <v>8193</v>
      </c>
      <c r="C415" s="37" t="s">
        <v>4262</v>
      </c>
      <c r="D415" s="37" t="s">
        <v>3394</v>
      </c>
      <c r="E415" s="37" t="s">
        <v>4263</v>
      </c>
      <c r="F415" s="37" t="s">
        <v>3145</v>
      </c>
      <c r="G415" s="37" t="s">
        <v>8549</v>
      </c>
      <c r="H415" s="37" t="s">
        <v>8180</v>
      </c>
      <c r="I415" s="37">
        <v>0</v>
      </c>
      <c r="J415" s="37">
        <v>0</v>
      </c>
      <c r="K415" s="37">
        <v>0</v>
      </c>
      <c r="L415" s="37">
        <v>0</v>
      </c>
      <c r="M415" s="37">
        <v>2</v>
      </c>
      <c r="N415" s="37">
        <v>4</v>
      </c>
      <c r="O415" s="37">
        <v>4</v>
      </c>
      <c r="P415">
        <v>2</v>
      </c>
      <c r="Q415" s="39" t="s">
        <v>9654</v>
      </c>
      <c r="R415" s="39" t="s">
        <v>9650</v>
      </c>
      <c r="S415" s="39" t="s">
        <v>9644</v>
      </c>
      <c r="T415" s="39" t="s">
        <v>9645</v>
      </c>
      <c r="U415" s="39" t="s">
        <v>9645</v>
      </c>
      <c r="V415" s="39" t="s">
        <v>9647</v>
      </c>
      <c r="W415" s="39" t="s">
        <v>9648</v>
      </c>
      <c r="X415" s="39" t="s">
        <v>9647</v>
      </c>
      <c r="Y415" s="39" t="s">
        <v>9647</v>
      </c>
      <c r="Z415" s="39" t="s">
        <v>9648</v>
      </c>
      <c r="AA415" s="40" t="s">
        <v>9699</v>
      </c>
    </row>
    <row r="416" spans="1:27" x14ac:dyDescent="0.3">
      <c r="A416" s="37" t="s">
        <v>4272</v>
      </c>
      <c r="B416" s="37" t="s">
        <v>8156</v>
      </c>
      <c r="C416" s="37" t="s">
        <v>4168</v>
      </c>
      <c r="D416" s="37" t="s">
        <v>3407</v>
      </c>
      <c r="E416" s="37" t="s">
        <v>3440</v>
      </c>
      <c r="F416" s="37" t="s">
        <v>3441</v>
      </c>
      <c r="G416" s="37" t="s">
        <v>8171</v>
      </c>
      <c r="H416" s="37" t="s">
        <v>8158</v>
      </c>
      <c r="I416" s="37">
        <v>1</v>
      </c>
      <c r="J416" s="37">
        <v>1</v>
      </c>
      <c r="K416" s="37">
        <v>0</v>
      </c>
      <c r="L416" s="37">
        <v>0</v>
      </c>
      <c r="M416" s="37">
        <v>0</v>
      </c>
      <c r="N416" s="37">
        <v>4</v>
      </c>
      <c r="O416" s="37">
        <v>4</v>
      </c>
      <c r="P416">
        <v>2</v>
      </c>
      <c r="Q416" s="39" t="s">
        <v>9665</v>
      </c>
      <c r="R416" s="39" t="s">
        <v>9667</v>
      </c>
      <c r="S416" s="39" t="s">
        <v>9644</v>
      </c>
      <c r="T416" s="39" t="s">
        <v>9645</v>
      </c>
      <c r="U416" s="39" t="s">
        <v>9646</v>
      </c>
      <c r="V416" s="39" t="s">
        <v>9647</v>
      </c>
      <c r="W416" s="39" t="s">
        <v>9647</v>
      </c>
      <c r="X416" s="39" t="s">
        <v>9647</v>
      </c>
      <c r="Y416" s="39" t="s">
        <v>9647</v>
      </c>
      <c r="Z416" s="39" t="s">
        <v>9647</v>
      </c>
      <c r="AA416" s="40" t="s">
        <v>9698</v>
      </c>
    </row>
    <row r="417" spans="1:27" x14ac:dyDescent="0.3">
      <c r="A417" s="37" t="s">
        <v>4715</v>
      </c>
      <c r="B417" s="37" t="s">
        <v>8156</v>
      </c>
      <c r="C417" s="37" t="s">
        <v>4716</v>
      </c>
      <c r="D417" s="37" t="s">
        <v>3631</v>
      </c>
      <c r="E417" s="37" t="s">
        <v>3440</v>
      </c>
      <c r="F417" s="37" t="s">
        <v>3441</v>
      </c>
      <c r="G417" s="37" t="s">
        <v>8550</v>
      </c>
      <c r="H417" s="37" t="s">
        <v>8158</v>
      </c>
      <c r="I417" s="37">
        <v>0</v>
      </c>
      <c r="J417" s="37">
        <v>0</v>
      </c>
      <c r="K417" s="37">
        <v>1</v>
      </c>
      <c r="L417" s="37">
        <v>0</v>
      </c>
      <c r="M417" s="37">
        <v>0</v>
      </c>
      <c r="N417" s="37">
        <v>2</v>
      </c>
      <c r="O417" s="37">
        <v>2</v>
      </c>
      <c r="P417">
        <v>2</v>
      </c>
      <c r="Q417" s="39" t="s">
        <v>9661</v>
      </c>
      <c r="R417" s="39" t="s">
        <v>9643</v>
      </c>
      <c r="S417" s="39" t="s">
        <v>9644</v>
      </c>
      <c r="T417" s="39" t="s">
        <v>9645</v>
      </c>
      <c r="U417" s="39" t="s">
        <v>9653</v>
      </c>
      <c r="V417" s="39" t="s">
        <v>9647</v>
      </c>
      <c r="W417" s="39" t="s">
        <v>9647</v>
      </c>
      <c r="X417" s="39" t="s">
        <v>9647</v>
      </c>
      <c r="Y417" s="39" t="s">
        <v>9647</v>
      </c>
      <c r="Z417" s="39" t="s">
        <v>9647</v>
      </c>
      <c r="AA417" s="40" t="s">
        <v>9698</v>
      </c>
    </row>
    <row r="418" spans="1:27" x14ac:dyDescent="0.3">
      <c r="A418" s="37" t="s">
        <v>4715</v>
      </c>
      <c r="B418" s="37" t="s">
        <v>8156</v>
      </c>
      <c r="C418" s="37" t="s">
        <v>4716</v>
      </c>
      <c r="D418" s="37" t="s">
        <v>3631</v>
      </c>
      <c r="E418" s="37" t="s">
        <v>3440</v>
      </c>
      <c r="F418" s="37" t="s">
        <v>3441</v>
      </c>
      <c r="G418" s="37" t="s">
        <v>8550</v>
      </c>
      <c r="H418" s="37" t="s">
        <v>8159</v>
      </c>
      <c r="I418" s="37">
        <v>1</v>
      </c>
      <c r="J418" s="37">
        <v>0</v>
      </c>
      <c r="K418" s="37">
        <v>0</v>
      </c>
      <c r="L418" s="37">
        <v>0</v>
      </c>
      <c r="M418" s="37">
        <v>0</v>
      </c>
      <c r="N418" s="37">
        <v>2</v>
      </c>
      <c r="O418" s="37">
        <v>2</v>
      </c>
      <c r="P418">
        <v>2</v>
      </c>
      <c r="Q418" s="39" t="s">
        <v>9661</v>
      </c>
      <c r="R418" s="39" t="s">
        <v>9643</v>
      </c>
      <c r="S418" s="39" t="s">
        <v>9644</v>
      </c>
      <c r="T418" s="39" t="s">
        <v>9645</v>
      </c>
      <c r="U418" s="39" t="s">
        <v>9653</v>
      </c>
      <c r="V418" s="39" t="s">
        <v>9647</v>
      </c>
      <c r="W418" s="39" t="s">
        <v>9647</v>
      </c>
      <c r="X418" s="39" t="s">
        <v>9647</v>
      </c>
      <c r="Y418" s="39" t="s">
        <v>9647</v>
      </c>
      <c r="Z418" s="39" t="s">
        <v>9647</v>
      </c>
      <c r="AA418" s="40" t="s">
        <v>9698</v>
      </c>
    </row>
    <row r="419" spans="1:27" x14ac:dyDescent="0.3">
      <c r="A419" s="37" t="s">
        <v>2631</v>
      </c>
      <c r="B419" s="37" t="s">
        <v>8232</v>
      </c>
      <c r="C419" s="37" t="s">
        <v>4566</v>
      </c>
      <c r="D419" s="37" t="s">
        <v>4567</v>
      </c>
      <c r="E419" s="37" t="s">
        <v>3427</v>
      </c>
      <c r="F419" s="37" t="s">
        <v>2386</v>
      </c>
      <c r="G419" s="37" t="s">
        <v>8551</v>
      </c>
      <c r="H419" s="37" t="s">
        <v>8162</v>
      </c>
      <c r="I419" s="37">
        <v>0</v>
      </c>
      <c r="J419" s="37">
        <v>0</v>
      </c>
      <c r="K419" s="37">
        <v>1</v>
      </c>
      <c r="L419" s="37">
        <v>1</v>
      </c>
      <c r="M419" s="37">
        <v>0</v>
      </c>
      <c r="N419" s="37">
        <v>4</v>
      </c>
      <c r="O419" s="37">
        <v>4</v>
      </c>
      <c r="P419">
        <v>2</v>
      </c>
      <c r="Q419" s="39" t="s">
        <v>9649</v>
      </c>
      <c r="R419" s="39" t="s">
        <v>9650</v>
      </c>
      <c r="S419" s="39" t="s">
        <v>2083</v>
      </c>
      <c r="T419" s="39" t="s">
        <v>9645</v>
      </c>
      <c r="U419" s="39" t="s">
        <v>9645</v>
      </c>
      <c r="V419" s="39" t="s">
        <v>9648</v>
      </c>
      <c r="W419" s="39" t="s">
        <v>9648</v>
      </c>
      <c r="X419" s="39" t="s">
        <v>9648</v>
      </c>
      <c r="Y419" s="39" t="s">
        <v>9648</v>
      </c>
      <c r="Z419" s="39" t="s">
        <v>9648</v>
      </c>
      <c r="AA419" s="40" t="s">
        <v>9700</v>
      </c>
    </row>
    <row r="420" spans="1:27" x14ac:dyDescent="0.3">
      <c r="A420" s="37" t="s">
        <v>2137</v>
      </c>
      <c r="B420" s="37" t="s">
        <v>8163</v>
      </c>
      <c r="C420" s="37" t="s">
        <v>4753</v>
      </c>
      <c r="D420" s="37" t="s">
        <v>3394</v>
      </c>
      <c r="E420" s="37" t="s">
        <v>3535</v>
      </c>
      <c r="F420" s="37" t="s">
        <v>2120</v>
      </c>
      <c r="G420" s="37" t="s">
        <v>8552</v>
      </c>
      <c r="H420" s="37" t="s">
        <v>8162</v>
      </c>
      <c r="I420" s="37">
        <v>0</v>
      </c>
      <c r="J420" s="37">
        <v>0</v>
      </c>
      <c r="K420" s="37">
        <v>0</v>
      </c>
      <c r="L420" s="37">
        <v>0</v>
      </c>
      <c r="M420" s="37">
        <v>2</v>
      </c>
      <c r="N420" s="37">
        <v>4</v>
      </c>
      <c r="O420" s="37">
        <v>4</v>
      </c>
      <c r="P420">
        <v>2</v>
      </c>
      <c r="Q420" s="39" t="s">
        <v>9649</v>
      </c>
      <c r="R420" s="39" t="s">
        <v>9650</v>
      </c>
      <c r="S420" s="39" t="s">
        <v>2083</v>
      </c>
      <c r="T420" s="39" t="s">
        <v>9645</v>
      </c>
      <c r="U420" s="39" t="s">
        <v>9645</v>
      </c>
      <c r="V420" s="39" t="s">
        <v>9648</v>
      </c>
      <c r="W420" s="39" t="s">
        <v>9648</v>
      </c>
      <c r="X420" s="39" t="s">
        <v>9648</v>
      </c>
      <c r="Y420" s="39" t="s">
        <v>9648</v>
      </c>
      <c r="Z420" s="39" t="s">
        <v>9648</v>
      </c>
      <c r="AA420" s="40" t="s">
        <v>9700</v>
      </c>
    </row>
    <row r="421" spans="1:27" x14ac:dyDescent="0.3">
      <c r="A421" s="37" t="s">
        <v>3167</v>
      </c>
      <c r="B421" s="37" t="s">
        <v>8213</v>
      </c>
      <c r="C421" s="37" t="s">
        <v>4843</v>
      </c>
      <c r="D421" s="37" t="s">
        <v>4844</v>
      </c>
      <c r="E421" s="37" t="s">
        <v>3535</v>
      </c>
      <c r="F421" s="37" t="s">
        <v>1525</v>
      </c>
      <c r="G421" s="37" t="s">
        <v>8553</v>
      </c>
      <c r="H421" s="37" t="s">
        <v>8162</v>
      </c>
      <c r="I421" s="37">
        <v>0</v>
      </c>
      <c r="J421" s="37">
        <v>0</v>
      </c>
      <c r="K421" s="37">
        <v>2</v>
      </c>
      <c r="L421" s="37">
        <v>0</v>
      </c>
      <c r="M421" s="37">
        <v>0</v>
      </c>
      <c r="N421" s="37">
        <v>4</v>
      </c>
      <c r="O421" s="37">
        <v>4</v>
      </c>
      <c r="P421">
        <v>2</v>
      </c>
      <c r="Q421" s="39" t="s">
        <v>9649</v>
      </c>
      <c r="R421" s="39" t="s">
        <v>9650</v>
      </c>
      <c r="S421" s="39" t="s">
        <v>2083</v>
      </c>
      <c r="T421" s="39" t="s">
        <v>9645</v>
      </c>
      <c r="U421" s="39" t="s">
        <v>9645</v>
      </c>
      <c r="V421" s="39" t="s">
        <v>9648</v>
      </c>
      <c r="W421" s="39" t="s">
        <v>9648</v>
      </c>
      <c r="X421" s="39" t="s">
        <v>9648</v>
      </c>
      <c r="Y421" s="39" t="s">
        <v>9648</v>
      </c>
      <c r="Z421" s="39" t="s">
        <v>9648</v>
      </c>
      <c r="AA421" s="40" t="s">
        <v>9700</v>
      </c>
    </row>
    <row r="422" spans="1:27" x14ac:dyDescent="0.3">
      <c r="A422" s="37" t="s">
        <v>3012</v>
      </c>
      <c r="B422" s="37" t="s">
        <v>8340</v>
      </c>
      <c r="C422" s="37" t="s">
        <v>4551</v>
      </c>
      <c r="D422" s="37" t="s">
        <v>4552</v>
      </c>
      <c r="E422" s="37" t="s">
        <v>3825</v>
      </c>
      <c r="F422" s="37" t="s">
        <v>3014</v>
      </c>
      <c r="G422" s="37" t="s">
        <v>8554</v>
      </c>
      <c r="H422" s="37" t="s">
        <v>8162</v>
      </c>
      <c r="I422" s="37">
        <v>1</v>
      </c>
      <c r="J422" s="37">
        <v>0</v>
      </c>
      <c r="K422" s="37">
        <v>0</v>
      </c>
      <c r="L422" s="37">
        <v>0</v>
      </c>
      <c r="M422" s="37">
        <v>1</v>
      </c>
      <c r="N422" s="37">
        <v>4</v>
      </c>
      <c r="O422" s="37">
        <v>4</v>
      </c>
      <c r="P422">
        <v>2</v>
      </c>
      <c r="Q422" s="39" t="s">
        <v>9649</v>
      </c>
      <c r="R422" s="39" t="s">
        <v>9650</v>
      </c>
      <c r="S422" s="39" t="s">
        <v>2083</v>
      </c>
      <c r="T422" s="39" t="s">
        <v>9645</v>
      </c>
      <c r="U422" s="39" t="s">
        <v>9645</v>
      </c>
      <c r="V422" s="39" t="s">
        <v>9648</v>
      </c>
      <c r="W422" s="39" t="s">
        <v>9648</v>
      </c>
      <c r="X422" s="39" t="s">
        <v>9648</v>
      </c>
      <c r="Y422" s="39" t="s">
        <v>9648</v>
      </c>
      <c r="Z422" s="39" t="s">
        <v>9648</v>
      </c>
      <c r="AA422" s="40" t="s">
        <v>9700</v>
      </c>
    </row>
    <row r="423" spans="1:27" x14ac:dyDescent="0.3">
      <c r="A423" s="37" t="s">
        <v>4279</v>
      </c>
      <c r="B423" s="37" t="s">
        <v>8213</v>
      </c>
      <c r="C423" s="37" t="s">
        <v>4280</v>
      </c>
      <c r="D423" s="37" t="s">
        <v>4281</v>
      </c>
      <c r="E423" s="37" t="s">
        <v>4282</v>
      </c>
      <c r="F423" s="37" t="s">
        <v>4283</v>
      </c>
      <c r="G423" s="37" t="s">
        <v>8555</v>
      </c>
      <c r="H423" s="37" t="s">
        <v>8159</v>
      </c>
      <c r="I423" s="37">
        <v>0</v>
      </c>
      <c r="J423" s="37">
        <v>0</v>
      </c>
      <c r="K423" s="37">
        <v>1</v>
      </c>
      <c r="L423" s="37">
        <v>0</v>
      </c>
      <c r="M423" s="37">
        <v>1</v>
      </c>
      <c r="N423" s="37">
        <v>4</v>
      </c>
      <c r="O423" s="37">
        <v>4</v>
      </c>
      <c r="P423">
        <v>2</v>
      </c>
      <c r="Q423" s="39" t="s">
        <v>9654</v>
      </c>
      <c r="R423" s="39" t="s">
        <v>9650</v>
      </c>
      <c r="S423" s="39" t="s">
        <v>9644</v>
      </c>
      <c r="T423" s="39" t="s">
        <v>9651</v>
      </c>
      <c r="U423" s="39" t="s">
        <v>9645</v>
      </c>
      <c r="V423" s="39" t="s">
        <v>9647</v>
      </c>
      <c r="W423" s="39" t="s">
        <v>9647</v>
      </c>
      <c r="X423" s="39" t="s">
        <v>9647</v>
      </c>
      <c r="Y423" s="39" t="s">
        <v>9647</v>
      </c>
      <c r="Z423" s="39" t="s">
        <v>9647</v>
      </c>
      <c r="AA423" s="40" t="s">
        <v>9698</v>
      </c>
    </row>
    <row r="424" spans="1:27" x14ac:dyDescent="0.3">
      <c r="A424" s="37" t="s">
        <v>1465</v>
      </c>
      <c r="B424" s="37" t="s">
        <v>8236</v>
      </c>
      <c r="C424" s="37" t="s">
        <v>4883</v>
      </c>
      <c r="D424" s="37" t="s">
        <v>4884</v>
      </c>
      <c r="E424" s="37" t="s">
        <v>4138</v>
      </c>
      <c r="F424" s="37" t="s">
        <v>1467</v>
      </c>
      <c r="G424" s="37" t="s">
        <v>8556</v>
      </c>
      <c r="H424" s="37" t="s">
        <v>8195</v>
      </c>
      <c r="I424" s="37">
        <v>1</v>
      </c>
      <c r="J424" s="37">
        <v>0</v>
      </c>
      <c r="K424" s="37">
        <v>0</v>
      </c>
      <c r="L424" s="37">
        <v>0</v>
      </c>
      <c r="M424" s="37">
        <v>1</v>
      </c>
      <c r="N424" s="37">
        <v>4</v>
      </c>
      <c r="O424" s="37">
        <v>4</v>
      </c>
      <c r="P424">
        <v>2</v>
      </c>
      <c r="Q424" s="39" t="s">
        <v>9663</v>
      </c>
      <c r="R424" s="39" t="s">
        <v>9650</v>
      </c>
      <c r="S424" s="39" t="s">
        <v>9664</v>
      </c>
      <c r="T424" s="39" t="s">
        <v>9645</v>
      </c>
      <c r="U424" s="39" t="s">
        <v>9645</v>
      </c>
      <c r="V424" s="39" t="s">
        <v>9648</v>
      </c>
      <c r="W424" s="39" t="s">
        <v>9648</v>
      </c>
      <c r="X424" s="39" t="s">
        <v>9648</v>
      </c>
      <c r="Y424" s="39" t="s">
        <v>9648</v>
      </c>
      <c r="Z424" s="39" t="s">
        <v>9648</v>
      </c>
      <c r="AA424" s="40" t="s">
        <v>9700</v>
      </c>
    </row>
    <row r="425" spans="1:27" x14ac:dyDescent="0.3">
      <c r="A425" s="37" t="s">
        <v>4374</v>
      </c>
      <c r="B425" s="37" t="s">
        <v>8165</v>
      </c>
      <c r="C425" s="37" t="s">
        <v>4375</v>
      </c>
      <c r="D425" s="37" t="s">
        <v>4376</v>
      </c>
      <c r="E425" s="37" t="s">
        <v>3384</v>
      </c>
      <c r="F425" s="37" t="s">
        <v>4377</v>
      </c>
      <c r="G425" s="37" t="s">
        <v>8557</v>
      </c>
      <c r="H425" s="37" t="s">
        <v>8180</v>
      </c>
      <c r="I425" s="37">
        <v>0</v>
      </c>
      <c r="J425" s="37">
        <v>0</v>
      </c>
      <c r="K425" s="37">
        <v>0</v>
      </c>
      <c r="L425" s="37">
        <v>0</v>
      </c>
      <c r="M425" s="37">
        <v>2</v>
      </c>
      <c r="N425" s="37">
        <v>4</v>
      </c>
      <c r="O425" s="37">
        <v>4</v>
      </c>
      <c r="P425">
        <v>2</v>
      </c>
      <c r="Q425" s="39" t="s">
        <v>9654</v>
      </c>
      <c r="R425" s="39" t="s">
        <v>9650</v>
      </c>
      <c r="S425" s="39" t="s">
        <v>9644</v>
      </c>
      <c r="T425" s="39" t="s">
        <v>9645</v>
      </c>
      <c r="U425" s="39" t="s">
        <v>9658</v>
      </c>
      <c r="V425" s="39" t="s">
        <v>9647</v>
      </c>
      <c r="W425" s="39" t="s">
        <v>9648</v>
      </c>
      <c r="X425" s="39" t="s">
        <v>9647</v>
      </c>
      <c r="Y425" s="39" t="s">
        <v>9647</v>
      </c>
      <c r="Z425" s="39" t="s">
        <v>9648</v>
      </c>
      <c r="AA425" s="40" t="s">
        <v>9699</v>
      </c>
    </row>
    <row r="426" spans="1:27" x14ac:dyDescent="0.3">
      <c r="A426" s="37" t="s">
        <v>4907</v>
      </c>
      <c r="B426" s="37" t="s">
        <v>8156</v>
      </c>
      <c r="C426" s="37" t="s">
        <v>4908</v>
      </c>
      <c r="D426" s="37" t="s">
        <v>4909</v>
      </c>
      <c r="E426" s="37" t="s">
        <v>3897</v>
      </c>
      <c r="F426" s="37" t="s">
        <v>3441</v>
      </c>
      <c r="G426" s="37" t="s">
        <v>8558</v>
      </c>
      <c r="H426" s="37" t="s">
        <v>8158</v>
      </c>
      <c r="I426" s="37">
        <v>2</v>
      </c>
      <c r="J426" s="37">
        <v>0</v>
      </c>
      <c r="K426" s="37">
        <v>0</v>
      </c>
      <c r="L426" s="37">
        <v>0</v>
      </c>
      <c r="M426" s="37">
        <v>0</v>
      </c>
      <c r="N426" s="37">
        <v>4</v>
      </c>
      <c r="O426" s="37">
        <v>4</v>
      </c>
      <c r="P426">
        <v>2</v>
      </c>
      <c r="Q426" s="39" t="s">
        <v>9665</v>
      </c>
      <c r="R426" s="39" t="s">
        <v>9643</v>
      </c>
      <c r="S426" s="39" t="s">
        <v>9644</v>
      </c>
      <c r="T426" s="39" t="s">
        <v>9645</v>
      </c>
      <c r="U426" s="39" t="s">
        <v>9646</v>
      </c>
      <c r="V426" s="39" t="s">
        <v>9647</v>
      </c>
      <c r="W426" s="39" t="s">
        <v>9647</v>
      </c>
      <c r="X426" s="39" t="s">
        <v>9647</v>
      </c>
      <c r="Y426" s="39" t="s">
        <v>9647</v>
      </c>
      <c r="Z426" s="39" t="s">
        <v>9647</v>
      </c>
      <c r="AA426" s="40" t="s">
        <v>9698</v>
      </c>
    </row>
    <row r="427" spans="1:27" x14ac:dyDescent="0.3">
      <c r="A427" s="37" t="s">
        <v>4911</v>
      </c>
      <c r="B427" s="37" t="s">
        <v>8163</v>
      </c>
      <c r="C427" s="37" t="s">
        <v>4912</v>
      </c>
      <c r="D427" s="37" t="s">
        <v>3394</v>
      </c>
      <c r="E427" s="37" t="s">
        <v>3440</v>
      </c>
      <c r="F427" s="37" t="s">
        <v>3592</v>
      </c>
      <c r="G427" s="37" t="s">
        <v>8559</v>
      </c>
      <c r="H427" s="37" t="s">
        <v>8180</v>
      </c>
      <c r="I427" s="37">
        <v>0</v>
      </c>
      <c r="J427" s="37">
        <v>2</v>
      </c>
      <c r="K427" s="37">
        <v>0</v>
      </c>
      <c r="L427" s="37">
        <v>0</v>
      </c>
      <c r="M427" s="37">
        <v>0</v>
      </c>
      <c r="N427" s="37">
        <v>4</v>
      </c>
      <c r="O427" s="37">
        <v>4</v>
      </c>
      <c r="P427">
        <v>2</v>
      </c>
      <c r="Q427" s="39" t="s">
        <v>9642</v>
      </c>
      <c r="R427" s="39" t="s">
        <v>9650</v>
      </c>
      <c r="S427" s="39" t="s">
        <v>9644</v>
      </c>
      <c r="T427" s="39" t="s">
        <v>9645</v>
      </c>
      <c r="U427" s="39" t="s">
        <v>9645</v>
      </c>
      <c r="V427" s="39" t="s">
        <v>9647</v>
      </c>
      <c r="W427" s="39" t="s">
        <v>9648</v>
      </c>
      <c r="X427" s="39" t="s">
        <v>9648</v>
      </c>
      <c r="Y427" s="39" t="s">
        <v>9648</v>
      </c>
      <c r="Z427" s="39" t="s">
        <v>9648</v>
      </c>
      <c r="AA427" s="40" t="s">
        <v>9699</v>
      </c>
    </row>
    <row r="428" spans="1:27" x14ac:dyDescent="0.3">
      <c r="A428" s="37" t="s">
        <v>4513</v>
      </c>
      <c r="B428" s="37" t="s">
        <v>8199</v>
      </c>
      <c r="C428" s="37" t="s">
        <v>4514</v>
      </c>
      <c r="D428" s="37" t="s">
        <v>4515</v>
      </c>
      <c r="E428" s="37" t="s">
        <v>3825</v>
      </c>
      <c r="F428" s="37" t="s">
        <v>1227</v>
      </c>
      <c r="G428" s="37" t="s">
        <v>8560</v>
      </c>
      <c r="H428" s="37" t="s">
        <v>8159</v>
      </c>
      <c r="I428" s="37">
        <v>0</v>
      </c>
      <c r="J428" s="37">
        <v>0</v>
      </c>
      <c r="K428" s="37">
        <v>0</v>
      </c>
      <c r="L428" s="37">
        <v>0</v>
      </c>
      <c r="M428" s="37">
        <v>2</v>
      </c>
      <c r="N428" s="37">
        <v>4</v>
      </c>
      <c r="O428" s="37">
        <v>4</v>
      </c>
      <c r="P428">
        <v>2</v>
      </c>
      <c r="Q428" s="39" t="s">
        <v>9642</v>
      </c>
      <c r="R428" s="39" t="s">
        <v>9650</v>
      </c>
      <c r="S428" s="39" t="s">
        <v>9644</v>
      </c>
      <c r="T428" s="39" t="s">
        <v>9645</v>
      </c>
      <c r="U428" s="39" t="s">
        <v>9645</v>
      </c>
      <c r="V428" s="39" t="s">
        <v>9647</v>
      </c>
      <c r="W428" s="39" t="s">
        <v>9647</v>
      </c>
      <c r="X428" s="39" t="s">
        <v>9647</v>
      </c>
      <c r="Y428" s="39" t="s">
        <v>9647</v>
      </c>
      <c r="Z428" s="39" t="s">
        <v>9647</v>
      </c>
      <c r="AA428" s="40" t="s">
        <v>9698</v>
      </c>
    </row>
    <row r="429" spans="1:27" x14ac:dyDescent="0.3">
      <c r="A429" s="37" t="s">
        <v>4775</v>
      </c>
      <c r="B429" s="37" t="s">
        <v>8199</v>
      </c>
      <c r="C429" s="37" t="s">
        <v>4776</v>
      </c>
      <c r="D429" s="37" t="s">
        <v>4777</v>
      </c>
      <c r="E429" s="37" t="s">
        <v>3825</v>
      </c>
      <c r="F429" s="37" t="s">
        <v>1227</v>
      </c>
      <c r="G429" s="37" t="s">
        <v>8561</v>
      </c>
      <c r="H429" s="37" t="s">
        <v>8180</v>
      </c>
      <c r="I429" s="37">
        <v>0</v>
      </c>
      <c r="J429" s="37">
        <v>0</v>
      </c>
      <c r="K429" s="37">
        <v>0</v>
      </c>
      <c r="L429" s="37">
        <v>0</v>
      </c>
      <c r="M429" s="37">
        <v>2</v>
      </c>
      <c r="N429" s="37">
        <v>4</v>
      </c>
      <c r="O429" s="37">
        <v>4</v>
      </c>
      <c r="P429">
        <v>2</v>
      </c>
      <c r="Q429" s="39" t="s">
        <v>9642</v>
      </c>
      <c r="R429" s="39" t="s">
        <v>9650</v>
      </c>
      <c r="S429" s="39" t="s">
        <v>9644</v>
      </c>
      <c r="T429" s="39" t="s">
        <v>9645</v>
      </c>
      <c r="U429" s="39" t="s">
        <v>9645</v>
      </c>
      <c r="V429" s="39" t="s">
        <v>9647</v>
      </c>
      <c r="W429" s="39" t="s">
        <v>9648</v>
      </c>
      <c r="X429" s="39" t="s">
        <v>9648</v>
      </c>
      <c r="Y429" s="39" t="s">
        <v>9648</v>
      </c>
      <c r="Z429" s="39" t="s">
        <v>9648</v>
      </c>
      <c r="AA429" s="40" t="s">
        <v>9699</v>
      </c>
    </row>
    <row r="430" spans="1:27" x14ac:dyDescent="0.3">
      <c r="A430" s="37" t="s">
        <v>4653</v>
      </c>
      <c r="B430" s="37" t="s">
        <v>8236</v>
      </c>
      <c r="C430" s="37" t="s">
        <v>4654</v>
      </c>
      <c r="D430" s="37" t="s">
        <v>4655</v>
      </c>
      <c r="E430" s="37" t="s">
        <v>4656</v>
      </c>
      <c r="F430" s="37" t="s">
        <v>8562</v>
      </c>
      <c r="G430" s="37" t="s">
        <v>8563</v>
      </c>
      <c r="H430" s="37" t="s">
        <v>8180</v>
      </c>
      <c r="I430" s="37">
        <v>0</v>
      </c>
      <c r="J430" s="37">
        <v>0</v>
      </c>
      <c r="K430" s="37">
        <v>0</v>
      </c>
      <c r="L430" s="37">
        <v>0</v>
      </c>
      <c r="M430" s="37">
        <v>2</v>
      </c>
      <c r="N430" s="37">
        <v>4</v>
      </c>
      <c r="O430" s="37">
        <v>4</v>
      </c>
      <c r="P430">
        <v>2</v>
      </c>
      <c r="Q430" s="39" t="s">
        <v>9642</v>
      </c>
      <c r="R430" s="39" t="s">
        <v>9650</v>
      </c>
      <c r="S430" s="39" t="s">
        <v>9644</v>
      </c>
      <c r="T430" s="39" t="s">
        <v>9645</v>
      </c>
      <c r="U430" s="39" t="s">
        <v>9645</v>
      </c>
      <c r="V430" s="39" t="s">
        <v>9647</v>
      </c>
      <c r="W430" s="39" t="s">
        <v>9647</v>
      </c>
      <c r="X430" s="39" t="s">
        <v>9647</v>
      </c>
      <c r="Y430" s="39" t="s">
        <v>9647</v>
      </c>
      <c r="Z430" s="39" t="s">
        <v>9648</v>
      </c>
      <c r="AA430" s="40" t="s">
        <v>9699</v>
      </c>
    </row>
    <row r="431" spans="1:27" x14ac:dyDescent="0.3">
      <c r="A431" s="37" t="s">
        <v>2304</v>
      </c>
      <c r="B431" s="37" t="s">
        <v>8232</v>
      </c>
      <c r="C431" s="37" t="s">
        <v>4958</v>
      </c>
      <c r="D431" s="37" t="s">
        <v>3394</v>
      </c>
      <c r="E431" s="37" t="s">
        <v>4768</v>
      </c>
      <c r="F431" s="37" t="s">
        <v>8506</v>
      </c>
      <c r="G431" s="37" t="s">
        <v>8564</v>
      </c>
      <c r="H431" s="37" t="s">
        <v>8162</v>
      </c>
      <c r="I431" s="37">
        <v>0</v>
      </c>
      <c r="J431" s="37">
        <v>0</v>
      </c>
      <c r="K431" s="37">
        <v>0</v>
      </c>
      <c r="L431" s="37">
        <v>1</v>
      </c>
      <c r="M431" s="37">
        <v>1</v>
      </c>
      <c r="N431" s="37">
        <v>4</v>
      </c>
      <c r="O431" s="37">
        <v>4</v>
      </c>
      <c r="P431">
        <v>2</v>
      </c>
      <c r="Q431" s="39" t="s">
        <v>9649</v>
      </c>
      <c r="R431" s="39" t="s">
        <v>9650</v>
      </c>
      <c r="S431" s="39" t="s">
        <v>2083</v>
      </c>
      <c r="T431" s="39" t="s">
        <v>9645</v>
      </c>
      <c r="U431" s="39" t="s">
        <v>9645</v>
      </c>
      <c r="V431" s="39" t="s">
        <v>9648</v>
      </c>
      <c r="W431" s="39" t="s">
        <v>9648</v>
      </c>
      <c r="X431" s="39" t="s">
        <v>9648</v>
      </c>
      <c r="Y431" s="39" t="s">
        <v>9648</v>
      </c>
      <c r="Z431" s="39" t="s">
        <v>9648</v>
      </c>
      <c r="AA431" s="40" t="s">
        <v>9700</v>
      </c>
    </row>
    <row r="432" spans="1:27" x14ac:dyDescent="0.3">
      <c r="A432" s="37" t="s">
        <v>1842</v>
      </c>
      <c r="B432" s="37" t="s">
        <v>8170</v>
      </c>
      <c r="C432" s="37" t="s">
        <v>4612</v>
      </c>
      <c r="D432" s="37" t="s">
        <v>4613</v>
      </c>
      <c r="E432" s="37" t="s">
        <v>3507</v>
      </c>
      <c r="F432" s="37" t="s">
        <v>1844</v>
      </c>
      <c r="G432" s="37" t="s">
        <v>8565</v>
      </c>
      <c r="H432" s="37" t="s">
        <v>8195</v>
      </c>
      <c r="I432" s="37">
        <v>0</v>
      </c>
      <c r="J432" s="37">
        <v>0</v>
      </c>
      <c r="K432" s="37">
        <v>0</v>
      </c>
      <c r="L432" s="37">
        <v>0</v>
      </c>
      <c r="M432" s="37">
        <v>2</v>
      </c>
      <c r="N432" s="37">
        <v>4</v>
      </c>
      <c r="O432" s="37">
        <v>4</v>
      </c>
      <c r="P432">
        <v>2</v>
      </c>
      <c r="Q432" s="39" t="s">
        <v>9663</v>
      </c>
      <c r="R432" s="39" t="s">
        <v>9650</v>
      </c>
      <c r="S432" s="39" t="s">
        <v>9664</v>
      </c>
      <c r="T432" s="39" t="s">
        <v>9645</v>
      </c>
      <c r="U432" s="39" t="s">
        <v>9656</v>
      </c>
      <c r="V432" s="39" t="s">
        <v>9648</v>
      </c>
      <c r="W432" s="39" t="s">
        <v>9648</v>
      </c>
      <c r="X432" s="39" t="s">
        <v>9648</v>
      </c>
      <c r="Y432" s="39" t="s">
        <v>9648</v>
      </c>
      <c r="Z432" s="39" t="s">
        <v>9648</v>
      </c>
      <c r="AA432" s="40" t="s">
        <v>9700</v>
      </c>
    </row>
    <row r="433" spans="1:27" x14ac:dyDescent="0.3">
      <c r="A433" s="37" t="s">
        <v>4821</v>
      </c>
      <c r="B433" s="37" t="s">
        <v>8204</v>
      </c>
      <c r="C433" s="37" t="s">
        <v>4822</v>
      </c>
      <c r="D433" s="37" t="s">
        <v>4823</v>
      </c>
      <c r="E433" s="37" t="s">
        <v>4824</v>
      </c>
      <c r="F433" s="37" t="s">
        <v>4825</v>
      </c>
      <c r="G433" s="37" t="s">
        <v>8566</v>
      </c>
      <c r="H433" s="37" t="s">
        <v>8159</v>
      </c>
      <c r="I433" s="37">
        <v>0</v>
      </c>
      <c r="J433" s="37">
        <v>0</v>
      </c>
      <c r="K433" s="37">
        <v>1</v>
      </c>
      <c r="L433" s="37">
        <v>0</v>
      </c>
      <c r="M433" s="37">
        <v>1</v>
      </c>
      <c r="N433" s="37">
        <v>4</v>
      </c>
      <c r="O433" s="37">
        <v>4</v>
      </c>
      <c r="P433">
        <v>2</v>
      </c>
      <c r="Q433" s="39" t="s">
        <v>9642</v>
      </c>
      <c r="R433" s="39" t="s">
        <v>9650</v>
      </c>
      <c r="S433" s="39" t="s">
        <v>9644</v>
      </c>
      <c r="T433" s="39" t="s">
        <v>9645</v>
      </c>
      <c r="U433" s="39" t="s">
        <v>9645</v>
      </c>
      <c r="V433" s="39" t="s">
        <v>9647</v>
      </c>
      <c r="W433" s="39" t="s">
        <v>9647</v>
      </c>
      <c r="X433" s="39" t="s">
        <v>9647</v>
      </c>
      <c r="Y433" s="39" t="s">
        <v>9647</v>
      </c>
      <c r="Z433" s="39" t="s">
        <v>9647</v>
      </c>
      <c r="AA433" s="40" t="s">
        <v>9698</v>
      </c>
    </row>
    <row r="434" spans="1:27" x14ac:dyDescent="0.3">
      <c r="A434" s="37" t="s">
        <v>4228</v>
      </c>
      <c r="B434" s="37" t="s">
        <v>8232</v>
      </c>
      <c r="C434" s="37" t="s">
        <v>4229</v>
      </c>
      <c r="D434" s="37" t="s">
        <v>3549</v>
      </c>
      <c r="E434" s="37" t="s">
        <v>3427</v>
      </c>
      <c r="F434" s="37" t="s">
        <v>1134</v>
      </c>
      <c r="G434" s="37" t="s">
        <v>8567</v>
      </c>
      <c r="H434" s="37" t="s">
        <v>8180</v>
      </c>
      <c r="I434" s="37">
        <v>2</v>
      </c>
      <c r="J434" s="37">
        <v>0</v>
      </c>
      <c r="K434" s="37">
        <v>0</v>
      </c>
      <c r="L434" s="37">
        <v>0</v>
      </c>
      <c r="M434" s="37">
        <v>0</v>
      </c>
      <c r="N434" s="37">
        <v>4</v>
      </c>
      <c r="O434" s="37">
        <v>4</v>
      </c>
      <c r="P434">
        <v>2</v>
      </c>
      <c r="Q434" s="39" t="s">
        <v>9642</v>
      </c>
      <c r="R434" s="39" t="s">
        <v>9650</v>
      </c>
      <c r="S434" s="39" t="s">
        <v>9644</v>
      </c>
      <c r="T434" s="39" t="s">
        <v>9645</v>
      </c>
      <c r="U434" s="39" t="s">
        <v>9645</v>
      </c>
      <c r="V434" s="39" t="s">
        <v>9648</v>
      </c>
      <c r="W434" s="39" t="s">
        <v>9647</v>
      </c>
      <c r="X434" s="39" t="s">
        <v>9648</v>
      </c>
      <c r="Y434" s="39" t="s">
        <v>9648</v>
      </c>
      <c r="Z434" s="39" t="s">
        <v>9648</v>
      </c>
      <c r="AA434" s="40" t="s">
        <v>9699</v>
      </c>
    </row>
    <row r="435" spans="1:27" x14ac:dyDescent="0.3">
      <c r="A435" s="37" t="s">
        <v>1389</v>
      </c>
      <c r="B435" s="37" t="s">
        <v>8276</v>
      </c>
      <c r="C435" s="37" t="s">
        <v>4573</v>
      </c>
      <c r="D435" s="37" t="s">
        <v>4574</v>
      </c>
      <c r="E435" s="37" t="s">
        <v>3427</v>
      </c>
      <c r="F435" s="37" t="s">
        <v>1387</v>
      </c>
      <c r="G435" s="37" t="s">
        <v>8568</v>
      </c>
      <c r="H435" s="37" t="s">
        <v>8195</v>
      </c>
      <c r="I435" s="37">
        <v>1</v>
      </c>
      <c r="J435" s="37">
        <v>1</v>
      </c>
      <c r="K435" s="37">
        <v>0</v>
      </c>
      <c r="L435" s="37">
        <v>0</v>
      </c>
      <c r="M435" s="37">
        <v>0</v>
      </c>
      <c r="N435" s="37">
        <v>4</v>
      </c>
      <c r="O435" s="37">
        <v>4</v>
      </c>
      <c r="P435">
        <v>2</v>
      </c>
      <c r="Q435" s="39" t="s">
        <v>9663</v>
      </c>
      <c r="R435" s="39" t="s">
        <v>9650</v>
      </c>
      <c r="S435" s="39" t="s">
        <v>9664</v>
      </c>
      <c r="T435" s="39" t="s">
        <v>9645</v>
      </c>
      <c r="U435" s="39" t="s">
        <v>9645</v>
      </c>
      <c r="V435" s="39" t="s">
        <v>9648</v>
      </c>
      <c r="W435" s="39" t="s">
        <v>9648</v>
      </c>
      <c r="X435" s="39" t="s">
        <v>9648</v>
      </c>
      <c r="Y435" s="39" t="s">
        <v>9648</v>
      </c>
      <c r="Z435" s="39" t="s">
        <v>9648</v>
      </c>
      <c r="AA435" s="40" t="s">
        <v>9700</v>
      </c>
    </row>
    <row r="436" spans="1:27" x14ac:dyDescent="0.3">
      <c r="A436" s="37" t="s">
        <v>4826</v>
      </c>
      <c r="B436" s="37" t="s">
        <v>8236</v>
      </c>
      <c r="C436" s="37" t="s">
        <v>4827</v>
      </c>
      <c r="D436" s="37" t="s">
        <v>4828</v>
      </c>
      <c r="E436" s="37" t="s">
        <v>3462</v>
      </c>
      <c r="F436" s="37" t="s">
        <v>4829</v>
      </c>
      <c r="G436" s="37" t="s">
        <v>8569</v>
      </c>
      <c r="H436" s="37" t="s">
        <v>8158</v>
      </c>
      <c r="I436" s="37">
        <v>2</v>
      </c>
      <c r="J436" s="37">
        <v>0</v>
      </c>
      <c r="K436" s="37">
        <v>0</v>
      </c>
      <c r="L436" s="37">
        <v>0</v>
      </c>
      <c r="M436" s="37">
        <v>0</v>
      </c>
      <c r="N436" s="37">
        <v>4</v>
      </c>
      <c r="O436" s="37">
        <v>4</v>
      </c>
      <c r="P436">
        <v>2</v>
      </c>
      <c r="Q436" s="39" t="s">
        <v>9654</v>
      </c>
      <c r="R436" s="39" t="s">
        <v>9650</v>
      </c>
      <c r="S436" s="39" t="s">
        <v>9644</v>
      </c>
      <c r="T436" s="39" t="s">
        <v>9645</v>
      </c>
      <c r="U436" s="39" t="s">
        <v>9645</v>
      </c>
      <c r="V436" s="39" t="s">
        <v>9647</v>
      </c>
      <c r="W436" s="39" t="s">
        <v>9648</v>
      </c>
      <c r="X436" s="39" t="s">
        <v>9648</v>
      </c>
      <c r="Y436" s="39" t="s">
        <v>9648</v>
      </c>
      <c r="Z436" s="39" t="s">
        <v>9648</v>
      </c>
      <c r="AA436" s="40" t="s">
        <v>9698</v>
      </c>
    </row>
    <row r="437" spans="1:27" x14ac:dyDescent="0.3">
      <c r="A437" s="37" t="s">
        <v>4528</v>
      </c>
      <c r="B437" s="37" t="s">
        <v>8199</v>
      </c>
      <c r="C437" s="37" t="s">
        <v>4529</v>
      </c>
      <c r="D437" s="37" t="s">
        <v>3974</v>
      </c>
      <c r="E437" s="37" t="s">
        <v>4530</v>
      </c>
      <c r="F437" s="37" t="s">
        <v>1181</v>
      </c>
      <c r="G437" s="37" t="s">
        <v>8570</v>
      </c>
      <c r="H437" s="37" t="s">
        <v>8180</v>
      </c>
      <c r="I437" s="37">
        <v>0</v>
      </c>
      <c r="J437" s="37">
        <v>0</v>
      </c>
      <c r="K437" s="37">
        <v>0</v>
      </c>
      <c r="L437" s="37">
        <v>0</v>
      </c>
      <c r="M437" s="37">
        <v>2</v>
      </c>
      <c r="N437" s="37">
        <v>4</v>
      </c>
      <c r="O437" s="37">
        <v>4</v>
      </c>
      <c r="P437">
        <v>2</v>
      </c>
      <c r="Q437" s="39" t="s">
        <v>9642</v>
      </c>
      <c r="R437" s="39" t="s">
        <v>9650</v>
      </c>
      <c r="S437" s="39" t="s">
        <v>9644</v>
      </c>
      <c r="T437" s="39" t="s">
        <v>9645</v>
      </c>
      <c r="U437" s="39" t="s">
        <v>9645</v>
      </c>
      <c r="V437" s="39" t="s">
        <v>9647</v>
      </c>
      <c r="W437" s="39" t="s">
        <v>9648</v>
      </c>
      <c r="X437" s="39" t="s">
        <v>9648</v>
      </c>
      <c r="Y437" s="39" t="s">
        <v>9648</v>
      </c>
      <c r="Z437" s="39" t="s">
        <v>9648</v>
      </c>
      <c r="AA437" s="40" t="s">
        <v>9699</v>
      </c>
    </row>
    <row r="438" spans="1:27" x14ac:dyDescent="0.3">
      <c r="A438" s="37" t="s">
        <v>4458</v>
      </c>
      <c r="B438" s="37" t="s">
        <v>8298</v>
      </c>
      <c r="C438" s="37" t="s">
        <v>4459</v>
      </c>
      <c r="D438" s="37" t="s">
        <v>4460</v>
      </c>
      <c r="E438" s="37" t="s">
        <v>4461</v>
      </c>
      <c r="F438" s="37" t="s">
        <v>4462</v>
      </c>
      <c r="G438" s="37" t="s">
        <v>8571</v>
      </c>
      <c r="H438" s="37" t="s">
        <v>8180</v>
      </c>
      <c r="I438" s="37">
        <v>0</v>
      </c>
      <c r="J438" s="37">
        <v>0</v>
      </c>
      <c r="K438" s="37">
        <v>0</v>
      </c>
      <c r="L438" s="37">
        <v>2</v>
      </c>
      <c r="M438" s="37">
        <v>0</v>
      </c>
      <c r="N438" s="37">
        <v>4</v>
      </c>
      <c r="O438" s="37">
        <v>4</v>
      </c>
      <c r="P438">
        <v>2</v>
      </c>
      <c r="Q438" s="39" t="s">
        <v>9642</v>
      </c>
      <c r="R438" s="39" t="s">
        <v>9650</v>
      </c>
      <c r="S438" s="39" t="s">
        <v>9644</v>
      </c>
      <c r="T438" s="39" t="s">
        <v>9645</v>
      </c>
      <c r="U438" s="39" t="s">
        <v>9645</v>
      </c>
      <c r="V438" s="39" t="s">
        <v>9648</v>
      </c>
      <c r="W438" s="39" t="s">
        <v>9647</v>
      </c>
      <c r="X438" s="39" t="s">
        <v>9648</v>
      </c>
      <c r="Y438" s="39" t="s">
        <v>9648</v>
      </c>
      <c r="Z438" s="39" t="s">
        <v>9648</v>
      </c>
      <c r="AA438" s="40" t="s">
        <v>9699</v>
      </c>
    </row>
    <row r="439" spans="1:27" x14ac:dyDescent="0.3">
      <c r="A439" s="37" t="s">
        <v>1250</v>
      </c>
      <c r="B439" s="37" t="s">
        <v>8213</v>
      </c>
      <c r="C439" s="37" t="s">
        <v>4689</v>
      </c>
      <c r="D439" s="37" t="s">
        <v>4690</v>
      </c>
      <c r="E439" s="37" t="s">
        <v>4691</v>
      </c>
      <c r="F439" s="37" t="s">
        <v>1252</v>
      </c>
      <c r="G439" s="37" t="s">
        <v>8572</v>
      </c>
      <c r="H439" s="37" t="s">
        <v>8195</v>
      </c>
      <c r="I439" s="37">
        <v>0</v>
      </c>
      <c r="J439" s="37">
        <v>0</v>
      </c>
      <c r="K439" s="37">
        <v>2</v>
      </c>
      <c r="L439" s="37">
        <v>0</v>
      </c>
      <c r="M439" s="37">
        <v>0</v>
      </c>
      <c r="N439" s="37">
        <v>4</v>
      </c>
      <c r="O439" s="37">
        <v>4</v>
      </c>
      <c r="P439">
        <v>2</v>
      </c>
      <c r="Q439" s="39" t="s">
        <v>9663</v>
      </c>
      <c r="R439" s="39" t="s">
        <v>9650</v>
      </c>
      <c r="S439" s="39" t="s">
        <v>9664</v>
      </c>
      <c r="T439" s="39" t="s">
        <v>9645</v>
      </c>
      <c r="U439" s="39" t="s">
        <v>9645</v>
      </c>
      <c r="V439" s="39" t="s">
        <v>9648</v>
      </c>
      <c r="W439" s="39" t="s">
        <v>9648</v>
      </c>
      <c r="X439" s="39" t="s">
        <v>9648</v>
      </c>
      <c r="Y439" s="39" t="s">
        <v>9648</v>
      </c>
      <c r="Z439" s="39" t="s">
        <v>9648</v>
      </c>
      <c r="AA439" s="40" t="s">
        <v>9700</v>
      </c>
    </row>
    <row r="440" spans="1:27" x14ac:dyDescent="0.3">
      <c r="A440" s="37" t="s">
        <v>4355</v>
      </c>
      <c r="B440" s="37" t="s">
        <v>8167</v>
      </c>
      <c r="C440" s="37" t="s">
        <v>4356</v>
      </c>
      <c r="D440" s="37" t="s">
        <v>3394</v>
      </c>
      <c r="E440" s="37" t="s">
        <v>3402</v>
      </c>
      <c r="F440" s="37" t="s">
        <v>4357</v>
      </c>
      <c r="G440" s="37" t="s">
        <v>8573</v>
      </c>
      <c r="H440" s="37" t="s">
        <v>8159</v>
      </c>
      <c r="I440" s="37">
        <v>1</v>
      </c>
      <c r="J440" s="37">
        <v>0</v>
      </c>
      <c r="K440" s="37">
        <v>1</v>
      </c>
      <c r="L440" s="37">
        <v>0</v>
      </c>
      <c r="M440" s="37">
        <v>0</v>
      </c>
      <c r="N440" s="37">
        <v>4</v>
      </c>
      <c r="O440" s="37">
        <v>4</v>
      </c>
      <c r="P440">
        <v>2</v>
      </c>
      <c r="Q440" s="39" t="s">
        <v>9661</v>
      </c>
      <c r="R440" s="39" t="s">
        <v>9650</v>
      </c>
      <c r="S440" s="39" t="s">
        <v>9644</v>
      </c>
      <c r="T440" s="39" t="s">
        <v>9645</v>
      </c>
      <c r="U440" s="39" t="s">
        <v>9656</v>
      </c>
      <c r="V440" s="39" t="s">
        <v>9647</v>
      </c>
      <c r="W440" s="39" t="s">
        <v>9647</v>
      </c>
      <c r="X440" s="39" t="s">
        <v>9647</v>
      </c>
      <c r="Y440" s="39" t="s">
        <v>9647</v>
      </c>
      <c r="Z440" s="39" t="s">
        <v>9647</v>
      </c>
      <c r="AA440" s="40" t="s">
        <v>9698</v>
      </c>
    </row>
    <row r="441" spans="1:27" x14ac:dyDescent="0.3">
      <c r="A441" s="37" t="s">
        <v>4386</v>
      </c>
      <c r="B441" s="37" t="s">
        <v>8167</v>
      </c>
      <c r="C441" s="37" t="s">
        <v>4387</v>
      </c>
      <c r="D441" s="37" t="s">
        <v>4388</v>
      </c>
      <c r="E441" s="37" t="s">
        <v>4389</v>
      </c>
      <c r="F441" s="37" t="s">
        <v>3772</v>
      </c>
      <c r="G441" s="37" t="s">
        <v>8574</v>
      </c>
      <c r="H441" s="37" t="s">
        <v>8180</v>
      </c>
      <c r="I441" s="37">
        <v>1</v>
      </c>
      <c r="J441" s="37">
        <v>0</v>
      </c>
      <c r="K441" s="37">
        <v>0</v>
      </c>
      <c r="L441" s="37">
        <v>0</v>
      </c>
      <c r="M441" s="37">
        <v>1</v>
      </c>
      <c r="N441" s="37">
        <v>4</v>
      </c>
      <c r="O441" s="37">
        <v>4</v>
      </c>
      <c r="P441">
        <v>2</v>
      </c>
      <c r="Q441" s="39" t="s">
        <v>9661</v>
      </c>
      <c r="R441" s="39" t="s">
        <v>9662</v>
      </c>
      <c r="S441" s="39" t="s">
        <v>9662</v>
      </c>
      <c r="T441" s="39" t="s">
        <v>9645</v>
      </c>
      <c r="U441" s="39" t="s">
        <v>9646</v>
      </c>
      <c r="V441" s="39" t="s">
        <v>9648</v>
      </c>
      <c r="W441" s="39" t="s">
        <v>9648</v>
      </c>
      <c r="X441" s="39" t="s">
        <v>9648</v>
      </c>
      <c r="Y441" s="39" t="s">
        <v>9648</v>
      </c>
      <c r="Z441" s="39" t="s">
        <v>9648</v>
      </c>
      <c r="AA441" s="40" t="s">
        <v>9696</v>
      </c>
    </row>
    <row r="442" spans="1:27" x14ac:dyDescent="0.3">
      <c r="A442" s="37" t="s">
        <v>4629</v>
      </c>
      <c r="B442" s="37" t="s">
        <v>8340</v>
      </c>
      <c r="C442" s="37" t="s">
        <v>4630</v>
      </c>
      <c r="D442" s="37" t="s">
        <v>4631</v>
      </c>
      <c r="E442" s="37" t="s">
        <v>3427</v>
      </c>
      <c r="F442" s="37" t="s">
        <v>1374</v>
      </c>
      <c r="G442" s="37" t="s">
        <v>8575</v>
      </c>
      <c r="H442" s="37" t="s">
        <v>8180</v>
      </c>
      <c r="I442" s="37">
        <v>0</v>
      </c>
      <c r="J442" s="37">
        <v>0</v>
      </c>
      <c r="K442" s="37">
        <v>0</v>
      </c>
      <c r="L442" s="37">
        <v>0</v>
      </c>
      <c r="M442" s="37">
        <v>2</v>
      </c>
      <c r="N442" s="37">
        <v>4</v>
      </c>
      <c r="O442" s="37">
        <v>4</v>
      </c>
      <c r="P442">
        <v>2</v>
      </c>
      <c r="Q442" s="39" t="s">
        <v>9654</v>
      </c>
      <c r="R442" s="39" t="s">
        <v>9650</v>
      </c>
      <c r="S442" s="39" t="s">
        <v>9644</v>
      </c>
      <c r="T442" s="39" t="s">
        <v>9645</v>
      </c>
      <c r="U442" s="39" t="s">
        <v>9645</v>
      </c>
      <c r="V442" s="39" t="s">
        <v>9647</v>
      </c>
      <c r="W442" s="39" t="s">
        <v>9648</v>
      </c>
      <c r="X442" s="39" t="s">
        <v>9647</v>
      </c>
      <c r="Y442" s="39" t="s">
        <v>9648</v>
      </c>
      <c r="Z442" s="39" t="s">
        <v>9648</v>
      </c>
      <c r="AA442" s="40" t="s">
        <v>9699</v>
      </c>
    </row>
    <row r="443" spans="1:27" x14ac:dyDescent="0.3">
      <c r="A443" s="37" t="s">
        <v>4347</v>
      </c>
      <c r="B443" s="37" t="s">
        <v>8204</v>
      </c>
      <c r="C443" s="37" t="s">
        <v>4348</v>
      </c>
      <c r="D443" s="37" t="s">
        <v>4349</v>
      </c>
      <c r="E443" s="37" t="s">
        <v>3858</v>
      </c>
      <c r="F443" s="37" t="s">
        <v>4350</v>
      </c>
      <c r="G443" s="37" t="s">
        <v>8576</v>
      </c>
      <c r="H443" s="37" t="s">
        <v>8180</v>
      </c>
      <c r="I443" s="37">
        <v>0</v>
      </c>
      <c r="J443" s="37">
        <v>0</v>
      </c>
      <c r="K443" s="37">
        <v>0</v>
      </c>
      <c r="L443" s="37">
        <v>1</v>
      </c>
      <c r="M443" s="37">
        <v>0</v>
      </c>
      <c r="N443" s="37">
        <v>2</v>
      </c>
      <c r="O443" s="37">
        <v>2</v>
      </c>
      <c r="P443">
        <v>2</v>
      </c>
      <c r="Q443" s="39" t="s">
        <v>9660</v>
      </c>
      <c r="R443" s="39" t="s">
        <v>9650</v>
      </c>
      <c r="S443" s="39" t="s">
        <v>9644</v>
      </c>
      <c r="T443" s="39" t="s">
        <v>9645</v>
      </c>
      <c r="U443" s="39" t="s">
        <v>9645</v>
      </c>
      <c r="V443" s="39" t="s">
        <v>9647</v>
      </c>
      <c r="W443" s="39" t="s">
        <v>9647</v>
      </c>
      <c r="X443" s="39" t="s">
        <v>9647</v>
      </c>
      <c r="Y443" s="39" t="s">
        <v>9648</v>
      </c>
      <c r="Z443" s="39" t="s">
        <v>9647</v>
      </c>
      <c r="AA443" s="40" t="s">
        <v>9699</v>
      </c>
    </row>
    <row r="444" spans="1:27" x14ac:dyDescent="0.3">
      <c r="A444" s="37" t="s">
        <v>4347</v>
      </c>
      <c r="B444" s="37" t="s">
        <v>8204</v>
      </c>
      <c r="C444" s="37" t="s">
        <v>4348</v>
      </c>
      <c r="D444" s="37" t="s">
        <v>4349</v>
      </c>
      <c r="E444" s="37" t="s">
        <v>3858</v>
      </c>
      <c r="F444" s="37" t="s">
        <v>4350</v>
      </c>
      <c r="G444" s="37" t="s">
        <v>8576</v>
      </c>
      <c r="H444" s="37" t="s">
        <v>8159</v>
      </c>
      <c r="I444" s="37">
        <v>0</v>
      </c>
      <c r="J444" s="37">
        <v>1</v>
      </c>
      <c r="K444" s="37">
        <v>0</v>
      </c>
      <c r="L444" s="37">
        <v>0</v>
      </c>
      <c r="M444" s="37">
        <v>0</v>
      </c>
      <c r="N444" s="37">
        <v>2</v>
      </c>
      <c r="O444" s="37">
        <v>2</v>
      </c>
      <c r="P444">
        <v>2</v>
      </c>
      <c r="Q444" s="39" t="s">
        <v>9660</v>
      </c>
      <c r="R444" s="39" t="s">
        <v>9650</v>
      </c>
      <c r="S444" s="39" t="s">
        <v>9644</v>
      </c>
      <c r="T444" s="39" t="s">
        <v>9645</v>
      </c>
      <c r="U444" s="39" t="s">
        <v>9645</v>
      </c>
      <c r="V444" s="39" t="s">
        <v>9647</v>
      </c>
      <c r="W444" s="39" t="s">
        <v>9647</v>
      </c>
      <c r="X444" s="39" t="s">
        <v>9647</v>
      </c>
      <c r="Y444" s="39" t="s">
        <v>9648</v>
      </c>
      <c r="Z444" s="39" t="s">
        <v>9647</v>
      </c>
      <c r="AA444" s="40" t="s">
        <v>9698</v>
      </c>
    </row>
    <row r="445" spans="1:27" x14ac:dyDescent="0.3">
      <c r="A445" s="37" t="s">
        <v>4198</v>
      </c>
      <c r="B445" s="37" t="s">
        <v>8232</v>
      </c>
      <c r="C445" s="37" t="s">
        <v>4199</v>
      </c>
      <c r="D445" s="37" t="s">
        <v>4200</v>
      </c>
      <c r="E445" s="37" t="s">
        <v>3427</v>
      </c>
      <c r="F445" s="37" t="s">
        <v>1134</v>
      </c>
      <c r="G445" s="37" t="s">
        <v>8577</v>
      </c>
      <c r="H445" s="37" t="s">
        <v>8180</v>
      </c>
      <c r="I445" s="37">
        <v>0</v>
      </c>
      <c r="J445" s="37">
        <v>2</v>
      </c>
      <c r="K445" s="37">
        <v>0</v>
      </c>
      <c r="L445" s="37">
        <v>0</v>
      </c>
      <c r="M445" s="37">
        <v>0</v>
      </c>
      <c r="N445" s="37">
        <v>4</v>
      </c>
      <c r="O445" s="37">
        <v>4</v>
      </c>
      <c r="P445">
        <v>2</v>
      </c>
      <c r="Q445" s="39" t="s">
        <v>9642</v>
      </c>
      <c r="R445" s="39" t="s">
        <v>9650</v>
      </c>
      <c r="S445" s="39" t="s">
        <v>9644</v>
      </c>
      <c r="T445" s="39" t="s">
        <v>9645</v>
      </c>
      <c r="U445" s="39" t="s">
        <v>9658</v>
      </c>
      <c r="V445" s="39" t="s">
        <v>9647</v>
      </c>
      <c r="W445" s="39" t="s">
        <v>9648</v>
      </c>
      <c r="X445" s="39" t="s">
        <v>9648</v>
      </c>
      <c r="Y445" s="39" t="s">
        <v>9648</v>
      </c>
      <c r="Z445" s="39" t="s">
        <v>9648</v>
      </c>
      <c r="AA445" s="40" t="s">
        <v>9699</v>
      </c>
    </row>
    <row r="446" spans="1:27" x14ac:dyDescent="0.3">
      <c r="A446" s="37" t="s">
        <v>4986</v>
      </c>
      <c r="B446" s="37" t="s">
        <v>8232</v>
      </c>
      <c r="C446" s="37" t="s">
        <v>4987</v>
      </c>
      <c r="D446" s="37" t="s">
        <v>4988</v>
      </c>
      <c r="E446" s="37" t="s">
        <v>3427</v>
      </c>
      <c r="F446" s="37" t="s">
        <v>1134</v>
      </c>
      <c r="G446" s="37" t="s">
        <v>8578</v>
      </c>
      <c r="H446" s="37" t="s">
        <v>8180</v>
      </c>
      <c r="I446" s="37">
        <v>0</v>
      </c>
      <c r="J446" s="37">
        <v>2</v>
      </c>
      <c r="K446" s="37">
        <v>0</v>
      </c>
      <c r="L446" s="37">
        <v>0</v>
      </c>
      <c r="M446" s="37">
        <v>0</v>
      </c>
      <c r="N446" s="37">
        <v>4</v>
      </c>
      <c r="O446" s="37">
        <v>4</v>
      </c>
      <c r="P446">
        <v>2</v>
      </c>
      <c r="Q446" s="39" t="s">
        <v>9642</v>
      </c>
      <c r="R446" s="39" t="s">
        <v>9650</v>
      </c>
      <c r="S446" s="39" t="s">
        <v>9644</v>
      </c>
      <c r="T446" s="39" t="s">
        <v>9645</v>
      </c>
      <c r="U446" s="39" t="s">
        <v>9645</v>
      </c>
      <c r="V446" s="39" t="s">
        <v>9647</v>
      </c>
      <c r="W446" s="39" t="s">
        <v>9648</v>
      </c>
      <c r="X446" s="39" t="s">
        <v>9648</v>
      </c>
      <c r="Y446" s="39" t="s">
        <v>9648</v>
      </c>
      <c r="Z446" s="39" t="s">
        <v>9648</v>
      </c>
      <c r="AA446" s="40" t="s">
        <v>9699</v>
      </c>
    </row>
    <row r="447" spans="1:27" x14ac:dyDescent="0.3">
      <c r="A447" s="37" t="s">
        <v>1219</v>
      </c>
      <c r="B447" s="37" t="s">
        <v>8170</v>
      </c>
      <c r="C447" s="37" t="s">
        <v>1220</v>
      </c>
      <c r="D447" s="37" t="s">
        <v>4663</v>
      </c>
      <c r="E447" s="37" t="s">
        <v>4664</v>
      </c>
      <c r="F447" s="37" t="s">
        <v>8325</v>
      </c>
      <c r="G447" s="37" t="s">
        <v>8579</v>
      </c>
      <c r="H447" s="37" t="s">
        <v>8195</v>
      </c>
      <c r="I447" s="37">
        <v>1</v>
      </c>
      <c r="J447" s="37">
        <v>0</v>
      </c>
      <c r="K447" s="37">
        <v>0</v>
      </c>
      <c r="L447" s="37">
        <v>0</v>
      </c>
      <c r="M447" s="37">
        <v>1</v>
      </c>
      <c r="N447" s="37">
        <v>4</v>
      </c>
      <c r="O447" s="37">
        <v>4</v>
      </c>
      <c r="P447">
        <v>2</v>
      </c>
      <c r="Q447" s="39" t="s">
        <v>9663</v>
      </c>
      <c r="R447" s="39" t="s">
        <v>9650</v>
      </c>
      <c r="S447" s="39" t="s">
        <v>9664</v>
      </c>
      <c r="T447" s="39" t="s">
        <v>9645</v>
      </c>
      <c r="U447" s="39" t="s">
        <v>9645</v>
      </c>
      <c r="V447" s="39" t="s">
        <v>9648</v>
      </c>
      <c r="W447" s="39" t="s">
        <v>9648</v>
      </c>
      <c r="X447" s="39" t="s">
        <v>9648</v>
      </c>
      <c r="Y447" s="39" t="s">
        <v>9648</v>
      </c>
      <c r="Z447" s="39" t="s">
        <v>9648</v>
      </c>
      <c r="AA447" s="40" t="s">
        <v>9700</v>
      </c>
    </row>
    <row r="448" spans="1:27" x14ac:dyDescent="0.3">
      <c r="A448" s="37" t="s">
        <v>4633</v>
      </c>
      <c r="B448" s="37" t="s">
        <v>8199</v>
      </c>
      <c r="C448" s="37" t="s">
        <v>4634</v>
      </c>
      <c r="D448" s="37" t="s">
        <v>4635</v>
      </c>
      <c r="E448" s="37" t="s">
        <v>4636</v>
      </c>
      <c r="F448" s="37" t="s">
        <v>1227</v>
      </c>
      <c r="G448" s="37" t="s">
        <v>8580</v>
      </c>
      <c r="H448" s="37" t="s">
        <v>8158</v>
      </c>
      <c r="I448" s="37">
        <v>0</v>
      </c>
      <c r="J448" s="37">
        <v>1</v>
      </c>
      <c r="K448" s="37">
        <v>0</v>
      </c>
      <c r="L448" s="37">
        <v>0</v>
      </c>
      <c r="M448" s="37">
        <v>0</v>
      </c>
      <c r="N448" s="37">
        <v>2</v>
      </c>
      <c r="O448" s="37">
        <v>2</v>
      </c>
      <c r="P448">
        <v>2</v>
      </c>
      <c r="Q448" s="39" t="s">
        <v>9642</v>
      </c>
      <c r="R448" s="39" t="s">
        <v>9650</v>
      </c>
      <c r="S448" s="39" t="s">
        <v>9644</v>
      </c>
      <c r="T448" s="39" t="s">
        <v>9645</v>
      </c>
      <c r="U448" s="39" t="s">
        <v>9645</v>
      </c>
      <c r="V448" s="39" t="s">
        <v>9647</v>
      </c>
      <c r="W448" s="39" t="s">
        <v>9647</v>
      </c>
      <c r="X448" s="39" t="s">
        <v>9647</v>
      </c>
      <c r="Y448" s="39" t="s">
        <v>9647</v>
      </c>
      <c r="Z448" s="39" t="s">
        <v>9647</v>
      </c>
      <c r="AA448" s="40" t="s">
        <v>9698</v>
      </c>
    </row>
    <row r="449" spans="1:27" x14ac:dyDescent="0.3">
      <c r="A449" s="37" t="s">
        <v>4633</v>
      </c>
      <c r="B449" s="37" t="s">
        <v>8199</v>
      </c>
      <c r="C449" s="37" t="s">
        <v>4634</v>
      </c>
      <c r="D449" s="37" t="s">
        <v>4635</v>
      </c>
      <c r="E449" s="37" t="s">
        <v>4636</v>
      </c>
      <c r="F449" s="37" t="s">
        <v>1227</v>
      </c>
      <c r="G449" s="37" t="s">
        <v>8580</v>
      </c>
      <c r="H449" s="37" t="s">
        <v>8159</v>
      </c>
      <c r="I449" s="37">
        <v>0</v>
      </c>
      <c r="J449" s="37">
        <v>1</v>
      </c>
      <c r="K449" s="37">
        <v>0</v>
      </c>
      <c r="L449" s="37">
        <v>0</v>
      </c>
      <c r="M449" s="37">
        <v>0</v>
      </c>
      <c r="N449" s="37">
        <v>2</v>
      </c>
      <c r="O449" s="37">
        <v>2</v>
      </c>
      <c r="P449">
        <v>2</v>
      </c>
      <c r="Q449" s="39" t="s">
        <v>9642</v>
      </c>
      <c r="R449" s="39" t="s">
        <v>9650</v>
      </c>
      <c r="S449" s="39" t="s">
        <v>9644</v>
      </c>
      <c r="T449" s="39" t="s">
        <v>9645</v>
      </c>
      <c r="U449" s="39" t="s">
        <v>9645</v>
      </c>
      <c r="V449" s="39" t="s">
        <v>9647</v>
      </c>
      <c r="W449" s="39" t="s">
        <v>9647</v>
      </c>
      <c r="X449" s="39" t="s">
        <v>9647</v>
      </c>
      <c r="Y449" s="39" t="s">
        <v>9647</v>
      </c>
      <c r="Z449" s="39" t="s">
        <v>9647</v>
      </c>
      <c r="AA449" s="40" t="s">
        <v>9698</v>
      </c>
    </row>
    <row r="450" spans="1:27" x14ac:dyDescent="0.3">
      <c r="A450" s="37" t="s">
        <v>2423</v>
      </c>
      <c r="B450" s="37" t="s">
        <v>8216</v>
      </c>
      <c r="C450" s="37" t="s">
        <v>4579</v>
      </c>
      <c r="D450" s="37" t="s">
        <v>3394</v>
      </c>
      <c r="E450" s="37" t="s">
        <v>4580</v>
      </c>
      <c r="F450" s="37" t="s">
        <v>2425</v>
      </c>
      <c r="G450" s="37" t="s">
        <v>8581</v>
      </c>
      <c r="H450" s="37" t="s">
        <v>8162</v>
      </c>
      <c r="I450" s="37">
        <v>1</v>
      </c>
      <c r="J450" s="37">
        <v>0</v>
      </c>
      <c r="K450" s="37">
        <v>0</v>
      </c>
      <c r="L450" s="37">
        <v>0</v>
      </c>
      <c r="M450" s="37">
        <v>1</v>
      </c>
      <c r="N450" s="37">
        <v>4</v>
      </c>
      <c r="O450" s="37">
        <v>4</v>
      </c>
      <c r="P450">
        <v>2</v>
      </c>
      <c r="Q450" s="39" t="s">
        <v>9649</v>
      </c>
      <c r="R450" s="39" t="s">
        <v>9650</v>
      </c>
      <c r="S450" s="39" t="s">
        <v>2083</v>
      </c>
      <c r="T450" s="39" t="s">
        <v>9670</v>
      </c>
      <c r="U450" s="39" t="s">
        <v>9645</v>
      </c>
      <c r="V450" s="39" t="s">
        <v>9648</v>
      </c>
      <c r="W450" s="39" t="s">
        <v>9648</v>
      </c>
      <c r="X450" s="39" t="s">
        <v>9648</v>
      </c>
      <c r="Y450" s="39" t="s">
        <v>9648</v>
      </c>
      <c r="Z450" s="39" t="s">
        <v>9648</v>
      </c>
      <c r="AA450" s="40" t="s">
        <v>9695</v>
      </c>
    </row>
    <row r="451" spans="1:27" x14ac:dyDescent="0.3">
      <c r="A451" s="37" t="s">
        <v>1628</v>
      </c>
      <c r="B451" s="37" t="s">
        <v>8178</v>
      </c>
      <c r="C451" s="37" t="s">
        <v>1629</v>
      </c>
      <c r="D451" s="37" t="s">
        <v>4472</v>
      </c>
      <c r="E451" s="37" t="s">
        <v>3427</v>
      </c>
      <c r="F451" s="37" t="s">
        <v>1134</v>
      </c>
      <c r="G451" s="37" t="s">
        <v>8582</v>
      </c>
      <c r="H451" s="37" t="s">
        <v>8195</v>
      </c>
      <c r="I451" s="37">
        <v>0</v>
      </c>
      <c r="J451" s="37">
        <v>2</v>
      </c>
      <c r="K451" s="37">
        <v>0</v>
      </c>
      <c r="L451" s="37">
        <v>0</v>
      </c>
      <c r="M451" s="37">
        <v>0</v>
      </c>
      <c r="N451" s="37">
        <v>4</v>
      </c>
      <c r="O451" s="37">
        <v>4</v>
      </c>
      <c r="P451">
        <v>2</v>
      </c>
      <c r="Q451" s="39" t="s">
        <v>9663</v>
      </c>
      <c r="R451" s="39" t="s">
        <v>9650</v>
      </c>
      <c r="S451" s="39" t="s">
        <v>9664</v>
      </c>
      <c r="T451" s="39" t="s">
        <v>9645</v>
      </c>
      <c r="U451" s="39" t="s">
        <v>9645</v>
      </c>
      <c r="V451" s="39" t="s">
        <v>9648</v>
      </c>
      <c r="W451" s="39" t="s">
        <v>9648</v>
      </c>
      <c r="X451" s="39" t="s">
        <v>9648</v>
      </c>
      <c r="Y451" s="39" t="s">
        <v>9648</v>
      </c>
      <c r="Z451" s="39" t="s">
        <v>9648</v>
      </c>
      <c r="AA451" s="40" t="s">
        <v>9700</v>
      </c>
    </row>
    <row r="452" spans="1:27" x14ac:dyDescent="0.3">
      <c r="A452" s="37" t="s">
        <v>1161</v>
      </c>
      <c r="B452" s="37" t="s">
        <v>8170</v>
      </c>
      <c r="C452" s="37" t="s">
        <v>4441</v>
      </c>
      <c r="D452" s="37" t="s">
        <v>4442</v>
      </c>
      <c r="E452" s="37" t="s">
        <v>4443</v>
      </c>
      <c r="F452" s="37" t="s">
        <v>1164</v>
      </c>
      <c r="G452" s="37" t="s">
        <v>8583</v>
      </c>
      <c r="H452" s="37" t="s">
        <v>8195</v>
      </c>
      <c r="I452" s="37">
        <v>2</v>
      </c>
      <c r="J452" s="37">
        <v>0</v>
      </c>
      <c r="K452" s="37">
        <v>0</v>
      </c>
      <c r="L452" s="37">
        <v>0</v>
      </c>
      <c r="M452" s="37">
        <v>0</v>
      </c>
      <c r="N452" s="37">
        <v>4</v>
      </c>
      <c r="O452" s="37">
        <v>4</v>
      </c>
      <c r="P452">
        <v>2</v>
      </c>
      <c r="Q452" s="39" t="s">
        <v>9663</v>
      </c>
      <c r="R452" s="39" t="s">
        <v>9650</v>
      </c>
      <c r="S452" s="39" t="s">
        <v>9664</v>
      </c>
      <c r="T452" s="39" t="s">
        <v>9645</v>
      </c>
      <c r="U452" s="39" t="s">
        <v>9645</v>
      </c>
      <c r="V452" s="39" t="s">
        <v>9648</v>
      </c>
      <c r="W452" s="39" t="s">
        <v>9648</v>
      </c>
      <c r="X452" s="39" t="s">
        <v>9648</v>
      </c>
      <c r="Y452" s="39" t="s">
        <v>9648</v>
      </c>
      <c r="Z452" s="39" t="s">
        <v>9648</v>
      </c>
      <c r="AA452" s="40" t="s">
        <v>9700</v>
      </c>
    </row>
    <row r="453" spans="1:27" x14ac:dyDescent="0.3">
      <c r="A453" s="37" t="s">
        <v>1444</v>
      </c>
      <c r="B453" s="37" t="s">
        <v>8216</v>
      </c>
      <c r="C453" s="37" t="s">
        <v>4804</v>
      </c>
      <c r="D453" s="37" t="s">
        <v>4805</v>
      </c>
      <c r="E453" s="37" t="s">
        <v>3427</v>
      </c>
      <c r="F453" s="37" t="s">
        <v>8460</v>
      </c>
      <c r="G453" s="37" t="s">
        <v>8584</v>
      </c>
      <c r="H453" s="37" t="s">
        <v>8195</v>
      </c>
      <c r="I453" s="37">
        <v>1</v>
      </c>
      <c r="J453" s="37">
        <v>0</v>
      </c>
      <c r="K453" s="37">
        <v>0</v>
      </c>
      <c r="L453" s="37">
        <v>0</v>
      </c>
      <c r="M453" s="37">
        <v>1</v>
      </c>
      <c r="N453" s="37">
        <v>4</v>
      </c>
      <c r="O453" s="37">
        <v>4</v>
      </c>
      <c r="P453">
        <v>2</v>
      </c>
      <c r="Q453" s="39" t="s">
        <v>9663</v>
      </c>
      <c r="R453" s="39" t="s">
        <v>9650</v>
      </c>
      <c r="S453" s="39" t="s">
        <v>9664</v>
      </c>
      <c r="T453" s="39" t="s">
        <v>9645</v>
      </c>
      <c r="U453" s="39" t="s">
        <v>9645</v>
      </c>
      <c r="V453" s="39" t="s">
        <v>9648</v>
      </c>
      <c r="W453" s="39" t="s">
        <v>9648</v>
      </c>
      <c r="X453" s="39" t="s">
        <v>9648</v>
      </c>
      <c r="Y453" s="39" t="s">
        <v>9648</v>
      </c>
      <c r="Z453" s="39" t="s">
        <v>9648</v>
      </c>
      <c r="AA453" s="40" t="s">
        <v>9700</v>
      </c>
    </row>
    <row r="454" spans="1:27" x14ac:dyDescent="0.3">
      <c r="A454" s="37" t="s">
        <v>4559</v>
      </c>
      <c r="B454" s="37" t="s">
        <v>8232</v>
      </c>
      <c r="C454" s="37" t="s">
        <v>3900</v>
      </c>
      <c r="D454" s="37" t="s">
        <v>4560</v>
      </c>
      <c r="E454" s="37" t="s">
        <v>3427</v>
      </c>
      <c r="F454" s="37" t="s">
        <v>1134</v>
      </c>
      <c r="G454" s="37" t="s">
        <v>8585</v>
      </c>
      <c r="H454" s="37" t="s">
        <v>8180</v>
      </c>
      <c r="I454" s="37">
        <v>0</v>
      </c>
      <c r="J454" s="37">
        <v>0</v>
      </c>
      <c r="K454" s="37">
        <v>0</v>
      </c>
      <c r="L454" s="37">
        <v>0</v>
      </c>
      <c r="M454" s="37">
        <v>2</v>
      </c>
      <c r="N454" s="37">
        <v>4</v>
      </c>
      <c r="O454" s="37">
        <v>4</v>
      </c>
      <c r="P454">
        <v>2</v>
      </c>
      <c r="Q454" s="39" t="s">
        <v>9642</v>
      </c>
      <c r="R454" s="39" t="s">
        <v>9650</v>
      </c>
      <c r="S454" s="39" t="s">
        <v>9644</v>
      </c>
      <c r="T454" s="39" t="s">
        <v>9645</v>
      </c>
      <c r="U454" s="39" t="s">
        <v>9645</v>
      </c>
      <c r="V454" s="39" t="s">
        <v>9647</v>
      </c>
      <c r="W454" s="39" t="s">
        <v>9647</v>
      </c>
      <c r="X454" s="39" t="s">
        <v>9648</v>
      </c>
      <c r="Y454" s="39" t="s">
        <v>9647</v>
      </c>
      <c r="Z454" s="39" t="s">
        <v>9648</v>
      </c>
      <c r="AA454" s="40" t="s">
        <v>9699</v>
      </c>
    </row>
    <row r="455" spans="1:27" x14ac:dyDescent="0.3">
      <c r="A455" s="37" t="s">
        <v>1427</v>
      </c>
      <c r="B455" s="37" t="s">
        <v>8165</v>
      </c>
      <c r="C455" s="37" t="s">
        <v>4214</v>
      </c>
      <c r="D455" s="37" t="s">
        <v>3394</v>
      </c>
      <c r="E455" s="37" t="s">
        <v>4215</v>
      </c>
      <c r="F455" s="37" t="s">
        <v>1430</v>
      </c>
      <c r="G455" s="37" t="s">
        <v>8586</v>
      </c>
      <c r="H455" s="37" t="s">
        <v>8195</v>
      </c>
      <c r="I455" s="37">
        <v>1</v>
      </c>
      <c r="J455" s="37">
        <v>0</v>
      </c>
      <c r="K455" s="37">
        <v>0</v>
      </c>
      <c r="L455" s="37">
        <v>1</v>
      </c>
      <c r="M455" s="37">
        <v>0</v>
      </c>
      <c r="N455" s="37">
        <v>4</v>
      </c>
      <c r="O455" s="37">
        <v>4</v>
      </c>
      <c r="P455">
        <v>2</v>
      </c>
      <c r="Q455" s="39" t="s">
        <v>9663</v>
      </c>
      <c r="R455" s="39" t="s">
        <v>9650</v>
      </c>
      <c r="S455" s="39" t="s">
        <v>9664</v>
      </c>
      <c r="T455" s="39" t="s">
        <v>9645</v>
      </c>
      <c r="U455" s="39" t="s">
        <v>9681</v>
      </c>
      <c r="V455" s="39" t="s">
        <v>9648</v>
      </c>
      <c r="W455" s="39" t="s">
        <v>9648</v>
      </c>
      <c r="X455" s="39" t="s">
        <v>9648</v>
      </c>
      <c r="Y455" s="39" t="s">
        <v>9648</v>
      </c>
      <c r="Z455" s="39" t="s">
        <v>9648</v>
      </c>
      <c r="AA455" s="40" t="s">
        <v>9700</v>
      </c>
    </row>
    <row r="456" spans="1:27" x14ac:dyDescent="0.3">
      <c r="A456" s="37" t="s">
        <v>2430</v>
      </c>
      <c r="B456" s="37" t="s">
        <v>8232</v>
      </c>
      <c r="C456" s="37" t="s">
        <v>4886</v>
      </c>
      <c r="D456" s="37" t="s">
        <v>4887</v>
      </c>
      <c r="E456" s="37" t="s">
        <v>3427</v>
      </c>
      <c r="F456" s="37" t="s">
        <v>8506</v>
      </c>
      <c r="G456" s="37" t="s">
        <v>8587</v>
      </c>
      <c r="H456" s="37" t="s">
        <v>8162</v>
      </c>
      <c r="I456" s="37">
        <v>0</v>
      </c>
      <c r="J456" s="37">
        <v>0</v>
      </c>
      <c r="K456" s="37">
        <v>0</v>
      </c>
      <c r="L456" s="37">
        <v>2</v>
      </c>
      <c r="M456" s="37">
        <v>0</v>
      </c>
      <c r="N456" s="37">
        <v>4</v>
      </c>
      <c r="O456" s="37">
        <v>4</v>
      </c>
      <c r="P456">
        <v>2</v>
      </c>
      <c r="Q456" s="39" t="s">
        <v>9649</v>
      </c>
      <c r="R456" s="39" t="s">
        <v>9650</v>
      </c>
      <c r="S456" s="39" t="s">
        <v>2083</v>
      </c>
      <c r="T456" s="39" t="s">
        <v>9645</v>
      </c>
      <c r="U456" s="39" t="s">
        <v>9645</v>
      </c>
      <c r="V456" s="39" t="s">
        <v>9648</v>
      </c>
      <c r="W456" s="39" t="s">
        <v>9648</v>
      </c>
      <c r="X456" s="39" t="s">
        <v>9648</v>
      </c>
      <c r="Y456" s="39" t="s">
        <v>9648</v>
      </c>
      <c r="Z456" s="39" t="s">
        <v>9648</v>
      </c>
      <c r="AA456" s="40" t="s">
        <v>9700</v>
      </c>
    </row>
    <row r="457" spans="1:27" x14ac:dyDescent="0.3">
      <c r="A457" s="37" t="s">
        <v>4897</v>
      </c>
      <c r="B457" s="37" t="s">
        <v>8167</v>
      </c>
      <c r="C457" s="37" t="s">
        <v>4898</v>
      </c>
      <c r="D457" s="37" t="s">
        <v>3451</v>
      </c>
      <c r="E457" s="37" t="s">
        <v>3402</v>
      </c>
      <c r="F457" s="37" t="s">
        <v>3862</v>
      </c>
      <c r="G457" s="37" t="s">
        <v>8588</v>
      </c>
      <c r="H457" s="37" t="s">
        <v>8158</v>
      </c>
      <c r="I457" s="37">
        <v>2</v>
      </c>
      <c r="J457" s="37">
        <v>0</v>
      </c>
      <c r="K457" s="37">
        <v>0</v>
      </c>
      <c r="L457" s="37">
        <v>0</v>
      </c>
      <c r="M457" s="37">
        <v>0</v>
      </c>
      <c r="N457" s="37">
        <v>4</v>
      </c>
      <c r="O457" s="37">
        <v>4</v>
      </c>
      <c r="P457">
        <v>2</v>
      </c>
      <c r="Q457" s="39" t="s">
        <v>9661</v>
      </c>
      <c r="R457" s="39" t="s">
        <v>9643</v>
      </c>
      <c r="S457" s="39" t="s">
        <v>9644</v>
      </c>
      <c r="T457" s="39" t="s">
        <v>9645</v>
      </c>
      <c r="U457" s="39" t="s">
        <v>9646</v>
      </c>
      <c r="V457" s="39" t="s">
        <v>9647</v>
      </c>
      <c r="W457" s="39" t="s">
        <v>9647</v>
      </c>
      <c r="X457" s="39" t="s">
        <v>9647</v>
      </c>
      <c r="Y457" s="39" t="s">
        <v>9647</v>
      </c>
      <c r="Z457" s="39" t="s">
        <v>9647</v>
      </c>
      <c r="AA457" s="40" t="s">
        <v>9698</v>
      </c>
    </row>
    <row r="458" spans="1:27" x14ac:dyDescent="0.3">
      <c r="A458" s="37" t="s">
        <v>2782</v>
      </c>
      <c r="B458" s="37" t="s">
        <v>8163</v>
      </c>
      <c r="C458" s="37" t="s">
        <v>2783</v>
      </c>
      <c r="D458" s="37" t="s">
        <v>4023</v>
      </c>
      <c r="E458" s="37" t="s">
        <v>3845</v>
      </c>
      <c r="F458" s="37" t="s">
        <v>2217</v>
      </c>
      <c r="G458" s="37" t="s">
        <v>8589</v>
      </c>
      <c r="H458" s="37" t="s">
        <v>8162</v>
      </c>
      <c r="I458" s="37">
        <v>0</v>
      </c>
      <c r="J458" s="37">
        <v>0</v>
      </c>
      <c r="K458" s="37">
        <v>0</v>
      </c>
      <c r="L458" s="37">
        <v>2</v>
      </c>
      <c r="M458" s="37">
        <v>0</v>
      </c>
      <c r="N458" s="37">
        <v>4</v>
      </c>
      <c r="O458" s="37">
        <v>4</v>
      </c>
      <c r="P458">
        <v>2</v>
      </c>
      <c r="Q458" s="39" t="s">
        <v>9649</v>
      </c>
      <c r="R458" s="39" t="s">
        <v>9650</v>
      </c>
      <c r="S458" s="39" t="s">
        <v>2083</v>
      </c>
      <c r="T458" s="39" t="s">
        <v>9651</v>
      </c>
      <c r="U458" s="39" t="s">
        <v>9658</v>
      </c>
      <c r="V458" s="39" t="s">
        <v>9648</v>
      </c>
      <c r="W458" s="39" t="s">
        <v>9648</v>
      </c>
      <c r="X458" s="39" t="s">
        <v>9648</v>
      </c>
      <c r="Y458" s="39" t="s">
        <v>9648</v>
      </c>
      <c r="Z458" s="39" t="s">
        <v>9648</v>
      </c>
      <c r="AA458" s="40" t="s">
        <v>9700</v>
      </c>
    </row>
    <row r="459" spans="1:27" x14ac:dyDescent="0.3">
      <c r="A459" s="37" t="s">
        <v>2784</v>
      </c>
      <c r="B459" s="37" t="s">
        <v>8163</v>
      </c>
      <c r="C459" s="37" t="s">
        <v>2785</v>
      </c>
      <c r="D459" s="37" t="s">
        <v>4963</v>
      </c>
      <c r="E459" s="37" t="s">
        <v>3845</v>
      </c>
      <c r="F459" s="37" t="s">
        <v>2217</v>
      </c>
      <c r="G459" s="37" t="s">
        <v>8590</v>
      </c>
      <c r="H459" s="37" t="s">
        <v>8162</v>
      </c>
      <c r="I459" s="37">
        <v>0</v>
      </c>
      <c r="J459" s="37">
        <v>0</v>
      </c>
      <c r="K459" s="37">
        <v>0</v>
      </c>
      <c r="L459" s="37">
        <v>1</v>
      </c>
      <c r="M459" s="37">
        <v>0</v>
      </c>
      <c r="N459" s="37">
        <v>2</v>
      </c>
      <c r="O459" s="37">
        <v>2</v>
      </c>
      <c r="P459">
        <v>2</v>
      </c>
      <c r="Q459" s="39" t="s">
        <v>9649</v>
      </c>
      <c r="R459" s="39" t="s">
        <v>9650</v>
      </c>
      <c r="S459" s="39" t="s">
        <v>2083</v>
      </c>
      <c r="T459" s="39" t="s">
        <v>9651</v>
      </c>
      <c r="U459" s="39" t="s">
        <v>9658</v>
      </c>
      <c r="V459" s="39" t="s">
        <v>9648</v>
      </c>
      <c r="W459" s="39" t="s">
        <v>9648</v>
      </c>
      <c r="X459" s="39" t="s">
        <v>9648</v>
      </c>
      <c r="Y459" s="39" t="s">
        <v>9648</v>
      </c>
      <c r="Z459" s="39" t="s">
        <v>9648</v>
      </c>
      <c r="AA459" s="40" t="s">
        <v>9700</v>
      </c>
    </row>
    <row r="460" spans="1:27" x14ac:dyDescent="0.3">
      <c r="A460" s="37" t="s">
        <v>2784</v>
      </c>
      <c r="B460" s="37" t="s">
        <v>8163</v>
      </c>
      <c r="C460" s="37" t="s">
        <v>2785</v>
      </c>
      <c r="D460" s="37" t="s">
        <v>4963</v>
      </c>
      <c r="E460" s="37" t="s">
        <v>3845</v>
      </c>
      <c r="F460" s="37" t="s">
        <v>2217</v>
      </c>
      <c r="G460" s="37" t="s">
        <v>8590</v>
      </c>
      <c r="H460" s="37" t="s">
        <v>8180</v>
      </c>
      <c r="I460" s="37">
        <v>0</v>
      </c>
      <c r="J460" s="37">
        <v>0</v>
      </c>
      <c r="K460" s="37">
        <v>0</v>
      </c>
      <c r="L460" s="37">
        <v>1</v>
      </c>
      <c r="M460" s="37">
        <v>0</v>
      </c>
      <c r="N460" s="37">
        <v>2</v>
      </c>
      <c r="O460" s="37">
        <v>2</v>
      </c>
      <c r="P460">
        <v>2</v>
      </c>
      <c r="Q460" s="39" t="s">
        <v>9649</v>
      </c>
      <c r="R460" s="39" t="s">
        <v>9650</v>
      </c>
      <c r="S460" s="39" t="s">
        <v>2083</v>
      </c>
      <c r="T460" s="39" t="s">
        <v>9651</v>
      </c>
      <c r="U460" s="39" t="s">
        <v>9658</v>
      </c>
      <c r="V460" s="39" t="s">
        <v>9648</v>
      </c>
      <c r="W460" s="39" t="s">
        <v>9648</v>
      </c>
      <c r="X460" s="39" t="s">
        <v>9648</v>
      </c>
      <c r="Y460" s="39" t="s">
        <v>9648</v>
      </c>
      <c r="Z460" s="39" t="s">
        <v>9648</v>
      </c>
      <c r="AA460" s="40" t="s">
        <v>9700</v>
      </c>
    </row>
    <row r="461" spans="1:27" x14ac:dyDescent="0.3">
      <c r="A461" s="37" t="s">
        <v>2786</v>
      </c>
      <c r="B461" s="37" t="s">
        <v>8163</v>
      </c>
      <c r="C461" s="37" t="s">
        <v>2785</v>
      </c>
      <c r="D461" s="37" t="s">
        <v>4511</v>
      </c>
      <c r="E461" s="37" t="s">
        <v>3845</v>
      </c>
      <c r="F461" s="37" t="s">
        <v>2217</v>
      </c>
      <c r="G461" s="37" t="s">
        <v>8591</v>
      </c>
      <c r="H461" s="37" t="s">
        <v>8162</v>
      </c>
      <c r="I461" s="37">
        <v>0</v>
      </c>
      <c r="J461" s="37">
        <v>0</v>
      </c>
      <c r="K461" s="37">
        <v>0</v>
      </c>
      <c r="L461" s="37">
        <v>2</v>
      </c>
      <c r="M461" s="37">
        <v>0</v>
      </c>
      <c r="N461" s="37">
        <v>4</v>
      </c>
      <c r="O461" s="37">
        <v>4</v>
      </c>
      <c r="P461">
        <v>2</v>
      </c>
      <c r="Q461" s="39" t="s">
        <v>9649</v>
      </c>
      <c r="R461" s="39" t="s">
        <v>9650</v>
      </c>
      <c r="S461" s="39" t="s">
        <v>2083</v>
      </c>
      <c r="T461" s="39" t="s">
        <v>9651</v>
      </c>
      <c r="U461" s="39" t="s">
        <v>9658</v>
      </c>
      <c r="V461" s="39" t="s">
        <v>9648</v>
      </c>
      <c r="W461" s="39" t="s">
        <v>9648</v>
      </c>
      <c r="X461" s="39" t="s">
        <v>9648</v>
      </c>
      <c r="Y461" s="39" t="s">
        <v>9648</v>
      </c>
      <c r="Z461" s="39" t="s">
        <v>9648</v>
      </c>
      <c r="AA461" s="40" t="s">
        <v>9700</v>
      </c>
    </row>
    <row r="462" spans="1:27" x14ac:dyDescent="0.3">
      <c r="A462" s="37" t="s">
        <v>1288</v>
      </c>
      <c r="B462" s="37" t="s">
        <v>8178</v>
      </c>
      <c r="C462" s="37" t="s">
        <v>4840</v>
      </c>
      <c r="D462" s="37" t="s">
        <v>4841</v>
      </c>
      <c r="E462" s="37" t="s">
        <v>3427</v>
      </c>
      <c r="F462" s="37" t="s">
        <v>1291</v>
      </c>
      <c r="G462" s="37" t="s">
        <v>8592</v>
      </c>
      <c r="H462" s="37" t="s">
        <v>8195</v>
      </c>
      <c r="I462" s="37">
        <v>0</v>
      </c>
      <c r="J462" s="37">
        <v>0</v>
      </c>
      <c r="K462" s="37">
        <v>2</v>
      </c>
      <c r="L462" s="37">
        <v>0</v>
      </c>
      <c r="M462" s="37">
        <v>0</v>
      </c>
      <c r="N462" s="37">
        <v>4</v>
      </c>
      <c r="O462" s="37">
        <v>4</v>
      </c>
      <c r="P462">
        <v>2</v>
      </c>
      <c r="Q462" s="39" t="s">
        <v>9663</v>
      </c>
      <c r="R462" s="39" t="s">
        <v>9650</v>
      </c>
      <c r="S462" s="39" t="s">
        <v>9664</v>
      </c>
      <c r="T462" s="39" t="s">
        <v>9645</v>
      </c>
      <c r="U462" s="39" t="s">
        <v>9656</v>
      </c>
      <c r="V462" s="39" t="s">
        <v>9648</v>
      </c>
      <c r="W462" s="39" t="s">
        <v>9648</v>
      </c>
      <c r="X462" s="39" t="s">
        <v>9648</v>
      </c>
      <c r="Y462" s="39" t="s">
        <v>9648</v>
      </c>
      <c r="Z462" s="39" t="s">
        <v>9648</v>
      </c>
      <c r="AA462" s="40" t="s">
        <v>9700</v>
      </c>
    </row>
    <row r="463" spans="1:27" x14ac:dyDescent="0.3">
      <c r="A463" s="37" t="s">
        <v>4728</v>
      </c>
      <c r="B463" s="37" t="s">
        <v>8156</v>
      </c>
      <c r="C463" s="37" t="s">
        <v>4729</v>
      </c>
      <c r="D463" s="37" t="s">
        <v>4730</v>
      </c>
      <c r="E463" s="37" t="s">
        <v>3646</v>
      </c>
      <c r="F463" s="37" t="s">
        <v>8593</v>
      </c>
      <c r="G463" s="37" t="s">
        <v>8594</v>
      </c>
      <c r="H463" s="37" t="s">
        <v>8158</v>
      </c>
      <c r="I463" s="37">
        <v>0</v>
      </c>
      <c r="J463" s="37">
        <v>0</v>
      </c>
      <c r="K463" s="37">
        <v>0</v>
      </c>
      <c r="L463" s="37">
        <v>0</v>
      </c>
      <c r="M463" s="37">
        <v>1</v>
      </c>
      <c r="N463" s="37">
        <v>2</v>
      </c>
      <c r="O463" s="37">
        <v>2</v>
      </c>
      <c r="P463">
        <v>2</v>
      </c>
      <c r="Q463" s="39" t="s">
        <v>9661</v>
      </c>
      <c r="R463" s="39" t="s">
        <v>9650</v>
      </c>
      <c r="S463" s="39" t="s">
        <v>9644</v>
      </c>
      <c r="T463" s="39" t="s">
        <v>9645</v>
      </c>
      <c r="U463" s="39" t="s">
        <v>9646</v>
      </c>
      <c r="V463" s="39" t="s">
        <v>9647</v>
      </c>
      <c r="W463" s="39" t="s">
        <v>9647</v>
      </c>
      <c r="X463" s="39" t="s">
        <v>9647</v>
      </c>
      <c r="Y463" s="39" t="s">
        <v>9647</v>
      </c>
      <c r="Z463" s="39" t="s">
        <v>9647</v>
      </c>
      <c r="AA463" s="40" t="s">
        <v>9698</v>
      </c>
    </row>
    <row r="464" spans="1:27" x14ac:dyDescent="0.3">
      <c r="A464" s="37" t="s">
        <v>4728</v>
      </c>
      <c r="B464" s="37" t="s">
        <v>8156</v>
      </c>
      <c r="C464" s="37" t="s">
        <v>4729</v>
      </c>
      <c r="D464" s="37" t="s">
        <v>4730</v>
      </c>
      <c r="E464" s="37" t="s">
        <v>3646</v>
      </c>
      <c r="F464" s="37" t="s">
        <v>8593</v>
      </c>
      <c r="G464" s="37" t="s">
        <v>8594</v>
      </c>
      <c r="H464" s="37" t="s">
        <v>8159</v>
      </c>
      <c r="I464" s="37">
        <v>0</v>
      </c>
      <c r="J464" s="37">
        <v>0</v>
      </c>
      <c r="K464" s="37">
        <v>0</v>
      </c>
      <c r="L464" s="37">
        <v>0</v>
      </c>
      <c r="M464" s="37">
        <v>1</v>
      </c>
      <c r="N464" s="37">
        <v>2</v>
      </c>
      <c r="O464" s="37">
        <v>2</v>
      </c>
      <c r="P464">
        <v>2</v>
      </c>
      <c r="Q464" s="39" t="s">
        <v>9661</v>
      </c>
      <c r="R464" s="39" t="s">
        <v>9650</v>
      </c>
      <c r="S464" s="39" t="s">
        <v>9644</v>
      </c>
      <c r="T464" s="39" t="s">
        <v>9645</v>
      </c>
      <c r="U464" s="39" t="s">
        <v>9646</v>
      </c>
      <c r="V464" s="39" t="s">
        <v>9647</v>
      </c>
      <c r="W464" s="39" t="s">
        <v>9647</v>
      </c>
      <c r="X464" s="39" t="s">
        <v>9647</v>
      </c>
      <c r="Y464" s="39" t="s">
        <v>9647</v>
      </c>
      <c r="Z464" s="39" t="s">
        <v>9647</v>
      </c>
      <c r="AA464" s="40" t="s">
        <v>9698</v>
      </c>
    </row>
    <row r="465" spans="1:27" x14ac:dyDescent="0.3">
      <c r="A465" s="37" t="s">
        <v>3179</v>
      </c>
      <c r="B465" s="37" t="s">
        <v>8199</v>
      </c>
      <c r="C465" s="37" t="s">
        <v>3180</v>
      </c>
      <c r="D465" s="37" t="s">
        <v>4253</v>
      </c>
      <c r="E465" s="37" t="s">
        <v>4254</v>
      </c>
      <c r="F465" s="37" t="s">
        <v>1181</v>
      </c>
      <c r="G465" s="37" t="s">
        <v>8595</v>
      </c>
      <c r="H465" s="37" t="s">
        <v>8162</v>
      </c>
      <c r="I465" s="37">
        <v>0</v>
      </c>
      <c r="J465" s="37">
        <v>0</v>
      </c>
      <c r="K465" s="37">
        <v>0</v>
      </c>
      <c r="L465" s="37">
        <v>0</v>
      </c>
      <c r="M465" s="37">
        <v>2</v>
      </c>
      <c r="N465" s="37">
        <v>4</v>
      </c>
      <c r="O465" s="37">
        <v>4</v>
      </c>
      <c r="P465">
        <v>2</v>
      </c>
      <c r="Q465" s="39" t="s">
        <v>9649</v>
      </c>
      <c r="R465" s="39" t="s">
        <v>9650</v>
      </c>
      <c r="S465" s="39" t="s">
        <v>2083</v>
      </c>
      <c r="T465" s="39" t="s">
        <v>9645</v>
      </c>
      <c r="U465" s="39" t="s">
        <v>9645</v>
      </c>
      <c r="V465" s="39" t="s">
        <v>9648</v>
      </c>
      <c r="W465" s="39" t="s">
        <v>9648</v>
      </c>
      <c r="X465" s="39" t="s">
        <v>9648</v>
      </c>
      <c r="Y465" s="39" t="s">
        <v>9648</v>
      </c>
      <c r="Z465" s="39" t="s">
        <v>9648</v>
      </c>
      <c r="AA465" s="40" t="s">
        <v>9700</v>
      </c>
    </row>
    <row r="466" spans="1:27" x14ac:dyDescent="0.3">
      <c r="A466" s="37" t="s">
        <v>4295</v>
      </c>
      <c r="B466" s="37" t="s">
        <v>8291</v>
      </c>
      <c r="C466" s="37" t="s">
        <v>4296</v>
      </c>
      <c r="D466" s="37" t="s">
        <v>4297</v>
      </c>
      <c r="E466" s="37" t="s">
        <v>3422</v>
      </c>
      <c r="F466" s="37" t="s">
        <v>4298</v>
      </c>
      <c r="G466" s="37" t="s">
        <v>8596</v>
      </c>
      <c r="H466" s="37" t="s">
        <v>8158</v>
      </c>
      <c r="I466" s="37">
        <v>1</v>
      </c>
      <c r="J466" s="37">
        <v>0</v>
      </c>
      <c r="K466" s="37">
        <v>0</v>
      </c>
      <c r="L466" s="37">
        <v>0</v>
      </c>
      <c r="M466" s="37">
        <v>0</v>
      </c>
      <c r="N466" s="37">
        <v>2</v>
      </c>
      <c r="O466" s="37">
        <v>2</v>
      </c>
      <c r="P466">
        <v>2</v>
      </c>
      <c r="Q466" s="39" t="s">
        <v>9661</v>
      </c>
      <c r="R466" s="39" t="s">
        <v>9650</v>
      </c>
      <c r="S466" s="39" t="s">
        <v>9644</v>
      </c>
      <c r="T466" s="39" t="s">
        <v>9645</v>
      </c>
      <c r="U466" s="39" t="s">
        <v>9656</v>
      </c>
      <c r="V466" s="39" t="s">
        <v>9647</v>
      </c>
      <c r="W466" s="39" t="s">
        <v>9647</v>
      </c>
      <c r="X466" s="39" t="s">
        <v>9647</v>
      </c>
      <c r="Y466" s="39" t="s">
        <v>9647</v>
      </c>
      <c r="Z466" s="39" t="s">
        <v>9647</v>
      </c>
      <c r="AA466" s="40" t="s">
        <v>9698</v>
      </c>
    </row>
    <row r="467" spans="1:27" x14ac:dyDescent="0.3">
      <c r="A467" s="37" t="s">
        <v>4295</v>
      </c>
      <c r="B467" s="37" t="s">
        <v>8291</v>
      </c>
      <c r="C467" s="37" t="s">
        <v>4296</v>
      </c>
      <c r="D467" s="37" t="s">
        <v>4297</v>
      </c>
      <c r="E467" s="37" t="s">
        <v>3422</v>
      </c>
      <c r="F467" s="37" t="s">
        <v>4298</v>
      </c>
      <c r="G467" s="37" t="s">
        <v>8596</v>
      </c>
      <c r="H467" s="37" t="s">
        <v>8159</v>
      </c>
      <c r="I467" s="37">
        <v>0</v>
      </c>
      <c r="J467" s="37">
        <v>0</v>
      </c>
      <c r="K467" s="37">
        <v>0</v>
      </c>
      <c r="L467" s="37">
        <v>1</v>
      </c>
      <c r="M467" s="37">
        <v>0</v>
      </c>
      <c r="N467" s="37">
        <v>2</v>
      </c>
      <c r="O467" s="37">
        <v>2</v>
      </c>
      <c r="P467">
        <v>2</v>
      </c>
      <c r="Q467" s="39" t="s">
        <v>9661</v>
      </c>
      <c r="R467" s="39" t="s">
        <v>9650</v>
      </c>
      <c r="S467" s="39" t="s">
        <v>9644</v>
      </c>
      <c r="T467" s="39" t="s">
        <v>9645</v>
      </c>
      <c r="U467" s="39" t="s">
        <v>9656</v>
      </c>
      <c r="V467" s="39" t="s">
        <v>9647</v>
      </c>
      <c r="W467" s="39" t="s">
        <v>9647</v>
      </c>
      <c r="X467" s="39" t="s">
        <v>9647</v>
      </c>
      <c r="Y467" s="39" t="s">
        <v>9647</v>
      </c>
      <c r="Z467" s="39" t="s">
        <v>9647</v>
      </c>
      <c r="AA467" s="40" t="s">
        <v>9698</v>
      </c>
    </row>
    <row r="468" spans="1:27" x14ac:dyDescent="0.3">
      <c r="A468" s="37" t="s">
        <v>2554</v>
      </c>
      <c r="B468" s="37" t="s">
        <v>8165</v>
      </c>
      <c r="C468" s="37" t="s">
        <v>4946</v>
      </c>
      <c r="D468" s="37" t="s">
        <v>4947</v>
      </c>
      <c r="E468" s="37" t="s">
        <v>3427</v>
      </c>
      <c r="F468" s="37" t="s">
        <v>8325</v>
      </c>
      <c r="G468" s="37" t="s">
        <v>8597</v>
      </c>
      <c r="H468" s="37" t="s">
        <v>8162</v>
      </c>
      <c r="I468" s="37">
        <v>0</v>
      </c>
      <c r="J468" s="37">
        <v>0</v>
      </c>
      <c r="K468" s="37">
        <v>2</v>
      </c>
      <c r="L468" s="37">
        <v>0</v>
      </c>
      <c r="M468" s="37">
        <v>0</v>
      </c>
      <c r="N468" s="37">
        <v>4</v>
      </c>
      <c r="O468" s="37">
        <v>4</v>
      </c>
      <c r="P468">
        <v>2</v>
      </c>
      <c r="Q468" s="39" t="s">
        <v>9649</v>
      </c>
      <c r="R468" s="39" t="s">
        <v>9650</v>
      </c>
      <c r="S468" s="39" t="s">
        <v>2083</v>
      </c>
      <c r="T468" s="39" t="s">
        <v>9645</v>
      </c>
      <c r="U468" s="39" t="s">
        <v>9645</v>
      </c>
      <c r="V468" s="39" t="s">
        <v>9648</v>
      </c>
      <c r="W468" s="39" t="s">
        <v>9648</v>
      </c>
      <c r="X468" s="39" t="s">
        <v>9648</v>
      </c>
      <c r="Y468" s="39" t="s">
        <v>9648</v>
      </c>
      <c r="Z468" s="39" t="s">
        <v>9648</v>
      </c>
      <c r="AA468" s="40" t="s">
        <v>9700</v>
      </c>
    </row>
    <row r="469" spans="1:27" x14ac:dyDescent="0.3">
      <c r="A469" s="37" t="s">
        <v>2968</v>
      </c>
      <c r="B469" s="37" t="s">
        <v>8207</v>
      </c>
      <c r="C469" s="37" t="s">
        <v>4246</v>
      </c>
      <c r="D469" s="37" t="s">
        <v>4247</v>
      </c>
      <c r="E469" s="37" t="s">
        <v>3427</v>
      </c>
      <c r="F469" s="37" t="s">
        <v>2626</v>
      </c>
      <c r="G469" s="37" t="s">
        <v>8598</v>
      </c>
      <c r="H469" s="37" t="s">
        <v>8162</v>
      </c>
      <c r="I469" s="37">
        <v>2</v>
      </c>
      <c r="J469" s="37">
        <v>0</v>
      </c>
      <c r="K469" s="37">
        <v>0</v>
      </c>
      <c r="L469" s="37">
        <v>0</v>
      </c>
      <c r="M469" s="37">
        <v>0</v>
      </c>
      <c r="N469" s="37">
        <v>4</v>
      </c>
      <c r="O469" s="37">
        <v>4</v>
      </c>
      <c r="P469">
        <v>2</v>
      </c>
      <c r="Q469" s="39" t="s">
        <v>9649</v>
      </c>
      <c r="R469" s="39" t="s">
        <v>9650</v>
      </c>
      <c r="S469" s="39" t="s">
        <v>2083</v>
      </c>
      <c r="T469" s="39" t="s">
        <v>9645</v>
      </c>
      <c r="U469" s="39" t="s">
        <v>9645</v>
      </c>
      <c r="V469" s="39" t="s">
        <v>9648</v>
      </c>
      <c r="W469" s="39" t="s">
        <v>9648</v>
      </c>
      <c r="X469" s="39" t="s">
        <v>9648</v>
      </c>
      <c r="Y469" s="39" t="s">
        <v>9648</v>
      </c>
      <c r="Z469" s="39" t="s">
        <v>9648</v>
      </c>
      <c r="AA469" s="40" t="s">
        <v>9700</v>
      </c>
    </row>
    <row r="470" spans="1:27" x14ac:dyDescent="0.3">
      <c r="A470" s="37" t="s">
        <v>2135</v>
      </c>
      <c r="B470" s="37" t="s">
        <v>8163</v>
      </c>
      <c r="C470" s="37" t="s">
        <v>4894</v>
      </c>
      <c r="D470" s="37" t="s">
        <v>3394</v>
      </c>
      <c r="E470" s="37" t="s">
        <v>4895</v>
      </c>
      <c r="F470" s="37" t="s">
        <v>2120</v>
      </c>
      <c r="G470" s="37" t="s">
        <v>8599</v>
      </c>
      <c r="H470" s="37" t="s">
        <v>8162</v>
      </c>
      <c r="I470" s="37">
        <v>0</v>
      </c>
      <c r="J470" s="37">
        <v>0</v>
      </c>
      <c r="K470" s="37">
        <v>0</v>
      </c>
      <c r="L470" s="37">
        <v>0</v>
      </c>
      <c r="M470" s="37">
        <v>2</v>
      </c>
      <c r="N470" s="37">
        <v>4</v>
      </c>
      <c r="O470" s="37">
        <v>4</v>
      </c>
      <c r="P470">
        <v>2</v>
      </c>
      <c r="Q470" s="39" t="s">
        <v>9649</v>
      </c>
      <c r="R470" s="39" t="s">
        <v>9650</v>
      </c>
      <c r="S470" s="39" t="s">
        <v>2083</v>
      </c>
      <c r="T470" s="39" t="s">
        <v>9651</v>
      </c>
      <c r="U470" s="39" t="s">
        <v>9645</v>
      </c>
      <c r="V470" s="39" t="s">
        <v>9648</v>
      </c>
      <c r="W470" s="39" t="s">
        <v>9648</v>
      </c>
      <c r="X470" s="39" t="s">
        <v>9648</v>
      </c>
      <c r="Y470" s="39" t="s">
        <v>9648</v>
      </c>
      <c r="Z470" s="39" t="s">
        <v>9648</v>
      </c>
      <c r="AA470" s="40" t="s">
        <v>9700</v>
      </c>
    </row>
    <row r="471" spans="1:27" x14ac:dyDescent="0.3">
      <c r="A471" s="37" t="s">
        <v>1224</v>
      </c>
      <c r="B471" s="37" t="s">
        <v>8178</v>
      </c>
      <c r="C471" s="37" t="s">
        <v>4352</v>
      </c>
      <c r="D471" s="37" t="s">
        <v>4353</v>
      </c>
      <c r="E471" s="37" t="s">
        <v>3402</v>
      </c>
      <c r="F471" s="37" t="s">
        <v>1227</v>
      </c>
      <c r="G471" s="37" t="s">
        <v>8600</v>
      </c>
      <c r="H471" s="37" t="s">
        <v>8195</v>
      </c>
      <c r="I471" s="37">
        <v>0</v>
      </c>
      <c r="J471" s="37">
        <v>0</v>
      </c>
      <c r="K471" s="37">
        <v>1</v>
      </c>
      <c r="L471" s="37">
        <v>0</v>
      </c>
      <c r="M471" s="37">
        <v>1</v>
      </c>
      <c r="N471" s="37">
        <v>4</v>
      </c>
      <c r="O471" s="37">
        <v>4</v>
      </c>
      <c r="P471">
        <v>2</v>
      </c>
      <c r="Q471" s="39" t="s">
        <v>9663</v>
      </c>
      <c r="R471" s="39" t="s">
        <v>9650</v>
      </c>
      <c r="S471" s="39" t="s">
        <v>9664</v>
      </c>
      <c r="T471" s="39" t="s">
        <v>9645</v>
      </c>
      <c r="U471" s="39" t="s">
        <v>9658</v>
      </c>
      <c r="V471" s="39" t="s">
        <v>9648</v>
      </c>
      <c r="W471" s="39" t="s">
        <v>9648</v>
      </c>
      <c r="X471" s="39" t="s">
        <v>9648</v>
      </c>
      <c r="Y471" s="39" t="s">
        <v>9648</v>
      </c>
      <c r="Z471" s="39" t="s">
        <v>9648</v>
      </c>
      <c r="AA471" s="40" t="s">
        <v>9700</v>
      </c>
    </row>
    <row r="472" spans="1:27" x14ac:dyDescent="0.3">
      <c r="A472" s="37" t="s">
        <v>2158</v>
      </c>
      <c r="B472" s="37" t="s">
        <v>8163</v>
      </c>
      <c r="C472" s="37" t="s">
        <v>5017</v>
      </c>
      <c r="D472" s="37" t="s">
        <v>3394</v>
      </c>
      <c r="E472" s="37" t="s">
        <v>5018</v>
      </c>
      <c r="F472" s="37" t="s">
        <v>2120</v>
      </c>
      <c r="G472" s="37" t="s">
        <v>8601</v>
      </c>
      <c r="H472" s="37" t="s">
        <v>8162</v>
      </c>
      <c r="I472" s="37">
        <v>0</v>
      </c>
      <c r="J472" s="37">
        <v>0</v>
      </c>
      <c r="K472" s="37">
        <v>0</v>
      </c>
      <c r="L472" s="37">
        <v>0</v>
      </c>
      <c r="M472" s="37">
        <v>2</v>
      </c>
      <c r="N472" s="37">
        <v>4</v>
      </c>
      <c r="O472" s="37">
        <v>4</v>
      </c>
      <c r="P472">
        <v>2</v>
      </c>
      <c r="Q472" s="39" t="s">
        <v>9649</v>
      </c>
      <c r="R472" s="39" t="s">
        <v>9650</v>
      </c>
      <c r="S472" s="39" t="s">
        <v>2083</v>
      </c>
      <c r="T472" s="39" t="s">
        <v>9651</v>
      </c>
      <c r="U472" s="39" t="s">
        <v>9645</v>
      </c>
      <c r="V472" s="39" t="s">
        <v>9648</v>
      </c>
      <c r="W472" s="39" t="s">
        <v>9648</v>
      </c>
      <c r="X472" s="39" t="s">
        <v>9648</v>
      </c>
      <c r="Y472" s="39" t="s">
        <v>9648</v>
      </c>
      <c r="Z472" s="39" t="s">
        <v>9648</v>
      </c>
      <c r="AA472" s="40" t="s">
        <v>9700</v>
      </c>
    </row>
    <row r="473" spans="1:27" x14ac:dyDescent="0.3">
      <c r="A473" s="37" t="s">
        <v>1880</v>
      </c>
      <c r="B473" s="37" t="s">
        <v>8170</v>
      </c>
      <c r="C473" s="37" t="s">
        <v>4520</v>
      </c>
      <c r="D473" s="37" t="s">
        <v>4521</v>
      </c>
      <c r="E473" s="37" t="s">
        <v>4522</v>
      </c>
      <c r="F473" s="37" t="s">
        <v>8447</v>
      </c>
      <c r="G473" s="37" t="s">
        <v>8602</v>
      </c>
      <c r="H473" s="37" t="s">
        <v>8195</v>
      </c>
      <c r="I473" s="37">
        <v>2</v>
      </c>
      <c r="J473" s="37">
        <v>0</v>
      </c>
      <c r="K473" s="37">
        <v>0</v>
      </c>
      <c r="L473" s="37">
        <v>0</v>
      </c>
      <c r="M473" s="37">
        <v>0</v>
      </c>
      <c r="N473" s="37">
        <v>4</v>
      </c>
      <c r="O473" s="37">
        <v>4</v>
      </c>
      <c r="P473">
        <v>2</v>
      </c>
      <c r="Q473" s="39" t="s">
        <v>9663</v>
      </c>
      <c r="R473" s="39" t="s">
        <v>9650</v>
      </c>
      <c r="S473" s="39" t="s">
        <v>9664</v>
      </c>
      <c r="T473" s="39" t="s">
        <v>9645</v>
      </c>
      <c r="U473" s="39" t="s">
        <v>9645</v>
      </c>
      <c r="V473" s="39" t="s">
        <v>9648</v>
      </c>
      <c r="W473" s="39" t="s">
        <v>9648</v>
      </c>
      <c r="X473" s="39" t="s">
        <v>9648</v>
      </c>
      <c r="Y473" s="39" t="s">
        <v>9648</v>
      </c>
      <c r="Z473" s="39" t="s">
        <v>9648</v>
      </c>
      <c r="AA473" s="40" t="s">
        <v>9700</v>
      </c>
    </row>
    <row r="474" spans="1:27" x14ac:dyDescent="0.3">
      <c r="A474" s="37" t="s">
        <v>4936</v>
      </c>
      <c r="B474" s="37" t="s">
        <v>8156</v>
      </c>
      <c r="C474" s="37" t="s">
        <v>4937</v>
      </c>
      <c r="D474" s="37" t="s">
        <v>3911</v>
      </c>
      <c r="E474" s="37" t="s">
        <v>4938</v>
      </c>
      <c r="F474" s="37" t="s">
        <v>8174</v>
      </c>
      <c r="G474" s="37" t="s">
        <v>8603</v>
      </c>
      <c r="H474" s="37" t="s">
        <v>8159</v>
      </c>
      <c r="I474" s="37">
        <v>1</v>
      </c>
      <c r="J474" s="37">
        <v>0</v>
      </c>
      <c r="K474" s="37">
        <v>0</v>
      </c>
      <c r="L474" s="37">
        <v>1</v>
      </c>
      <c r="M474" s="37">
        <v>0</v>
      </c>
      <c r="N474" s="37">
        <v>4</v>
      </c>
      <c r="O474" s="37">
        <v>4</v>
      </c>
      <c r="P474">
        <v>2</v>
      </c>
      <c r="Q474" s="39" t="s">
        <v>9661</v>
      </c>
      <c r="R474" s="39" t="s">
        <v>9650</v>
      </c>
      <c r="S474" s="39" t="s">
        <v>9644</v>
      </c>
      <c r="T474" s="39" t="s">
        <v>9645</v>
      </c>
      <c r="U474" s="39" t="s">
        <v>9646</v>
      </c>
      <c r="V474" s="39" t="s">
        <v>9647</v>
      </c>
      <c r="W474" s="39" t="s">
        <v>9647</v>
      </c>
      <c r="X474" s="39" t="s">
        <v>9647</v>
      </c>
      <c r="Y474" s="39" t="s">
        <v>9647</v>
      </c>
      <c r="Z474" s="39" t="s">
        <v>9647</v>
      </c>
      <c r="AA474" s="40" t="s">
        <v>9698</v>
      </c>
    </row>
    <row r="475" spans="1:27" x14ac:dyDescent="0.3">
      <c r="A475" s="37" t="s">
        <v>2141</v>
      </c>
      <c r="B475" s="37" t="s">
        <v>8163</v>
      </c>
      <c r="C475" s="37" t="s">
        <v>4702</v>
      </c>
      <c r="D475" s="37" t="s">
        <v>3662</v>
      </c>
      <c r="E475" s="37" t="s">
        <v>4425</v>
      </c>
      <c r="F475" s="37" t="s">
        <v>2120</v>
      </c>
      <c r="G475" s="37" t="s">
        <v>8604</v>
      </c>
      <c r="H475" s="37" t="s">
        <v>8162</v>
      </c>
      <c r="I475" s="37">
        <v>0</v>
      </c>
      <c r="J475" s="37">
        <v>0</v>
      </c>
      <c r="K475" s="37">
        <v>0</v>
      </c>
      <c r="L475" s="37">
        <v>0</v>
      </c>
      <c r="M475" s="37">
        <v>2</v>
      </c>
      <c r="N475" s="37">
        <v>4</v>
      </c>
      <c r="O475" s="37">
        <v>4</v>
      </c>
      <c r="P475">
        <v>2</v>
      </c>
      <c r="Q475" s="39" t="s">
        <v>9649</v>
      </c>
      <c r="R475" s="39" t="s">
        <v>9650</v>
      </c>
      <c r="S475" s="39" t="s">
        <v>2083</v>
      </c>
      <c r="T475" s="39" t="s">
        <v>9651</v>
      </c>
      <c r="U475" s="39" t="s">
        <v>9645</v>
      </c>
      <c r="V475" s="39" t="s">
        <v>9648</v>
      </c>
      <c r="W475" s="39" t="s">
        <v>9648</v>
      </c>
      <c r="X475" s="39" t="s">
        <v>9648</v>
      </c>
      <c r="Y475" s="39" t="s">
        <v>9648</v>
      </c>
      <c r="Z475" s="39" t="s">
        <v>9648</v>
      </c>
      <c r="AA475" s="40" t="s">
        <v>9700</v>
      </c>
    </row>
    <row r="476" spans="1:27" x14ac:dyDescent="0.3">
      <c r="A476" s="37" t="s">
        <v>2160</v>
      </c>
      <c r="B476" s="37" t="s">
        <v>8163</v>
      </c>
      <c r="C476" s="37" t="s">
        <v>4423</v>
      </c>
      <c r="D476" s="37" t="s">
        <v>4424</v>
      </c>
      <c r="E476" s="37" t="s">
        <v>4425</v>
      </c>
      <c r="F476" s="37" t="s">
        <v>2120</v>
      </c>
      <c r="G476" s="37" t="s">
        <v>8605</v>
      </c>
      <c r="H476" s="37" t="s">
        <v>8162</v>
      </c>
      <c r="I476" s="37">
        <v>0</v>
      </c>
      <c r="J476" s="37">
        <v>0</v>
      </c>
      <c r="K476" s="37">
        <v>0</v>
      </c>
      <c r="L476" s="37">
        <v>0</v>
      </c>
      <c r="M476" s="37">
        <v>2</v>
      </c>
      <c r="N476" s="37">
        <v>4</v>
      </c>
      <c r="O476" s="37">
        <v>4</v>
      </c>
      <c r="P476">
        <v>2</v>
      </c>
      <c r="Q476" s="39" t="s">
        <v>9649</v>
      </c>
      <c r="R476" s="39" t="s">
        <v>9650</v>
      </c>
      <c r="S476" s="39" t="s">
        <v>2083</v>
      </c>
      <c r="T476" s="39" t="s">
        <v>9651</v>
      </c>
      <c r="U476" s="39" t="s">
        <v>9682</v>
      </c>
      <c r="V476" s="39" t="s">
        <v>9648</v>
      </c>
      <c r="W476" s="39" t="s">
        <v>9648</v>
      </c>
      <c r="X476" s="39" t="s">
        <v>9648</v>
      </c>
      <c r="Y476" s="39" t="s">
        <v>9648</v>
      </c>
      <c r="Z476" s="39" t="s">
        <v>9648</v>
      </c>
      <c r="AA476" s="40" t="s">
        <v>9700</v>
      </c>
    </row>
    <row r="477" spans="1:27" x14ac:dyDescent="0.3">
      <c r="A477" s="37" t="s">
        <v>4995</v>
      </c>
      <c r="B477" s="37" t="s">
        <v>8353</v>
      </c>
      <c r="C477" s="37" t="s">
        <v>4996</v>
      </c>
      <c r="D477" s="37" t="s">
        <v>3394</v>
      </c>
      <c r="E477" s="37" t="s">
        <v>3691</v>
      </c>
      <c r="F477" s="37" t="s">
        <v>4997</v>
      </c>
      <c r="G477" s="37" t="s">
        <v>8606</v>
      </c>
      <c r="H477" s="37" t="s">
        <v>8180</v>
      </c>
      <c r="I477" s="37">
        <v>0</v>
      </c>
      <c r="J477" s="37">
        <v>0</v>
      </c>
      <c r="K477" s="37">
        <v>0</v>
      </c>
      <c r="L477" s="37">
        <v>1</v>
      </c>
      <c r="M477" s="37">
        <v>1</v>
      </c>
      <c r="N477" s="37">
        <v>4</v>
      </c>
      <c r="O477" s="37">
        <v>4</v>
      </c>
      <c r="P477">
        <v>2</v>
      </c>
      <c r="Q477" s="39" t="s">
        <v>9642</v>
      </c>
      <c r="R477" s="39" t="s">
        <v>9650</v>
      </c>
      <c r="S477" s="39" t="s">
        <v>9644</v>
      </c>
      <c r="T477" s="39" t="s">
        <v>9645</v>
      </c>
      <c r="U477" s="39" t="s">
        <v>9645</v>
      </c>
      <c r="V477" s="39" t="s">
        <v>9647</v>
      </c>
      <c r="W477" s="39" t="s">
        <v>9647</v>
      </c>
      <c r="X477" s="39" t="s">
        <v>9647</v>
      </c>
      <c r="Y477" s="39" t="s">
        <v>9648</v>
      </c>
      <c r="Z477" s="39" t="s">
        <v>9648</v>
      </c>
      <c r="AA477" s="40" t="s">
        <v>9699</v>
      </c>
    </row>
    <row r="478" spans="1:27" x14ac:dyDescent="0.3">
      <c r="A478" s="37" t="s">
        <v>4490</v>
      </c>
      <c r="B478" s="37" t="s">
        <v>8167</v>
      </c>
      <c r="C478" s="37" t="s">
        <v>4491</v>
      </c>
      <c r="D478" s="37" t="s">
        <v>4492</v>
      </c>
      <c r="E478" s="37" t="s">
        <v>3897</v>
      </c>
      <c r="F478" s="37" t="s">
        <v>4493</v>
      </c>
      <c r="G478" s="37" t="s">
        <v>8607</v>
      </c>
      <c r="H478" s="37" t="s">
        <v>8180</v>
      </c>
      <c r="I478" s="37">
        <v>0</v>
      </c>
      <c r="J478" s="37">
        <v>0</v>
      </c>
      <c r="K478" s="37">
        <v>0</v>
      </c>
      <c r="L478" s="37">
        <v>1</v>
      </c>
      <c r="M478" s="37">
        <v>1</v>
      </c>
      <c r="N478" s="37">
        <v>4</v>
      </c>
      <c r="O478" s="37">
        <v>4</v>
      </c>
      <c r="P478">
        <v>2</v>
      </c>
      <c r="Q478" s="39" t="s">
        <v>9642</v>
      </c>
      <c r="R478" s="39" t="s">
        <v>9650</v>
      </c>
      <c r="S478" s="39" t="s">
        <v>9644</v>
      </c>
      <c r="T478" s="39" t="s">
        <v>9645</v>
      </c>
      <c r="U478" s="39" t="s">
        <v>9645</v>
      </c>
      <c r="V478" s="39" t="s">
        <v>9647</v>
      </c>
      <c r="W478" s="39" t="s">
        <v>9647</v>
      </c>
      <c r="X478" s="39" t="s">
        <v>9647</v>
      </c>
      <c r="Y478" s="39" t="s">
        <v>9648</v>
      </c>
      <c r="Z478" s="39" t="s">
        <v>9648</v>
      </c>
      <c r="AA478" s="40" t="s">
        <v>9699</v>
      </c>
    </row>
    <row r="479" spans="1:27" x14ac:dyDescent="0.3">
      <c r="A479" s="37" t="s">
        <v>2534</v>
      </c>
      <c r="B479" s="37" t="s">
        <v>8199</v>
      </c>
      <c r="C479" s="37" t="s">
        <v>6750</v>
      </c>
      <c r="D479" s="37" t="s">
        <v>3394</v>
      </c>
      <c r="E479" s="37" t="s">
        <v>6751</v>
      </c>
      <c r="F479" s="37" t="s">
        <v>1181</v>
      </c>
      <c r="G479" s="37" t="s">
        <v>8608</v>
      </c>
      <c r="H479" s="37" t="s">
        <v>8162</v>
      </c>
      <c r="I479" s="37">
        <v>0</v>
      </c>
      <c r="J479" s="37">
        <v>2</v>
      </c>
      <c r="K479" s="37">
        <v>0</v>
      </c>
      <c r="L479" s="37">
        <v>0</v>
      </c>
      <c r="M479" s="37">
        <v>0</v>
      </c>
      <c r="N479" s="37">
        <v>4</v>
      </c>
      <c r="O479" s="37">
        <v>4</v>
      </c>
      <c r="P479">
        <v>1</v>
      </c>
      <c r="Q479" s="39" t="s">
        <v>9649</v>
      </c>
      <c r="R479" s="39" t="s">
        <v>9650</v>
      </c>
      <c r="S479" s="39" t="s">
        <v>2083</v>
      </c>
      <c r="T479" s="39" t="s">
        <v>9645</v>
      </c>
      <c r="U479" s="39" t="s">
        <v>9658</v>
      </c>
      <c r="V479" s="39" t="s">
        <v>9648</v>
      </c>
      <c r="W479" s="39" t="s">
        <v>9648</v>
      </c>
      <c r="X479" s="39" t="s">
        <v>9648</v>
      </c>
      <c r="Y479" s="39" t="s">
        <v>9648</v>
      </c>
      <c r="Z479" s="39" t="s">
        <v>9648</v>
      </c>
      <c r="AA479" s="40" t="s">
        <v>9700</v>
      </c>
    </row>
    <row r="480" spans="1:27" x14ac:dyDescent="0.3">
      <c r="A480" s="37" t="s">
        <v>4924</v>
      </c>
      <c r="B480" s="37" t="s">
        <v>8178</v>
      </c>
      <c r="C480" s="37" t="s">
        <v>3552</v>
      </c>
      <c r="D480" s="37" t="s">
        <v>3451</v>
      </c>
      <c r="E480" s="37" t="s">
        <v>3553</v>
      </c>
      <c r="F480" s="37" t="s">
        <v>8224</v>
      </c>
      <c r="G480" s="37" t="s">
        <v>8211</v>
      </c>
      <c r="H480" s="37" t="s">
        <v>8158</v>
      </c>
      <c r="I480" s="37">
        <v>1</v>
      </c>
      <c r="J480" s="37">
        <v>1</v>
      </c>
      <c r="K480" s="37">
        <v>0</v>
      </c>
      <c r="L480" s="37">
        <v>0</v>
      </c>
      <c r="M480" s="37">
        <v>0</v>
      </c>
      <c r="N480" s="37">
        <v>4</v>
      </c>
      <c r="O480" s="37">
        <v>4</v>
      </c>
      <c r="P480">
        <v>2</v>
      </c>
      <c r="Q480" s="39" t="s">
        <v>9642</v>
      </c>
      <c r="R480" s="39" t="s">
        <v>9643</v>
      </c>
      <c r="S480" s="39" t="s">
        <v>9644</v>
      </c>
      <c r="T480" s="39" t="s">
        <v>9645</v>
      </c>
      <c r="U480" s="39" t="s">
        <v>9646</v>
      </c>
      <c r="V480" s="39" t="s">
        <v>9647</v>
      </c>
      <c r="W480" s="39" t="s">
        <v>9647</v>
      </c>
      <c r="X480" s="39" t="s">
        <v>9647</v>
      </c>
      <c r="Y480" s="39" t="s">
        <v>9647</v>
      </c>
      <c r="Z480" s="39" t="s">
        <v>9647</v>
      </c>
      <c r="AA480" s="40" t="s">
        <v>9698</v>
      </c>
    </row>
    <row r="481" spans="1:27" x14ac:dyDescent="0.3">
      <c r="A481" s="37" t="s">
        <v>4673</v>
      </c>
      <c r="B481" s="37" t="s">
        <v>8232</v>
      </c>
      <c r="C481" s="37" t="s">
        <v>4674</v>
      </c>
      <c r="D481" s="37" t="s">
        <v>4675</v>
      </c>
      <c r="E481" s="37" t="s">
        <v>3474</v>
      </c>
      <c r="F481" s="37" t="s">
        <v>1134</v>
      </c>
      <c r="G481" s="37" t="s">
        <v>8609</v>
      </c>
      <c r="H481" s="37" t="s">
        <v>8180</v>
      </c>
      <c r="I481" s="37">
        <v>0</v>
      </c>
      <c r="J481" s="37">
        <v>0</v>
      </c>
      <c r="K481" s="37">
        <v>1</v>
      </c>
      <c r="L481" s="37">
        <v>0</v>
      </c>
      <c r="M481" s="37">
        <v>1</v>
      </c>
      <c r="N481" s="37">
        <v>4</v>
      </c>
      <c r="O481" s="37">
        <v>4</v>
      </c>
      <c r="P481">
        <v>2</v>
      </c>
      <c r="Q481" s="39" t="s">
        <v>9642</v>
      </c>
      <c r="R481" s="39" t="s">
        <v>9650</v>
      </c>
      <c r="S481" s="39" t="s">
        <v>9644</v>
      </c>
      <c r="T481" s="39" t="s">
        <v>9645</v>
      </c>
      <c r="U481" s="39" t="s">
        <v>9656</v>
      </c>
      <c r="V481" s="39" t="s">
        <v>9647</v>
      </c>
      <c r="W481" s="39" t="s">
        <v>9647</v>
      </c>
      <c r="X481" s="39" t="s">
        <v>9648</v>
      </c>
      <c r="Y481" s="39" t="s">
        <v>9648</v>
      </c>
      <c r="Z481" s="39" t="s">
        <v>9648</v>
      </c>
      <c r="AA481" s="40" t="s">
        <v>9699</v>
      </c>
    </row>
    <row r="482" spans="1:27" x14ac:dyDescent="0.3">
      <c r="A482" s="37" t="s">
        <v>4359</v>
      </c>
      <c r="B482" s="37" t="s">
        <v>8216</v>
      </c>
      <c r="C482" s="37" t="s">
        <v>4360</v>
      </c>
      <c r="D482" s="37" t="s">
        <v>4361</v>
      </c>
      <c r="E482" s="37" t="s">
        <v>3545</v>
      </c>
      <c r="F482" s="37" t="s">
        <v>1435</v>
      </c>
      <c r="G482" s="37" t="s">
        <v>8610</v>
      </c>
      <c r="H482" s="37" t="s">
        <v>8158</v>
      </c>
      <c r="I482" s="37">
        <v>0</v>
      </c>
      <c r="J482" s="37">
        <v>0</v>
      </c>
      <c r="K482" s="37">
        <v>0</v>
      </c>
      <c r="L482" s="37">
        <v>0</v>
      </c>
      <c r="M482" s="37">
        <v>1</v>
      </c>
      <c r="N482" s="37">
        <v>2</v>
      </c>
      <c r="O482" s="37">
        <v>2</v>
      </c>
      <c r="P482">
        <v>2</v>
      </c>
      <c r="Q482" s="39" t="s">
        <v>9642</v>
      </c>
      <c r="R482" s="39" t="s">
        <v>9650</v>
      </c>
      <c r="S482" s="39" t="s">
        <v>9644</v>
      </c>
      <c r="T482" s="39" t="s">
        <v>9645</v>
      </c>
      <c r="U482" s="39" t="s">
        <v>9645</v>
      </c>
      <c r="V482" s="39" t="s">
        <v>9647</v>
      </c>
      <c r="W482" s="39" t="s">
        <v>9648</v>
      </c>
      <c r="X482" s="39" t="s">
        <v>9648</v>
      </c>
      <c r="Y482" s="39" t="s">
        <v>9648</v>
      </c>
      <c r="Z482" s="39" t="s">
        <v>9647</v>
      </c>
      <c r="AA482" s="40" t="s">
        <v>9698</v>
      </c>
    </row>
    <row r="483" spans="1:27" x14ac:dyDescent="0.3">
      <c r="A483" s="37" t="s">
        <v>4359</v>
      </c>
      <c r="B483" s="37" t="s">
        <v>8216</v>
      </c>
      <c r="C483" s="37" t="s">
        <v>4360</v>
      </c>
      <c r="D483" s="37" t="s">
        <v>4361</v>
      </c>
      <c r="E483" s="37" t="s">
        <v>3545</v>
      </c>
      <c r="F483" s="37" t="s">
        <v>1435</v>
      </c>
      <c r="G483" s="37" t="s">
        <v>8610</v>
      </c>
      <c r="H483" s="37" t="s">
        <v>8180</v>
      </c>
      <c r="I483" s="37">
        <v>0</v>
      </c>
      <c r="J483" s="37">
        <v>0</v>
      </c>
      <c r="K483" s="37">
        <v>0</v>
      </c>
      <c r="L483" s="37">
        <v>1</v>
      </c>
      <c r="M483" s="37">
        <v>0</v>
      </c>
      <c r="N483" s="37">
        <v>2</v>
      </c>
      <c r="O483" s="37">
        <v>2</v>
      </c>
      <c r="P483">
        <v>2</v>
      </c>
      <c r="Q483" s="39" t="s">
        <v>9642</v>
      </c>
      <c r="R483" s="39" t="s">
        <v>9650</v>
      </c>
      <c r="S483" s="39" t="s">
        <v>9644</v>
      </c>
      <c r="T483" s="39" t="s">
        <v>9645</v>
      </c>
      <c r="U483" s="39" t="s">
        <v>9645</v>
      </c>
      <c r="V483" s="39" t="s">
        <v>9647</v>
      </c>
      <c r="W483" s="39" t="s">
        <v>9648</v>
      </c>
      <c r="X483" s="39" t="s">
        <v>9648</v>
      </c>
      <c r="Y483" s="39" t="s">
        <v>9648</v>
      </c>
      <c r="Z483" s="39" t="s">
        <v>9647</v>
      </c>
      <c r="AA483" s="40" t="s">
        <v>9699</v>
      </c>
    </row>
    <row r="484" spans="1:27" x14ac:dyDescent="0.3">
      <c r="A484" s="37" t="s">
        <v>2730</v>
      </c>
      <c r="B484" s="37" t="s">
        <v>8304</v>
      </c>
      <c r="C484" s="37" t="s">
        <v>4487</v>
      </c>
      <c r="D484" s="37" t="s">
        <v>4488</v>
      </c>
      <c r="E484" s="37" t="s">
        <v>3427</v>
      </c>
      <c r="F484" s="37" t="s">
        <v>1772</v>
      </c>
      <c r="G484" s="37" t="s">
        <v>8611</v>
      </c>
      <c r="H484" s="37" t="s">
        <v>8162</v>
      </c>
      <c r="I484" s="37">
        <v>0</v>
      </c>
      <c r="J484" s="37">
        <v>1</v>
      </c>
      <c r="K484" s="37">
        <v>0</v>
      </c>
      <c r="L484" s="37">
        <v>1</v>
      </c>
      <c r="M484" s="37">
        <v>0</v>
      </c>
      <c r="N484" s="37">
        <v>4</v>
      </c>
      <c r="O484" s="37">
        <v>4</v>
      </c>
      <c r="P484">
        <v>2</v>
      </c>
      <c r="Q484" s="39" t="s">
        <v>9649</v>
      </c>
      <c r="R484" s="39" t="s">
        <v>9650</v>
      </c>
      <c r="S484" s="39" t="s">
        <v>2083</v>
      </c>
      <c r="T484" s="39" t="s">
        <v>9645</v>
      </c>
      <c r="U484" s="39" t="s">
        <v>9645</v>
      </c>
      <c r="V484" s="39" t="s">
        <v>9648</v>
      </c>
      <c r="W484" s="39" t="s">
        <v>9648</v>
      </c>
      <c r="X484" s="39" t="s">
        <v>9648</v>
      </c>
      <c r="Y484" s="39" t="s">
        <v>9648</v>
      </c>
      <c r="Z484" s="39" t="s">
        <v>9648</v>
      </c>
      <c r="AA484" s="40" t="s">
        <v>9700</v>
      </c>
    </row>
    <row r="485" spans="1:27" x14ac:dyDescent="0.3">
      <c r="A485" s="37" t="s">
        <v>2494</v>
      </c>
      <c r="B485" s="37" t="s">
        <v>8199</v>
      </c>
      <c r="C485" s="37" t="s">
        <v>4677</v>
      </c>
      <c r="D485" s="37" t="s">
        <v>3394</v>
      </c>
      <c r="E485" s="37" t="s">
        <v>3427</v>
      </c>
      <c r="F485" s="37" t="s">
        <v>2496</v>
      </c>
      <c r="G485" s="37" t="s">
        <v>8612</v>
      </c>
      <c r="H485" s="37" t="s">
        <v>8162</v>
      </c>
      <c r="I485" s="37">
        <v>0</v>
      </c>
      <c r="J485" s="37">
        <v>0</v>
      </c>
      <c r="K485" s="37">
        <v>0</v>
      </c>
      <c r="L485" s="37">
        <v>1</v>
      </c>
      <c r="M485" s="37">
        <v>1</v>
      </c>
      <c r="N485" s="37">
        <v>4</v>
      </c>
      <c r="O485" s="37">
        <v>4</v>
      </c>
      <c r="P485">
        <v>2</v>
      </c>
      <c r="Q485" s="39" t="s">
        <v>9649</v>
      </c>
      <c r="R485" s="39" t="s">
        <v>9650</v>
      </c>
      <c r="S485" s="39" t="s">
        <v>2083</v>
      </c>
      <c r="T485" s="39" t="s">
        <v>9670</v>
      </c>
      <c r="U485" s="39" t="s">
        <v>9645</v>
      </c>
      <c r="V485" s="39" t="s">
        <v>9648</v>
      </c>
      <c r="W485" s="39" t="s">
        <v>9648</v>
      </c>
      <c r="X485" s="39" t="s">
        <v>9648</v>
      </c>
      <c r="Y485" s="39" t="s">
        <v>9648</v>
      </c>
      <c r="Z485" s="39" t="s">
        <v>9648</v>
      </c>
      <c r="AA485" s="40" t="s">
        <v>9700</v>
      </c>
    </row>
    <row r="486" spans="1:27" x14ac:dyDescent="0.3">
      <c r="A486" s="37" t="s">
        <v>1203</v>
      </c>
      <c r="B486" s="37" t="s">
        <v>8156</v>
      </c>
      <c r="C486" s="37" t="s">
        <v>4943</v>
      </c>
      <c r="D486" s="37" t="s">
        <v>4944</v>
      </c>
      <c r="E486" s="37" t="s">
        <v>3427</v>
      </c>
      <c r="F486" s="37" t="s">
        <v>1206</v>
      </c>
      <c r="G486" s="37" t="s">
        <v>8613</v>
      </c>
      <c r="H486" s="37" t="s">
        <v>8195</v>
      </c>
      <c r="I486" s="37">
        <v>0</v>
      </c>
      <c r="J486" s="37">
        <v>0</v>
      </c>
      <c r="K486" s="37">
        <v>2</v>
      </c>
      <c r="L486" s="37">
        <v>0</v>
      </c>
      <c r="M486" s="37">
        <v>0</v>
      </c>
      <c r="N486" s="37">
        <v>4</v>
      </c>
      <c r="O486" s="37">
        <v>4</v>
      </c>
      <c r="P486">
        <v>2</v>
      </c>
      <c r="Q486" s="39" t="s">
        <v>9663</v>
      </c>
      <c r="R486" s="39" t="s">
        <v>9650</v>
      </c>
      <c r="S486" s="39" t="s">
        <v>9664</v>
      </c>
      <c r="T486" s="39" t="s">
        <v>9645</v>
      </c>
      <c r="U486" s="39" t="s">
        <v>9645</v>
      </c>
      <c r="V486" s="39" t="s">
        <v>9648</v>
      </c>
      <c r="W486" s="39" t="s">
        <v>9648</v>
      </c>
      <c r="X486" s="39" t="s">
        <v>9648</v>
      </c>
      <c r="Y486" s="39" t="s">
        <v>9648</v>
      </c>
      <c r="Z486" s="39" t="s">
        <v>9648</v>
      </c>
      <c r="AA486" s="40" t="s">
        <v>9700</v>
      </c>
    </row>
    <row r="487" spans="1:27" x14ac:dyDescent="0.3">
      <c r="A487" s="37" t="s">
        <v>4779</v>
      </c>
      <c r="B487" s="37" t="s">
        <v>8188</v>
      </c>
      <c r="C487" s="37" t="s">
        <v>4780</v>
      </c>
      <c r="D487" s="37" t="s">
        <v>4748</v>
      </c>
      <c r="E487" s="37" t="s">
        <v>3440</v>
      </c>
      <c r="F487" s="37" t="s">
        <v>3463</v>
      </c>
      <c r="G487" s="37" t="s">
        <v>8614</v>
      </c>
      <c r="H487" s="37" t="s">
        <v>8158</v>
      </c>
      <c r="I487" s="37">
        <v>1</v>
      </c>
      <c r="J487" s="37">
        <v>0</v>
      </c>
      <c r="K487" s="37">
        <v>0</v>
      </c>
      <c r="L487" s="37">
        <v>0</v>
      </c>
      <c r="M487" s="37">
        <v>1</v>
      </c>
      <c r="N487" s="37">
        <v>4</v>
      </c>
      <c r="O487" s="37">
        <v>4</v>
      </c>
      <c r="P487">
        <v>2</v>
      </c>
      <c r="Q487" s="39" t="s">
        <v>9665</v>
      </c>
      <c r="R487" s="39" t="s">
        <v>9662</v>
      </c>
      <c r="S487" s="39" t="s">
        <v>9662</v>
      </c>
      <c r="T487" s="39" t="s">
        <v>9645</v>
      </c>
      <c r="U487" s="39" t="s">
        <v>9646</v>
      </c>
      <c r="V487" s="39" t="s">
        <v>9648</v>
      </c>
      <c r="W487" s="39" t="s">
        <v>9648</v>
      </c>
      <c r="X487" s="39" t="s">
        <v>9648</v>
      </c>
      <c r="Y487" s="39" t="s">
        <v>9648</v>
      </c>
      <c r="Z487" s="39" t="s">
        <v>9648</v>
      </c>
      <c r="AA487" s="40" t="s">
        <v>9696</v>
      </c>
    </row>
    <row r="488" spans="1:27" x14ac:dyDescent="0.3">
      <c r="A488" s="37" t="s">
        <v>1232</v>
      </c>
      <c r="B488" s="37" t="s">
        <v>8170</v>
      </c>
      <c r="C488" s="37" t="s">
        <v>4718</v>
      </c>
      <c r="D488" s="37" t="s">
        <v>3394</v>
      </c>
      <c r="E488" s="37" t="s">
        <v>3507</v>
      </c>
      <c r="F488" s="37" t="s">
        <v>8228</v>
      </c>
      <c r="G488" s="37" t="s">
        <v>8615</v>
      </c>
      <c r="H488" s="37" t="s">
        <v>8195</v>
      </c>
      <c r="I488" s="37">
        <v>0</v>
      </c>
      <c r="J488" s="37">
        <v>0</v>
      </c>
      <c r="K488" s="37">
        <v>0</v>
      </c>
      <c r="L488" s="37">
        <v>2</v>
      </c>
      <c r="M488" s="37">
        <v>0</v>
      </c>
      <c r="N488" s="37">
        <v>4</v>
      </c>
      <c r="O488" s="37">
        <v>4</v>
      </c>
      <c r="P488">
        <v>2</v>
      </c>
      <c r="Q488" s="39" t="s">
        <v>9663</v>
      </c>
      <c r="R488" s="39" t="s">
        <v>9650</v>
      </c>
      <c r="S488" s="39" t="s">
        <v>9664</v>
      </c>
      <c r="T488" s="39" t="s">
        <v>9645</v>
      </c>
      <c r="U488" s="39" t="s">
        <v>9658</v>
      </c>
      <c r="V488" s="39" t="s">
        <v>9648</v>
      </c>
      <c r="W488" s="39" t="s">
        <v>9648</v>
      </c>
      <c r="X488" s="39" t="s">
        <v>9648</v>
      </c>
      <c r="Y488" s="39" t="s">
        <v>9648</v>
      </c>
      <c r="Z488" s="39" t="s">
        <v>9648</v>
      </c>
      <c r="AA488" s="42" t="s">
        <v>9700</v>
      </c>
    </row>
    <row r="489" spans="1:27" x14ac:dyDescent="0.3">
      <c r="A489" s="37" t="s">
        <v>4554</v>
      </c>
      <c r="B489" s="37" t="s">
        <v>8340</v>
      </c>
      <c r="C489" s="37" t="s">
        <v>4555</v>
      </c>
      <c r="D489" s="37" t="s">
        <v>3394</v>
      </c>
      <c r="E489" s="37" t="s">
        <v>4287</v>
      </c>
      <c r="F489" s="37" t="s">
        <v>4556</v>
      </c>
      <c r="G489" s="37" t="s">
        <v>8616</v>
      </c>
      <c r="H489" s="37" t="s">
        <v>8158</v>
      </c>
      <c r="I489" s="37">
        <v>2</v>
      </c>
      <c r="J489" s="37">
        <v>0</v>
      </c>
      <c r="K489" s="37">
        <v>0</v>
      </c>
      <c r="L489" s="37">
        <v>0</v>
      </c>
      <c r="M489" s="37">
        <v>0</v>
      </c>
      <c r="N489" s="37">
        <v>4</v>
      </c>
      <c r="O489" s="37">
        <v>4</v>
      </c>
      <c r="P489">
        <v>2</v>
      </c>
      <c r="Q489" s="39" t="s">
        <v>9654</v>
      </c>
      <c r="R489" s="39" t="s">
        <v>9662</v>
      </c>
      <c r="S489" s="39" t="s">
        <v>9662</v>
      </c>
      <c r="T489" s="39" t="s">
        <v>9645</v>
      </c>
      <c r="U489" s="39" t="s">
        <v>9645</v>
      </c>
      <c r="V489" s="39" t="s">
        <v>9648</v>
      </c>
      <c r="W489" s="39" t="s">
        <v>9648</v>
      </c>
      <c r="X489" s="39" t="s">
        <v>9648</v>
      </c>
      <c r="Y489" s="39" t="s">
        <v>9648</v>
      </c>
      <c r="Z489" s="39" t="s">
        <v>9648</v>
      </c>
      <c r="AA489" s="40" t="s">
        <v>9696</v>
      </c>
    </row>
    <row r="490" spans="1:27" x14ac:dyDescent="0.3">
      <c r="A490" s="37" t="s">
        <v>4202</v>
      </c>
      <c r="B490" s="37" t="s">
        <v>8199</v>
      </c>
      <c r="C490" s="37" t="s">
        <v>4203</v>
      </c>
      <c r="D490" s="37" t="s">
        <v>4204</v>
      </c>
      <c r="E490" s="37" t="s">
        <v>3691</v>
      </c>
      <c r="F490" s="37" t="s">
        <v>1227</v>
      </c>
      <c r="G490" s="37" t="s">
        <v>8617</v>
      </c>
      <c r="H490" s="37" t="s">
        <v>8180</v>
      </c>
      <c r="I490" s="37">
        <v>0</v>
      </c>
      <c r="J490" s="37">
        <v>0</v>
      </c>
      <c r="K490" s="37">
        <v>0</v>
      </c>
      <c r="L490" s="37">
        <v>0</v>
      </c>
      <c r="M490" s="37">
        <v>2</v>
      </c>
      <c r="N490" s="37">
        <v>4</v>
      </c>
      <c r="O490" s="37">
        <v>4</v>
      </c>
      <c r="P490">
        <v>2</v>
      </c>
      <c r="Q490" s="39" t="s">
        <v>9642</v>
      </c>
      <c r="R490" s="39" t="s">
        <v>9650</v>
      </c>
      <c r="S490" s="39" t="s">
        <v>9644</v>
      </c>
      <c r="T490" s="39" t="s">
        <v>9645</v>
      </c>
      <c r="U490" s="39" t="s">
        <v>9645</v>
      </c>
      <c r="V490" s="39" t="s">
        <v>9647</v>
      </c>
      <c r="W490" s="39" t="s">
        <v>9647</v>
      </c>
      <c r="X490" s="39" t="s">
        <v>9648</v>
      </c>
      <c r="Y490" s="39" t="s">
        <v>9647</v>
      </c>
      <c r="Z490" s="39" t="s">
        <v>9648</v>
      </c>
      <c r="AA490" s="40" t="s">
        <v>9699</v>
      </c>
    </row>
    <row r="491" spans="1:27" x14ac:dyDescent="0.3">
      <c r="A491" s="37" t="s">
        <v>4562</v>
      </c>
      <c r="B491" s="37" t="s">
        <v>8170</v>
      </c>
      <c r="C491" s="37" t="s">
        <v>4563</v>
      </c>
      <c r="D491" s="37" t="s">
        <v>3540</v>
      </c>
      <c r="E491" s="37" t="s">
        <v>3535</v>
      </c>
      <c r="F491" s="37" t="s">
        <v>4564</v>
      </c>
      <c r="G491" s="37" t="s">
        <v>8618</v>
      </c>
      <c r="H491" s="37" t="s">
        <v>8158</v>
      </c>
      <c r="I491" s="37">
        <v>2</v>
      </c>
      <c r="J491" s="37">
        <v>0</v>
      </c>
      <c r="K491" s="37">
        <v>0</v>
      </c>
      <c r="L491" s="37">
        <v>0</v>
      </c>
      <c r="M491" s="37">
        <v>0</v>
      </c>
      <c r="N491" s="37">
        <v>4</v>
      </c>
      <c r="O491" s="37">
        <v>4</v>
      </c>
      <c r="P491">
        <v>2</v>
      </c>
      <c r="Q491" s="39" t="s">
        <v>9642</v>
      </c>
      <c r="R491" s="39" t="s">
        <v>9650</v>
      </c>
      <c r="S491" s="39" t="s">
        <v>9644</v>
      </c>
      <c r="T491" s="39" t="s">
        <v>9651</v>
      </c>
      <c r="U491" s="39" t="s">
        <v>9646</v>
      </c>
      <c r="V491" s="39" t="s">
        <v>9647</v>
      </c>
      <c r="W491" s="39" t="s">
        <v>9648</v>
      </c>
      <c r="X491" s="39" t="s">
        <v>9648</v>
      </c>
      <c r="Y491" s="39" t="s">
        <v>9648</v>
      </c>
      <c r="Z491" s="39" t="s">
        <v>9648</v>
      </c>
      <c r="AA491" s="40" t="s">
        <v>9698</v>
      </c>
    </row>
    <row r="492" spans="1:27" x14ac:dyDescent="0.3">
      <c r="A492" s="37" t="s">
        <v>1469</v>
      </c>
      <c r="B492" s="37" t="s">
        <v>8353</v>
      </c>
      <c r="C492" s="37" t="s">
        <v>4368</v>
      </c>
      <c r="D492" s="37" t="s">
        <v>3394</v>
      </c>
      <c r="E492" s="37" t="s">
        <v>3574</v>
      </c>
      <c r="F492" s="37" t="s">
        <v>1144</v>
      </c>
      <c r="G492" s="37" t="s">
        <v>8619</v>
      </c>
      <c r="H492" s="37" t="s">
        <v>8195</v>
      </c>
      <c r="I492" s="37">
        <v>0</v>
      </c>
      <c r="J492" s="37">
        <v>0</v>
      </c>
      <c r="K492" s="37">
        <v>0</v>
      </c>
      <c r="L492" s="37">
        <v>0</v>
      </c>
      <c r="M492" s="37">
        <v>2</v>
      </c>
      <c r="N492" s="37">
        <v>4</v>
      </c>
      <c r="O492" s="37">
        <v>4</v>
      </c>
      <c r="P492">
        <v>2</v>
      </c>
      <c r="Q492" s="39" t="s">
        <v>9663</v>
      </c>
      <c r="R492" s="39" t="s">
        <v>9650</v>
      </c>
      <c r="S492" s="39" t="s">
        <v>9664</v>
      </c>
      <c r="T492" s="39" t="s">
        <v>9645</v>
      </c>
      <c r="U492" s="39" t="s">
        <v>9645</v>
      </c>
      <c r="V492" s="39" t="s">
        <v>9648</v>
      </c>
      <c r="W492" s="39" t="s">
        <v>9648</v>
      </c>
      <c r="X492" s="39" t="s">
        <v>9648</v>
      </c>
      <c r="Y492" s="39" t="s">
        <v>9648</v>
      </c>
      <c r="Z492" s="39" t="s">
        <v>9648</v>
      </c>
      <c r="AA492" s="40" t="s">
        <v>9700</v>
      </c>
    </row>
    <row r="493" spans="1:27" x14ac:dyDescent="0.3">
      <c r="A493" s="37" t="s">
        <v>3317</v>
      </c>
      <c r="B493" s="37" t="s">
        <v>8163</v>
      </c>
      <c r="C493" s="37" t="s">
        <v>4720</v>
      </c>
      <c r="D493" s="37" t="s">
        <v>4721</v>
      </c>
      <c r="E493" s="37" t="s">
        <v>3427</v>
      </c>
      <c r="F493" s="37" t="s">
        <v>2802</v>
      </c>
      <c r="G493" s="37" t="s">
        <v>8620</v>
      </c>
      <c r="H493" s="37" t="s">
        <v>8162</v>
      </c>
      <c r="I493" s="37">
        <v>2</v>
      </c>
      <c r="J493" s="37">
        <v>0</v>
      </c>
      <c r="K493" s="37">
        <v>0</v>
      </c>
      <c r="L493" s="37">
        <v>0</v>
      </c>
      <c r="M493" s="37">
        <v>0</v>
      </c>
      <c r="N493" s="37">
        <v>4</v>
      </c>
      <c r="O493" s="37">
        <v>4</v>
      </c>
      <c r="P493">
        <v>2</v>
      </c>
      <c r="Q493" s="39" t="s">
        <v>9649</v>
      </c>
      <c r="R493" s="39" t="s">
        <v>9650</v>
      </c>
      <c r="S493" s="39" t="s">
        <v>2083</v>
      </c>
      <c r="T493" s="39" t="s">
        <v>9683</v>
      </c>
      <c r="U493" s="39" t="s">
        <v>9645</v>
      </c>
      <c r="V493" s="39" t="s">
        <v>9648</v>
      </c>
      <c r="W493" s="39" t="s">
        <v>9648</v>
      </c>
      <c r="X493" s="39" t="s">
        <v>9648</v>
      </c>
      <c r="Y493" s="39" t="s">
        <v>9648</v>
      </c>
      <c r="Z493" s="39" t="s">
        <v>9648</v>
      </c>
      <c r="AA493" s="40" t="s">
        <v>9700</v>
      </c>
    </row>
    <row r="494" spans="1:27" x14ac:dyDescent="0.3">
      <c r="A494" s="37" t="s">
        <v>1810</v>
      </c>
      <c r="B494" s="37" t="s">
        <v>8178</v>
      </c>
      <c r="C494" s="37" t="s">
        <v>1421</v>
      </c>
      <c r="D494" s="37" t="s">
        <v>4273</v>
      </c>
      <c r="E494" s="37" t="s">
        <v>3427</v>
      </c>
      <c r="F494" s="37" t="s">
        <v>1291</v>
      </c>
      <c r="G494" s="37" t="s">
        <v>8621</v>
      </c>
      <c r="H494" s="37" t="s">
        <v>8195</v>
      </c>
      <c r="I494" s="37">
        <v>0</v>
      </c>
      <c r="J494" s="37">
        <v>1</v>
      </c>
      <c r="K494" s="37">
        <v>1</v>
      </c>
      <c r="L494" s="37">
        <v>0</v>
      </c>
      <c r="M494" s="37">
        <v>0</v>
      </c>
      <c r="N494" s="37">
        <v>4</v>
      </c>
      <c r="O494" s="37">
        <v>4</v>
      </c>
      <c r="P494">
        <v>2</v>
      </c>
      <c r="Q494" s="39" t="s">
        <v>9663</v>
      </c>
      <c r="R494" s="39" t="s">
        <v>9650</v>
      </c>
      <c r="S494" s="39" t="s">
        <v>9664</v>
      </c>
      <c r="T494" s="39" t="s">
        <v>9645</v>
      </c>
      <c r="U494" s="39" t="s">
        <v>9666</v>
      </c>
      <c r="V494" s="39" t="s">
        <v>9648</v>
      </c>
      <c r="W494" s="39" t="s">
        <v>9648</v>
      </c>
      <c r="X494" s="39" t="s">
        <v>9648</v>
      </c>
      <c r="Y494" s="39" t="s">
        <v>9648</v>
      </c>
      <c r="Z494" s="39" t="s">
        <v>9648</v>
      </c>
      <c r="AA494" s="40" t="s">
        <v>9700</v>
      </c>
    </row>
    <row r="495" spans="1:27" x14ac:dyDescent="0.3">
      <c r="A495" s="37" t="s">
        <v>4224</v>
      </c>
      <c r="B495" s="37" t="s">
        <v>8163</v>
      </c>
      <c r="C495" s="37" t="s">
        <v>4225</v>
      </c>
      <c r="D495" s="37" t="s">
        <v>3808</v>
      </c>
      <c r="E495" s="37" t="s">
        <v>3812</v>
      </c>
      <c r="F495" s="37" t="s">
        <v>1291</v>
      </c>
      <c r="G495" s="37" t="s">
        <v>8622</v>
      </c>
      <c r="H495" s="37" t="s">
        <v>8180</v>
      </c>
      <c r="I495" s="37">
        <v>0</v>
      </c>
      <c r="J495" s="37">
        <v>0</v>
      </c>
      <c r="K495" s="37">
        <v>0</v>
      </c>
      <c r="L495" s="37">
        <v>0</v>
      </c>
      <c r="M495" s="37">
        <v>2</v>
      </c>
      <c r="N495" s="37">
        <v>4</v>
      </c>
      <c r="O495" s="37">
        <v>4</v>
      </c>
      <c r="P495">
        <v>2</v>
      </c>
      <c r="Q495" s="39" t="s">
        <v>9642</v>
      </c>
      <c r="R495" s="39" t="s">
        <v>9650</v>
      </c>
      <c r="S495" s="39" t="s">
        <v>9644</v>
      </c>
      <c r="T495" s="39" t="s">
        <v>9645</v>
      </c>
      <c r="U495" s="39" t="s">
        <v>9656</v>
      </c>
      <c r="V495" s="39" t="s">
        <v>9647</v>
      </c>
      <c r="W495" s="39" t="s">
        <v>9648</v>
      </c>
      <c r="X495" s="39" t="s">
        <v>9647</v>
      </c>
      <c r="Y495" s="39" t="s">
        <v>9648</v>
      </c>
      <c r="Z495" s="39" t="s">
        <v>9648</v>
      </c>
      <c r="AA495" s="40" t="s">
        <v>9699</v>
      </c>
    </row>
    <row r="496" spans="1:27" x14ac:dyDescent="0.3">
      <c r="A496" s="37" t="s">
        <v>4231</v>
      </c>
      <c r="B496" s="37" t="s">
        <v>8165</v>
      </c>
      <c r="C496" s="37" t="s">
        <v>4232</v>
      </c>
      <c r="D496" s="37" t="s">
        <v>4233</v>
      </c>
      <c r="E496" s="37" t="s">
        <v>3427</v>
      </c>
      <c r="F496" s="37" t="s">
        <v>1206</v>
      </c>
      <c r="G496" s="37" t="s">
        <v>8623</v>
      </c>
      <c r="H496" s="37" t="s">
        <v>8159</v>
      </c>
      <c r="I496" s="37">
        <v>1</v>
      </c>
      <c r="J496" s="37">
        <v>0</v>
      </c>
      <c r="K496" s="37">
        <v>0</v>
      </c>
      <c r="L496" s="37">
        <v>1</v>
      </c>
      <c r="M496" s="37">
        <v>0</v>
      </c>
      <c r="N496" s="37">
        <v>4</v>
      </c>
      <c r="O496" s="37">
        <v>4</v>
      </c>
      <c r="P496">
        <v>2</v>
      </c>
      <c r="Q496" s="39" t="s">
        <v>9642</v>
      </c>
      <c r="R496" s="39" t="s">
        <v>9650</v>
      </c>
      <c r="S496" s="39" t="s">
        <v>9644</v>
      </c>
      <c r="T496" s="39" t="s">
        <v>9645</v>
      </c>
      <c r="U496" s="39" t="s">
        <v>9645</v>
      </c>
      <c r="V496" s="39" t="s">
        <v>9647</v>
      </c>
      <c r="W496" s="39" t="s">
        <v>9647</v>
      </c>
      <c r="X496" s="39" t="s">
        <v>9647</v>
      </c>
      <c r="Y496" s="39" t="s">
        <v>9647</v>
      </c>
      <c r="Z496" s="39" t="s">
        <v>9647</v>
      </c>
      <c r="AA496" s="40" t="s">
        <v>9698</v>
      </c>
    </row>
    <row r="497" spans="1:27" x14ac:dyDescent="0.3">
      <c r="A497" s="37" t="s">
        <v>4609</v>
      </c>
      <c r="B497" s="37" t="s">
        <v>8232</v>
      </c>
      <c r="C497" s="37" t="s">
        <v>4610</v>
      </c>
      <c r="D497" s="37" t="s">
        <v>3751</v>
      </c>
      <c r="E497" s="37" t="s">
        <v>3812</v>
      </c>
      <c r="F497" s="37" t="s">
        <v>1134</v>
      </c>
      <c r="G497" s="37" t="s">
        <v>8624</v>
      </c>
      <c r="H497" s="37" t="s">
        <v>8180</v>
      </c>
      <c r="I497" s="37">
        <v>0</v>
      </c>
      <c r="J497" s="37">
        <v>2</v>
      </c>
      <c r="K497" s="37">
        <v>0</v>
      </c>
      <c r="L497" s="37">
        <v>0</v>
      </c>
      <c r="M497" s="37">
        <v>0</v>
      </c>
      <c r="N497" s="37">
        <v>4</v>
      </c>
      <c r="O497" s="37">
        <v>4</v>
      </c>
      <c r="P497">
        <v>2</v>
      </c>
      <c r="Q497" s="39" t="s">
        <v>9642</v>
      </c>
      <c r="R497" s="39" t="s">
        <v>9650</v>
      </c>
      <c r="S497" s="39" t="s">
        <v>9644</v>
      </c>
      <c r="T497" s="39" t="s">
        <v>9645</v>
      </c>
      <c r="U497" s="39" t="s">
        <v>9645</v>
      </c>
      <c r="V497" s="39" t="s">
        <v>9647</v>
      </c>
      <c r="W497" s="39" t="s">
        <v>9648</v>
      </c>
      <c r="X497" s="39" t="s">
        <v>9648</v>
      </c>
      <c r="Y497" s="39" t="s">
        <v>9648</v>
      </c>
      <c r="Z497" s="39" t="s">
        <v>9648</v>
      </c>
      <c r="AA497" s="40" t="s">
        <v>9699</v>
      </c>
    </row>
    <row r="498" spans="1:27" x14ac:dyDescent="0.3">
      <c r="A498" s="37" t="s">
        <v>4285</v>
      </c>
      <c r="B498" s="37" t="s">
        <v>8276</v>
      </c>
      <c r="C498" s="37" t="s">
        <v>4286</v>
      </c>
      <c r="D498" s="37" t="s">
        <v>4219</v>
      </c>
      <c r="E498" s="37" t="s">
        <v>4287</v>
      </c>
      <c r="F498" s="37" t="s">
        <v>1387</v>
      </c>
      <c r="G498" s="37" t="s">
        <v>8625</v>
      </c>
      <c r="H498" s="37" t="s">
        <v>8180</v>
      </c>
      <c r="I498" s="37">
        <v>0</v>
      </c>
      <c r="J498" s="37">
        <v>0</v>
      </c>
      <c r="K498" s="37">
        <v>0</v>
      </c>
      <c r="L498" s="37">
        <v>0</v>
      </c>
      <c r="M498" s="37">
        <v>1</v>
      </c>
      <c r="N498" s="37">
        <v>2</v>
      </c>
      <c r="O498" s="37">
        <v>2</v>
      </c>
      <c r="P498">
        <v>2</v>
      </c>
      <c r="Q498" s="39" t="s">
        <v>9660</v>
      </c>
      <c r="R498" s="39" t="s">
        <v>9650</v>
      </c>
      <c r="S498" s="39" t="s">
        <v>9644</v>
      </c>
      <c r="T498" s="39" t="s">
        <v>9645</v>
      </c>
      <c r="U498" s="39" t="s">
        <v>9645</v>
      </c>
      <c r="V498" s="39" t="s">
        <v>9647</v>
      </c>
      <c r="W498" s="39" t="s">
        <v>9647</v>
      </c>
      <c r="X498" s="39" t="s">
        <v>9648</v>
      </c>
      <c r="Y498" s="39" t="s">
        <v>9648</v>
      </c>
      <c r="Z498" s="39" t="s">
        <v>9648</v>
      </c>
      <c r="AA498" s="40" t="s">
        <v>9699</v>
      </c>
    </row>
    <row r="499" spans="1:27" x14ac:dyDescent="0.3">
      <c r="A499" s="37" t="s">
        <v>4285</v>
      </c>
      <c r="B499" s="37" t="s">
        <v>8276</v>
      </c>
      <c r="C499" s="37" t="s">
        <v>4286</v>
      </c>
      <c r="D499" s="37" t="s">
        <v>4219</v>
      </c>
      <c r="E499" s="37" t="s">
        <v>4287</v>
      </c>
      <c r="F499" s="37" t="s">
        <v>1387</v>
      </c>
      <c r="G499" s="37" t="s">
        <v>8625</v>
      </c>
      <c r="H499" s="37" t="s">
        <v>8159</v>
      </c>
      <c r="I499" s="37">
        <v>0</v>
      </c>
      <c r="J499" s="37">
        <v>1</v>
      </c>
      <c r="K499" s="37">
        <v>0</v>
      </c>
      <c r="L499" s="37">
        <v>0</v>
      </c>
      <c r="M499" s="37">
        <v>0</v>
      </c>
      <c r="N499" s="37">
        <v>2</v>
      </c>
      <c r="O499" s="37">
        <v>2</v>
      </c>
      <c r="P499">
        <v>2</v>
      </c>
      <c r="Q499" s="39" t="s">
        <v>9660</v>
      </c>
      <c r="R499" s="39" t="s">
        <v>9650</v>
      </c>
      <c r="S499" s="39" t="s">
        <v>9644</v>
      </c>
      <c r="T499" s="39" t="s">
        <v>9645</v>
      </c>
      <c r="U499" s="39" t="s">
        <v>9645</v>
      </c>
      <c r="V499" s="39" t="s">
        <v>9647</v>
      </c>
      <c r="W499" s="39" t="s">
        <v>9647</v>
      </c>
      <c r="X499" s="39" t="s">
        <v>9648</v>
      </c>
      <c r="Y499" s="39" t="s">
        <v>9648</v>
      </c>
      <c r="Z499" s="39" t="s">
        <v>9648</v>
      </c>
      <c r="AA499" s="40" t="s">
        <v>9698</v>
      </c>
    </row>
    <row r="500" spans="1:27" x14ac:dyDescent="0.3">
      <c r="A500" s="37" t="s">
        <v>4569</v>
      </c>
      <c r="B500" s="37" t="s">
        <v>8232</v>
      </c>
      <c r="C500" s="37" t="s">
        <v>4570</v>
      </c>
      <c r="D500" s="37" t="s">
        <v>4571</v>
      </c>
      <c r="E500" s="37" t="s">
        <v>3427</v>
      </c>
      <c r="F500" s="37" t="s">
        <v>1134</v>
      </c>
      <c r="G500" s="37" t="s">
        <v>8626</v>
      </c>
      <c r="H500" s="37" t="s">
        <v>8180</v>
      </c>
      <c r="I500" s="37">
        <v>0</v>
      </c>
      <c r="J500" s="37">
        <v>2</v>
      </c>
      <c r="K500" s="37">
        <v>0</v>
      </c>
      <c r="L500" s="37">
        <v>0</v>
      </c>
      <c r="M500" s="37">
        <v>0</v>
      </c>
      <c r="N500" s="37">
        <v>4</v>
      </c>
      <c r="O500" s="37">
        <v>4</v>
      </c>
      <c r="P500">
        <v>2</v>
      </c>
      <c r="Q500" s="39" t="s">
        <v>9642</v>
      </c>
      <c r="R500" s="39" t="s">
        <v>9650</v>
      </c>
      <c r="S500" s="39" t="s">
        <v>9644</v>
      </c>
      <c r="T500" s="39" t="s">
        <v>9645</v>
      </c>
      <c r="U500" s="39" t="s">
        <v>9656</v>
      </c>
      <c r="V500" s="39" t="s">
        <v>9647</v>
      </c>
      <c r="W500" s="39" t="s">
        <v>9648</v>
      </c>
      <c r="X500" s="39" t="s">
        <v>9648</v>
      </c>
      <c r="Y500" s="39" t="s">
        <v>9648</v>
      </c>
      <c r="Z500" s="39" t="s">
        <v>9648</v>
      </c>
      <c r="AA500" s="40" t="s">
        <v>9699</v>
      </c>
    </row>
    <row r="501" spans="1:27" x14ac:dyDescent="0.3">
      <c r="A501" s="37" t="s">
        <v>4503</v>
      </c>
      <c r="B501" s="37" t="s">
        <v>8160</v>
      </c>
      <c r="C501" s="37" t="s">
        <v>4504</v>
      </c>
      <c r="D501" s="37" t="s">
        <v>4505</v>
      </c>
      <c r="E501" s="37" t="s">
        <v>3384</v>
      </c>
      <c r="F501" s="37" t="s">
        <v>2088</v>
      </c>
      <c r="G501" s="37" t="s">
        <v>8627</v>
      </c>
      <c r="H501" s="37" t="s">
        <v>8159</v>
      </c>
      <c r="I501" s="37">
        <v>2</v>
      </c>
      <c r="J501" s="37">
        <v>0</v>
      </c>
      <c r="K501" s="37">
        <v>0</v>
      </c>
      <c r="L501" s="37">
        <v>0</v>
      </c>
      <c r="M501" s="37">
        <v>0</v>
      </c>
      <c r="N501" s="37">
        <v>4</v>
      </c>
      <c r="O501" s="37">
        <v>4</v>
      </c>
      <c r="P501">
        <v>2</v>
      </c>
      <c r="Q501" s="39" t="s">
        <v>9642</v>
      </c>
      <c r="R501" s="39" t="s">
        <v>9650</v>
      </c>
      <c r="S501" s="39" t="s">
        <v>9644</v>
      </c>
      <c r="T501" s="39" t="s">
        <v>9651</v>
      </c>
      <c r="U501" s="39" t="s">
        <v>9646</v>
      </c>
      <c r="V501" s="39" t="s">
        <v>9647</v>
      </c>
      <c r="W501" s="39" t="s">
        <v>9647</v>
      </c>
      <c r="X501" s="39" t="s">
        <v>9647</v>
      </c>
      <c r="Y501" s="39" t="s">
        <v>9647</v>
      </c>
      <c r="Z501" s="39" t="s">
        <v>9647</v>
      </c>
      <c r="AA501" s="40" t="s">
        <v>9698</v>
      </c>
    </row>
    <row r="502" spans="1:27" x14ac:dyDescent="0.3">
      <c r="A502" s="37" t="s">
        <v>4399</v>
      </c>
      <c r="B502" s="37" t="s">
        <v>8188</v>
      </c>
      <c r="C502" s="37" t="s">
        <v>4400</v>
      </c>
      <c r="D502" s="37" t="s">
        <v>4401</v>
      </c>
      <c r="E502" s="37" t="s">
        <v>4402</v>
      </c>
      <c r="F502" s="37" t="s">
        <v>8228</v>
      </c>
      <c r="G502" s="37" t="s">
        <v>8628</v>
      </c>
      <c r="H502" s="37" t="s">
        <v>8158</v>
      </c>
      <c r="I502" s="37">
        <v>1</v>
      </c>
      <c r="J502" s="37">
        <v>0</v>
      </c>
      <c r="K502" s="37">
        <v>0</v>
      </c>
      <c r="L502" s="37">
        <v>0</v>
      </c>
      <c r="M502" s="37">
        <v>0</v>
      </c>
      <c r="N502" s="37">
        <v>2</v>
      </c>
      <c r="O502" s="37">
        <v>2</v>
      </c>
      <c r="P502">
        <v>2</v>
      </c>
      <c r="Q502" s="39" t="s">
        <v>9642</v>
      </c>
      <c r="R502" s="39" t="s">
        <v>9650</v>
      </c>
      <c r="S502" s="39" t="s">
        <v>9644</v>
      </c>
      <c r="T502" s="39" t="s">
        <v>9645</v>
      </c>
      <c r="U502" s="39" t="s">
        <v>9645</v>
      </c>
      <c r="V502" s="39" t="s">
        <v>9647</v>
      </c>
      <c r="W502" s="39" t="s">
        <v>9648</v>
      </c>
      <c r="X502" s="39" t="s">
        <v>9648</v>
      </c>
      <c r="Y502" s="39" t="s">
        <v>9648</v>
      </c>
      <c r="Z502" s="39" t="s">
        <v>9647</v>
      </c>
      <c r="AA502" s="40" t="s">
        <v>9698</v>
      </c>
    </row>
    <row r="503" spans="1:27" x14ac:dyDescent="0.3">
      <c r="A503" s="37" t="s">
        <v>4399</v>
      </c>
      <c r="B503" s="37" t="s">
        <v>8188</v>
      </c>
      <c r="C503" s="37" t="s">
        <v>4400</v>
      </c>
      <c r="D503" s="37" t="s">
        <v>4401</v>
      </c>
      <c r="E503" s="37" t="s">
        <v>4402</v>
      </c>
      <c r="F503" s="37" t="s">
        <v>8228</v>
      </c>
      <c r="G503" s="37" t="s">
        <v>8628</v>
      </c>
      <c r="H503" s="37" t="s">
        <v>8159</v>
      </c>
      <c r="I503" s="37">
        <v>1</v>
      </c>
      <c r="J503" s="37">
        <v>0</v>
      </c>
      <c r="K503" s="37">
        <v>0</v>
      </c>
      <c r="L503" s="37">
        <v>0</v>
      </c>
      <c r="M503" s="37">
        <v>0</v>
      </c>
      <c r="N503" s="37">
        <v>2</v>
      </c>
      <c r="O503" s="37">
        <v>2</v>
      </c>
      <c r="P503">
        <v>2</v>
      </c>
      <c r="Q503" s="39" t="s">
        <v>9642</v>
      </c>
      <c r="R503" s="39" t="s">
        <v>9650</v>
      </c>
      <c r="S503" s="39" t="s">
        <v>9644</v>
      </c>
      <c r="T503" s="39" t="s">
        <v>9645</v>
      </c>
      <c r="U503" s="39" t="s">
        <v>9645</v>
      </c>
      <c r="V503" s="39" t="s">
        <v>9647</v>
      </c>
      <c r="W503" s="39" t="s">
        <v>9648</v>
      </c>
      <c r="X503" s="39" t="s">
        <v>9648</v>
      </c>
      <c r="Y503" s="39" t="s">
        <v>9648</v>
      </c>
      <c r="Z503" s="39" t="s">
        <v>9647</v>
      </c>
      <c r="AA503" s="40" t="s">
        <v>9698</v>
      </c>
    </row>
    <row r="504" spans="1:27" x14ac:dyDescent="0.3">
      <c r="A504" s="37" t="s">
        <v>4645</v>
      </c>
      <c r="B504" s="37" t="s">
        <v>8188</v>
      </c>
      <c r="C504" s="37" t="s">
        <v>4646</v>
      </c>
      <c r="D504" s="37" t="s">
        <v>4647</v>
      </c>
      <c r="E504" s="37" t="s">
        <v>3422</v>
      </c>
      <c r="F504" s="37" t="s">
        <v>8228</v>
      </c>
      <c r="G504" s="37" t="s">
        <v>8629</v>
      </c>
      <c r="H504" s="37" t="s">
        <v>8180</v>
      </c>
      <c r="I504" s="37">
        <v>0</v>
      </c>
      <c r="J504" s="37">
        <v>1</v>
      </c>
      <c r="K504" s="37">
        <v>0</v>
      </c>
      <c r="L504" s="37">
        <v>1</v>
      </c>
      <c r="M504" s="37">
        <v>0</v>
      </c>
      <c r="N504" s="37">
        <v>4</v>
      </c>
      <c r="O504" s="37">
        <v>4</v>
      </c>
      <c r="P504">
        <v>2</v>
      </c>
      <c r="Q504" s="39" t="s">
        <v>9642</v>
      </c>
      <c r="R504" s="39" t="s">
        <v>9650</v>
      </c>
      <c r="S504" s="39" t="s">
        <v>9644</v>
      </c>
      <c r="T504" s="39" t="s">
        <v>9645</v>
      </c>
      <c r="U504" s="39" t="s">
        <v>9645</v>
      </c>
      <c r="V504" s="39" t="s">
        <v>9647</v>
      </c>
      <c r="W504" s="39" t="s">
        <v>9648</v>
      </c>
      <c r="X504" s="39" t="s">
        <v>9647</v>
      </c>
      <c r="Y504" s="39" t="s">
        <v>9648</v>
      </c>
      <c r="Z504" s="39" t="s">
        <v>9647</v>
      </c>
      <c r="AA504" s="40" t="s">
        <v>9699</v>
      </c>
    </row>
    <row r="505" spans="1:27" x14ac:dyDescent="0.3">
      <c r="A505" s="37" t="s">
        <v>4292</v>
      </c>
      <c r="B505" s="37" t="s">
        <v>8188</v>
      </c>
      <c r="C505" s="37" t="s">
        <v>4293</v>
      </c>
      <c r="D505" s="37" t="s">
        <v>3394</v>
      </c>
      <c r="E505" s="37" t="s">
        <v>3897</v>
      </c>
      <c r="F505" s="37" t="s">
        <v>8228</v>
      </c>
      <c r="G505" s="37" t="s">
        <v>8630</v>
      </c>
      <c r="H505" s="37" t="s">
        <v>8180</v>
      </c>
      <c r="I505" s="37">
        <v>0</v>
      </c>
      <c r="J505" s="37">
        <v>0</v>
      </c>
      <c r="K505" s="37">
        <v>2</v>
      </c>
      <c r="L505" s="37">
        <v>0</v>
      </c>
      <c r="M505" s="37">
        <v>0</v>
      </c>
      <c r="N505" s="37">
        <v>4</v>
      </c>
      <c r="O505" s="37">
        <v>4</v>
      </c>
      <c r="P505">
        <v>2</v>
      </c>
      <c r="Q505" s="39" t="s">
        <v>9642</v>
      </c>
      <c r="R505" s="39" t="s">
        <v>9650</v>
      </c>
      <c r="S505" s="39" t="s">
        <v>9644</v>
      </c>
      <c r="T505" s="39" t="s">
        <v>9645</v>
      </c>
      <c r="U505" s="39" t="s">
        <v>9645</v>
      </c>
      <c r="V505" s="39" t="s">
        <v>9647</v>
      </c>
      <c r="W505" s="39" t="s">
        <v>9647</v>
      </c>
      <c r="X505" s="39" t="s">
        <v>9648</v>
      </c>
      <c r="Y505" s="39" t="s">
        <v>9647</v>
      </c>
      <c r="Z505" s="39" t="s">
        <v>9647</v>
      </c>
      <c r="AA505" s="40" t="s">
        <v>9699</v>
      </c>
    </row>
    <row r="506" spans="1:27" x14ac:dyDescent="0.3">
      <c r="A506" s="37" t="s">
        <v>1130</v>
      </c>
      <c r="B506" s="37" t="s">
        <v>8178</v>
      </c>
      <c r="C506" s="37" t="s">
        <v>1131</v>
      </c>
      <c r="D506" s="37" t="s">
        <v>5011</v>
      </c>
      <c r="E506" s="37" t="s">
        <v>3427</v>
      </c>
      <c r="F506" s="37" t="s">
        <v>1134</v>
      </c>
      <c r="G506" s="37" t="s">
        <v>8631</v>
      </c>
      <c r="H506" s="37" t="s">
        <v>8195</v>
      </c>
      <c r="I506" s="37">
        <v>0</v>
      </c>
      <c r="J506" s="37">
        <v>2</v>
      </c>
      <c r="K506" s="37">
        <v>0</v>
      </c>
      <c r="L506" s="37">
        <v>0</v>
      </c>
      <c r="M506" s="37">
        <v>0</v>
      </c>
      <c r="N506" s="37">
        <v>4</v>
      </c>
      <c r="O506" s="37">
        <v>4</v>
      </c>
      <c r="P506">
        <v>2</v>
      </c>
      <c r="Q506" s="39" t="s">
        <v>9663</v>
      </c>
      <c r="R506" s="39" t="s">
        <v>9650</v>
      </c>
      <c r="S506" s="39" t="s">
        <v>9664</v>
      </c>
      <c r="T506" s="39" t="s">
        <v>9645</v>
      </c>
      <c r="U506" s="39" t="s">
        <v>9645</v>
      </c>
      <c r="V506" s="39" t="s">
        <v>9648</v>
      </c>
      <c r="W506" s="39" t="s">
        <v>9648</v>
      </c>
      <c r="X506" s="39" t="s">
        <v>9648</v>
      </c>
      <c r="Y506" s="39" t="s">
        <v>9648</v>
      </c>
      <c r="Z506" s="39" t="s">
        <v>9648</v>
      </c>
      <c r="AA506" s="40" t="s">
        <v>9700</v>
      </c>
    </row>
    <row r="507" spans="1:27" x14ac:dyDescent="0.3">
      <c r="A507" s="37" t="s">
        <v>1135</v>
      </c>
      <c r="B507" s="37" t="s">
        <v>8178</v>
      </c>
      <c r="C507" s="37" t="s">
        <v>1131</v>
      </c>
      <c r="D507" s="37" t="s">
        <v>4435</v>
      </c>
      <c r="E507" s="37" t="s">
        <v>3427</v>
      </c>
      <c r="F507" s="37" t="s">
        <v>1134</v>
      </c>
      <c r="G507" s="37" t="s">
        <v>8632</v>
      </c>
      <c r="H507" s="37" t="s">
        <v>8195</v>
      </c>
      <c r="I507" s="37">
        <v>0</v>
      </c>
      <c r="J507" s="37">
        <v>2</v>
      </c>
      <c r="K507" s="37">
        <v>0</v>
      </c>
      <c r="L507" s="37">
        <v>0</v>
      </c>
      <c r="M507" s="37">
        <v>0</v>
      </c>
      <c r="N507" s="37">
        <v>4</v>
      </c>
      <c r="O507" s="37">
        <v>4</v>
      </c>
      <c r="P507">
        <v>2</v>
      </c>
      <c r="Q507" s="39" t="s">
        <v>9663</v>
      </c>
      <c r="R507" s="39" t="s">
        <v>9650</v>
      </c>
      <c r="S507" s="39" t="s">
        <v>9664</v>
      </c>
      <c r="T507" s="39" t="s">
        <v>9645</v>
      </c>
      <c r="U507" s="39" t="s">
        <v>9645</v>
      </c>
      <c r="V507" s="39" t="s">
        <v>9648</v>
      </c>
      <c r="W507" s="39" t="s">
        <v>9648</v>
      </c>
      <c r="X507" s="39" t="s">
        <v>9648</v>
      </c>
      <c r="Y507" s="39" t="s">
        <v>9648</v>
      </c>
      <c r="Z507" s="39" t="s">
        <v>9648</v>
      </c>
      <c r="AA507" s="40" t="s">
        <v>9700</v>
      </c>
    </row>
    <row r="508" spans="1:27" x14ac:dyDescent="0.3">
      <c r="A508" s="37" t="s">
        <v>1411</v>
      </c>
      <c r="B508" s="37" t="s">
        <v>8170</v>
      </c>
      <c r="C508" s="37" t="s">
        <v>4699</v>
      </c>
      <c r="D508" s="37" t="s">
        <v>4700</v>
      </c>
      <c r="E508" s="37" t="s">
        <v>3402</v>
      </c>
      <c r="F508" s="37" t="s">
        <v>1413</v>
      </c>
      <c r="G508" s="37" t="s">
        <v>8633</v>
      </c>
      <c r="H508" s="37" t="s">
        <v>8195</v>
      </c>
      <c r="I508" s="37">
        <v>0</v>
      </c>
      <c r="J508" s="37">
        <v>0</v>
      </c>
      <c r="K508" s="37">
        <v>1</v>
      </c>
      <c r="L508" s="37">
        <v>0</v>
      </c>
      <c r="M508" s="37">
        <v>1</v>
      </c>
      <c r="N508" s="37">
        <v>4</v>
      </c>
      <c r="O508" s="37">
        <v>4</v>
      </c>
      <c r="P508">
        <v>2</v>
      </c>
      <c r="Q508" s="39" t="s">
        <v>9663</v>
      </c>
      <c r="R508" s="39" t="s">
        <v>9650</v>
      </c>
      <c r="S508" s="39" t="s">
        <v>9664</v>
      </c>
      <c r="T508" s="39" t="s">
        <v>9645</v>
      </c>
      <c r="U508" s="39" t="s">
        <v>9645</v>
      </c>
      <c r="V508" s="39" t="s">
        <v>9648</v>
      </c>
      <c r="W508" s="39" t="s">
        <v>9648</v>
      </c>
      <c r="X508" s="39" t="s">
        <v>9648</v>
      </c>
      <c r="Y508" s="39" t="s">
        <v>9648</v>
      </c>
      <c r="Z508" s="39" t="s">
        <v>9648</v>
      </c>
      <c r="AA508" s="40" t="s">
        <v>9700</v>
      </c>
    </row>
    <row r="509" spans="1:27" x14ac:dyDescent="0.3">
      <c r="A509" s="37" t="s">
        <v>1492</v>
      </c>
      <c r="B509" s="37" t="s">
        <v>8199</v>
      </c>
      <c r="C509" s="37" t="s">
        <v>4576</v>
      </c>
      <c r="D509" s="37" t="s">
        <v>4577</v>
      </c>
      <c r="E509" s="37" t="s">
        <v>3427</v>
      </c>
      <c r="F509" s="37" t="s">
        <v>1181</v>
      </c>
      <c r="G509" s="37" t="s">
        <v>8634</v>
      </c>
      <c r="H509" s="37" t="s">
        <v>8195</v>
      </c>
      <c r="I509" s="37">
        <v>0</v>
      </c>
      <c r="J509" s="37">
        <v>0</v>
      </c>
      <c r="K509" s="37">
        <v>1</v>
      </c>
      <c r="L509" s="37">
        <v>1</v>
      </c>
      <c r="M509" s="37">
        <v>0</v>
      </c>
      <c r="N509" s="37">
        <v>4</v>
      </c>
      <c r="O509" s="37">
        <v>4</v>
      </c>
      <c r="P509">
        <v>2</v>
      </c>
      <c r="Q509" s="39" t="s">
        <v>9663</v>
      </c>
      <c r="R509" s="39" t="s">
        <v>9650</v>
      </c>
      <c r="S509" s="39" t="s">
        <v>9664</v>
      </c>
      <c r="T509" s="39" t="s">
        <v>9645</v>
      </c>
      <c r="U509" s="39" t="s">
        <v>9645</v>
      </c>
      <c r="V509" s="39" t="s">
        <v>9648</v>
      </c>
      <c r="W509" s="39" t="s">
        <v>9648</v>
      </c>
      <c r="X509" s="39" t="s">
        <v>9648</v>
      </c>
      <c r="Y509" s="39" t="s">
        <v>9648</v>
      </c>
      <c r="Z509" s="39" t="s">
        <v>9648</v>
      </c>
      <c r="AA509" s="40" t="s">
        <v>9700</v>
      </c>
    </row>
    <row r="510" spans="1:27" x14ac:dyDescent="0.3">
      <c r="A510" s="37" t="s">
        <v>4868</v>
      </c>
      <c r="B510" s="37" t="s">
        <v>8295</v>
      </c>
      <c r="C510" s="37" t="s">
        <v>4869</v>
      </c>
      <c r="D510" s="37" t="s">
        <v>4870</v>
      </c>
      <c r="E510" s="37" t="s">
        <v>3427</v>
      </c>
      <c r="F510" s="37" t="s">
        <v>8296</v>
      </c>
      <c r="G510" s="37" t="s">
        <v>8635</v>
      </c>
      <c r="H510" s="37" t="s">
        <v>8180</v>
      </c>
      <c r="I510" s="37">
        <v>0</v>
      </c>
      <c r="J510" s="37">
        <v>1</v>
      </c>
      <c r="K510" s="37">
        <v>0</v>
      </c>
      <c r="L510" s="37">
        <v>1</v>
      </c>
      <c r="M510" s="37">
        <v>0</v>
      </c>
      <c r="N510" s="37">
        <v>4</v>
      </c>
      <c r="O510" s="37">
        <v>4</v>
      </c>
      <c r="P510">
        <v>2</v>
      </c>
      <c r="Q510" s="39" t="s">
        <v>9660</v>
      </c>
      <c r="R510" s="39" t="s">
        <v>9650</v>
      </c>
      <c r="S510" s="39" t="s">
        <v>9644</v>
      </c>
      <c r="T510" s="39" t="s">
        <v>9645</v>
      </c>
      <c r="U510" s="39" t="s">
        <v>9645</v>
      </c>
      <c r="V510" s="39" t="s">
        <v>9647</v>
      </c>
      <c r="W510" s="39" t="s">
        <v>9648</v>
      </c>
      <c r="X510" s="39" t="s">
        <v>9648</v>
      </c>
      <c r="Y510" s="39" t="s">
        <v>9648</v>
      </c>
      <c r="Z510" s="39" t="s">
        <v>9648</v>
      </c>
      <c r="AA510" s="40" t="s">
        <v>9699</v>
      </c>
    </row>
    <row r="511" spans="1:27" x14ac:dyDescent="0.3">
      <c r="A511" s="37" t="s">
        <v>4860</v>
      </c>
      <c r="B511" s="37" t="s">
        <v>8340</v>
      </c>
      <c r="C511" s="37" t="s">
        <v>4861</v>
      </c>
      <c r="D511" s="37" t="s">
        <v>4862</v>
      </c>
      <c r="E511" s="37" t="s">
        <v>3427</v>
      </c>
      <c r="F511" s="37" t="s">
        <v>4161</v>
      </c>
      <c r="G511" s="37" t="s">
        <v>8636</v>
      </c>
      <c r="H511" s="37" t="s">
        <v>8159</v>
      </c>
      <c r="I511" s="37">
        <v>1</v>
      </c>
      <c r="J511" s="37">
        <v>0</v>
      </c>
      <c r="K511" s="37">
        <v>0</v>
      </c>
      <c r="L511" s="37">
        <v>0</v>
      </c>
      <c r="M511" s="37">
        <v>1</v>
      </c>
      <c r="N511" s="37">
        <v>4</v>
      </c>
      <c r="O511" s="37">
        <v>4</v>
      </c>
      <c r="P511">
        <v>2</v>
      </c>
      <c r="Q511" s="39" t="s">
        <v>9684</v>
      </c>
      <c r="R511" s="39" t="s">
        <v>9650</v>
      </c>
      <c r="S511" s="39" t="s">
        <v>9644</v>
      </c>
      <c r="T511" s="39" t="s">
        <v>9645</v>
      </c>
      <c r="U511" s="39" t="s">
        <v>9645</v>
      </c>
      <c r="V511" s="39" t="s">
        <v>9647</v>
      </c>
      <c r="W511" s="39" t="s">
        <v>9648</v>
      </c>
      <c r="X511" s="39" t="s">
        <v>9647</v>
      </c>
      <c r="Y511" s="39" t="s">
        <v>9647</v>
      </c>
      <c r="Z511" s="39" t="s">
        <v>9647</v>
      </c>
      <c r="AA511" s="40" t="s">
        <v>9698</v>
      </c>
    </row>
    <row r="512" spans="1:27" x14ac:dyDescent="0.3">
      <c r="A512" s="37" t="s">
        <v>4649</v>
      </c>
      <c r="B512" s="37" t="s">
        <v>8340</v>
      </c>
      <c r="C512" s="37" t="s">
        <v>4650</v>
      </c>
      <c r="D512" s="37" t="s">
        <v>4349</v>
      </c>
      <c r="E512" s="37" t="s">
        <v>4119</v>
      </c>
      <c r="F512" s="37" t="s">
        <v>4651</v>
      </c>
      <c r="G512" s="37" t="s">
        <v>8637</v>
      </c>
      <c r="H512" s="37" t="s">
        <v>8180</v>
      </c>
      <c r="I512" s="37">
        <v>0</v>
      </c>
      <c r="J512" s="37">
        <v>1</v>
      </c>
      <c r="K512" s="37">
        <v>0</v>
      </c>
      <c r="L512" s="37">
        <v>1</v>
      </c>
      <c r="M512" s="37">
        <v>0</v>
      </c>
      <c r="N512" s="37">
        <v>4</v>
      </c>
      <c r="O512" s="37">
        <v>4</v>
      </c>
      <c r="P512">
        <v>2</v>
      </c>
      <c r="Q512" s="39" t="s">
        <v>9642</v>
      </c>
      <c r="R512" s="39" t="s">
        <v>9650</v>
      </c>
      <c r="S512" s="39" t="s">
        <v>9644</v>
      </c>
      <c r="T512" s="39" t="s">
        <v>9645</v>
      </c>
      <c r="U512" s="39" t="s">
        <v>9656</v>
      </c>
      <c r="V512" s="39" t="s">
        <v>9647</v>
      </c>
      <c r="W512" s="39" t="s">
        <v>9648</v>
      </c>
      <c r="X512" s="39" t="s">
        <v>9648</v>
      </c>
      <c r="Y512" s="39" t="s">
        <v>9648</v>
      </c>
      <c r="Z512" s="39" t="s">
        <v>9648</v>
      </c>
      <c r="AA512" s="40" t="s">
        <v>9699</v>
      </c>
    </row>
    <row r="513" spans="1:27" x14ac:dyDescent="0.3">
      <c r="A513" s="37" t="s">
        <v>1889</v>
      </c>
      <c r="B513" s="37" t="s">
        <v>8178</v>
      </c>
      <c r="C513" s="37" t="s">
        <v>4340</v>
      </c>
      <c r="D513" s="37" t="s">
        <v>4341</v>
      </c>
      <c r="E513" s="37" t="s">
        <v>3545</v>
      </c>
      <c r="F513" s="37" t="s">
        <v>1266</v>
      </c>
      <c r="G513" s="37" t="s">
        <v>8638</v>
      </c>
      <c r="H513" s="37" t="s">
        <v>8195</v>
      </c>
      <c r="I513" s="37">
        <v>0</v>
      </c>
      <c r="J513" s="37">
        <v>0</v>
      </c>
      <c r="K513" s="37">
        <v>2</v>
      </c>
      <c r="L513" s="37">
        <v>0</v>
      </c>
      <c r="M513" s="37">
        <v>0</v>
      </c>
      <c r="N513" s="37">
        <v>4</v>
      </c>
      <c r="O513" s="37">
        <v>4</v>
      </c>
      <c r="P513">
        <v>2</v>
      </c>
      <c r="Q513" s="39" t="s">
        <v>9663</v>
      </c>
      <c r="R513" s="39" t="s">
        <v>9650</v>
      </c>
      <c r="S513" s="39" t="s">
        <v>9664</v>
      </c>
      <c r="T513" s="39" t="s">
        <v>9645</v>
      </c>
      <c r="U513" s="39" t="s">
        <v>9658</v>
      </c>
      <c r="V513" s="39" t="s">
        <v>9648</v>
      </c>
      <c r="W513" s="39" t="s">
        <v>9648</v>
      </c>
      <c r="X513" s="39" t="s">
        <v>9648</v>
      </c>
      <c r="Y513" s="39" t="s">
        <v>9648</v>
      </c>
      <c r="Z513" s="39" t="s">
        <v>9648</v>
      </c>
      <c r="AA513" s="40" t="s">
        <v>9700</v>
      </c>
    </row>
    <row r="514" spans="1:27" x14ac:dyDescent="0.3">
      <c r="A514" s="37" t="s">
        <v>4395</v>
      </c>
      <c r="B514" s="37" t="s">
        <v>8199</v>
      </c>
      <c r="C514" s="37" t="s">
        <v>4396</v>
      </c>
      <c r="D514" s="37" t="s">
        <v>4397</v>
      </c>
      <c r="E514" s="37" t="s">
        <v>3812</v>
      </c>
      <c r="F514" s="37" t="s">
        <v>1181</v>
      </c>
      <c r="G514" s="37" t="s">
        <v>8639</v>
      </c>
      <c r="H514" s="37" t="s">
        <v>8180</v>
      </c>
      <c r="I514" s="37">
        <v>0</v>
      </c>
      <c r="J514" s="37">
        <v>2</v>
      </c>
      <c r="K514" s="37">
        <v>0</v>
      </c>
      <c r="L514" s="37">
        <v>0</v>
      </c>
      <c r="M514" s="37">
        <v>0</v>
      </c>
      <c r="N514" s="37">
        <v>4</v>
      </c>
      <c r="O514" s="37">
        <v>4</v>
      </c>
      <c r="P514">
        <v>2</v>
      </c>
      <c r="Q514" s="39" t="s">
        <v>9642</v>
      </c>
      <c r="R514" s="39" t="s">
        <v>9650</v>
      </c>
      <c r="S514" s="39" t="s">
        <v>9644</v>
      </c>
      <c r="T514" s="39" t="s">
        <v>9645</v>
      </c>
      <c r="U514" s="39" t="s">
        <v>9645</v>
      </c>
      <c r="V514" s="39" t="s">
        <v>9647</v>
      </c>
      <c r="W514" s="39" t="s">
        <v>9648</v>
      </c>
      <c r="X514" s="39" t="s">
        <v>9648</v>
      </c>
      <c r="Y514" s="39" t="s">
        <v>9647</v>
      </c>
      <c r="Z514" s="39" t="s">
        <v>9648</v>
      </c>
      <c r="AA514" s="40" t="s">
        <v>9699</v>
      </c>
    </row>
    <row r="515" spans="1:27" x14ac:dyDescent="0.3">
      <c r="A515" s="37" t="s">
        <v>2886</v>
      </c>
      <c r="B515" s="37" t="s">
        <v>8163</v>
      </c>
      <c r="C515" s="37" t="s">
        <v>4819</v>
      </c>
      <c r="D515" s="37" t="s">
        <v>3394</v>
      </c>
      <c r="E515" s="37" t="s">
        <v>3427</v>
      </c>
      <c r="F515" s="37" t="s">
        <v>2885</v>
      </c>
      <c r="G515" s="37" t="s">
        <v>8640</v>
      </c>
      <c r="H515" s="37" t="s">
        <v>8162</v>
      </c>
      <c r="I515" s="37">
        <v>0</v>
      </c>
      <c r="J515" s="37">
        <v>0</v>
      </c>
      <c r="K515" s="37">
        <v>0</v>
      </c>
      <c r="L515" s="37">
        <v>0</v>
      </c>
      <c r="M515" s="37">
        <v>2</v>
      </c>
      <c r="N515" s="37">
        <v>4</v>
      </c>
      <c r="O515" s="37">
        <v>4</v>
      </c>
      <c r="P515">
        <v>2</v>
      </c>
      <c r="Q515" s="39" t="s">
        <v>9649</v>
      </c>
      <c r="R515" s="39" t="s">
        <v>9650</v>
      </c>
      <c r="S515" s="39" t="s">
        <v>2083</v>
      </c>
      <c r="T515" s="39" t="s">
        <v>9645</v>
      </c>
      <c r="U515" s="39" t="s">
        <v>9645</v>
      </c>
      <c r="V515" s="39" t="s">
        <v>9648</v>
      </c>
      <c r="W515" s="39" t="s">
        <v>9648</v>
      </c>
      <c r="X515" s="39" t="s">
        <v>9648</v>
      </c>
      <c r="Y515" s="39" t="s">
        <v>9648</v>
      </c>
      <c r="Z515" s="39" t="s">
        <v>9648</v>
      </c>
      <c r="AA515" s="40" t="s">
        <v>9700</v>
      </c>
    </row>
    <row r="516" spans="1:27" x14ac:dyDescent="0.3">
      <c r="A516" s="37" t="s">
        <v>2883</v>
      </c>
      <c r="B516" s="37" t="s">
        <v>8163</v>
      </c>
      <c r="C516" s="37" t="s">
        <v>4532</v>
      </c>
      <c r="D516" s="37" t="s">
        <v>3394</v>
      </c>
      <c r="E516" s="37" t="s">
        <v>3427</v>
      </c>
      <c r="F516" s="37" t="s">
        <v>2885</v>
      </c>
      <c r="G516" s="37" t="s">
        <v>8641</v>
      </c>
      <c r="H516" s="37" t="s">
        <v>8162</v>
      </c>
      <c r="I516" s="37">
        <v>0</v>
      </c>
      <c r="J516" s="37">
        <v>0</v>
      </c>
      <c r="K516" s="37">
        <v>0</v>
      </c>
      <c r="L516" s="37">
        <v>0</v>
      </c>
      <c r="M516" s="37">
        <v>2</v>
      </c>
      <c r="N516" s="37">
        <v>4</v>
      </c>
      <c r="O516" s="37">
        <v>4</v>
      </c>
      <c r="P516">
        <v>2</v>
      </c>
      <c r="Q516" s="39" t="s">
        <v>9649</v>
      </c>
      <c r="R516" s="39" t="s">
        <v>9650</v>
      </c>
      <c r="S516" s="39" t="s">
        <v>2083</v>
      </c>
      <c r="T516" s="39" t="s">
        <v>9645</v>
      </c>
      <c r="U516" s="39" t="s">
        <v>9645</v>
      </c>
      <c r="V516" s="39" t="s">
        <v>9648</v>
      </c>
      <c r="W516" s="39" t="s">
        <v>9648</v>
      </c>
      <c r="X516" s="39" t="s">
        <v>9648</v>
      </c>
      <c r="Y516" s="39" t="s">
        <v>9648</v>
      </c>
      <c r="Z516" s="39" t="s">
        <v>9648</v>
      </c>
      <c r="AA516" s="40" t="s">
        <v>9700</v>
      </c>
    </row>
    <row r="517" spans="1:27" x14ac:dyDescent="0.3">
      <c r="A517" s="37" t="s">
        <v>4666</v>
      </c>
      <c r="B517" s="37" t="s">
        <v>8193</v>
      </c>
      <c r="C517" s="37" t="s">
        <v>4667</v>
      </c>
      <c r="D517" s="37" t="s">
        <v>4668</v>
      </c>
      <c r="E517" s="37" t="s">
        <v>3574</v>
      </c>
      <c r="F517" s="37" t="s">
        <v>4669</v>
      </c>
      <c r="G517" s="37" t="s">
        <v>8642</v>
      </c>
      <c r="H517" s="37" t="s">
        <v>8158</v>
      </c>
      <c r="I517" s="37">
        <v>1</v>
      </c>
      <c r="J517" s="37">
        <v>0</v>
      </c>
      <c r="K517" s="37">
        <v>0</v>
      </c>
      <c r="L517" s="37">
        <v>0</v>
      </c>
      <c r="M517" s="37">
        <v>0</v>
      </c>
      <c r="N517" s="37">
        <v>2</v>
      </c>
      <c r="O517" s="37">
        <v>2</v>
      </c>
      <c r="P517">
        <v>2</v>
      </c>
      <c r="Q517" s="39" t="s">
        <v>9642</v>
      </c>
      <c r="R517" s="39" t="s">
        <v>9650</v>
      </c>
      <c r="S517" s="39" t="s">
        <v>9644</v>
      </c>
      <c r="T517" s="39" t="s">
        <v>9645</v>
      </c>
      <c r="U517" s="39" t="s">
        <v>9685</v>
      </c>
      <c r="V517" s="39" t="s">
        <v>9647</v>
      </c>
      <c r="W517" s="39" t="s">
        <v>9647</v>
      </c>
      <c r="X517" s="39" t="s">
        <v>9647</v>
      </c>
      <c r="Y517" s="39" t="s">
        <v>9647</v>
      </c>
      <c r="Z517" s="39" t="s">
        <v>9647</v>
      </c>
      <c r="AA517" s="40" t="s">
        <v>9698</v>
      </c>
    </row>
    <row r="518" spans="1:27" x14ac:dyDescent="0.3">
      <c r="A518" s="37" t="s">
        <v>4666</v>
      </c>
      <c r="B518" s="37" t="s">
        <v>8193</v>
      </c>
      <c r="C518" s="37" t="s">
        <v>4667</v>
      </c>
      <c r="D518" s="37" t="s">
        <v>4668</v>
      </c>
      <c r="E518" s="37" t="s">
        <v>3574</v>
      </c>
      <c r="F518" s="37" t="s">
        <v>4669</v>
      </c>
      <c r="G518" s="37" t="s">
        <v>8642</v>
      </c>
      <c r="H518" s="37" t="s">
        <v>8159</v>
      </c>
      <c r="I518" s="37">
        <v>0</v>
      </c>
      <c r="J518" s="37">
        <v>0</v>
      </c>
      <c r="K518" s="37">
        <v>0</v>
      </c>
      <c r="L518" s="37">
        <v>0</v>
      </c>
      <c r="M518" s="37">
        <v>1</v>
      </c>
      <c r="N518" s="37">
        <v>2</v>
      </c>
      <c r="O518" s="37">
        <v>2</v>
      </c>
      <c r="P518">
        <v>2</v>
      </c>
      <c r="Q518" s="39" t="s">
        <v>9642</v>
      </c>
      <c r="R518" s="39" t="s">
        <v>9650</v>
      </c>
      <c r="S518" s="39" t="s">
        <v>9644</v>
      </c>
      <c r="T518" s="39" t="s">
        <v>9645</v>
      </c>
      <c r="U518" s="39" t="s">
        <v>9685</v>
      </c>
      <c r="V518" s="39" t="s">
        <v>9647</v>
      </c>
      <c r="W518" s="39" t="s">
        <v>9647</v>
      </c>
      <c r="X518" s="39" t="s">
        <v>9647</v>
      </c>
      <c r="Y518" s="39" t="s">
        <v>9647</v>
      </c>
      <c r="Z518" s="39" t="s">
        <v>9647</v>
      </c>
      <c r="AA518" s="40" t="s">
        <v>9698</v>
      </c>
    </row>
    <row r="519" spans="1:27" x14ac:dyDescent="0.3">
      <c r="A519" s="37" t="s">
        <v>4391</v>
      </c>
      <c r="B519" s="37" t="s">
        <v>8304</v>
      </c>
      <c r="C519" s="37" t="s">
        <v>4392</v>
      </c>
      <c r="D519" s="37" t="s">
        <v>4393</v>
      </c>
      <c r="E519" s="37" t="s">
        <v>3507</v>
      </c>
      <c r="F519" s="37" t="s">
        <v>2641</v>
      </c>
      <c r="G519" s="37" t="s">
        <v>8643</v>
      </c>
      <c r="H519" s="37" t="s">
        <v>8180</v>
      </c>
      <c r="I519" s="37">
        <v>0</v>
      </c>
      <c r="J519" s="37">
        <v>2</v>
      </c>
      <c r="K519" s="37">
        <v>0</v>
      </c>
      <c r="L519" s="37">
        <v>0</v>
      </c>
      <c r="M519" s="37">
        <v>0</v>
      </c>
      <c r="N519" s="37">
        <v>4</v>
      </c>
      <c r="O519" s="37">
        <v>4</v>
      </c>
      <c r="P519">
        <v>2</v>
      </c>
      <c r="Q519" s="39" t="s">
        <v>9654</v>
      </c>
      <c r="R519" s="39" t="s">
        <v>9650</v>
      </c>
      <c r="S519" s="39" t="s">
        <v>9644</v>
      </c>
      <c r="T519" s="39" t="s">
        <v>9645</v>
      </c>
      <c r="U519" s="39" t="s">
        <v>9658</v>
      </c>
      <c r="V519" s="39" t="s">
        <v>9647</v>
      </c>
      <c r="W519" s="39" t="s">
        <v>9648</v>
      </c>
      <c r="X519" s="39" t="s">
        <v>9648</v>
      </c>
      <c r="Y519" s="39" t="s">
        <v>9647</v>
      </c>
      <c r="Z519" s="39" t="s">
        <v>9648</v>
      </c>
      <c r="AA519" s="40" t="s">
        <v>9699</v>
      </c>
    </row>
    <row r="520" spans="1:27" x14ac:dyDescent="0.3">
      <c r="A520" s="37" t="s">
        <v>4889</v>
      </c>
      <c r="B520" s="37" t="s">
        <v>8193</v>
      </c>
      <c r="C520" s="37" t="s">
        <v>4890</v>
      </c>
      <c r="D520" s="37" t="s">
        <v>4891</v>
      </c>
      <c r="E520" s="37" t="s">
        <v>4892</v>
      </c>
      <c r="F520" s="37" t="s">
        <v>3145</v>
      </c>
      <c r="G520" s="37" t="s">
        <v>8644</v>
      </c>
      <c r="H520" s="37" t="s">
        <v>8180</v>
      </c>
      <c r="I520" s="37">
        <v>0</v>
      </c>
      <c r="J520" s="37">
        <v>0</v>
      </c>
      <c r="K520" s="37">
        <v>2</v>
      </c>
      <c r="L520" s="37">
        <v>0</v>
      </c>
      <c r="M520" s="37">
        <v>0</v>
      </c>
      <c r="N520" s="37">
        <v>4</v>
      </c>
      <c r="O520" s="37">
        <v>4</v>
      </c>
      <c r="P520">
        <v>2</v>
      </c>
      <c r="Q520" s="39" t="s">
        <v>9660</v>
      </c>
      <c r="R520" s="39" t="s">
        <v>9650</v>
      </c>
      <c r="S520" s="39" t="s">
        <v>9644</v>
      </c>
      <c r="T520" s="39" t="s">
        <v>9645</v>
      </c>
      <c r="U520" s="39" t="s">
        <v>9645</v>
      </c>
      <c r="V520" s="39" t="s">
        <v>9647</v>
      </c>
      <c r="W520" s="39" t="s">
        <v>9648</v>
      </c>
      <c r="X520" s="39" t="s">
        <v>9648</v>
      </c>
      <c r="Y520" s="39" t="s">
        <v>9648</v>
      </c>
      <c r="Z520" s="39" t="s">
        <v>9648</v>
      </c>
      <c r="AA520" s="40" t="s">
        <v>9699</v>
      </c>
    </row>
    <row r="521" spans="1:27" x14ac:dyDescent="0.3">
      <c r="A521" s="37" t="s">
        <v>4855</v>
      </c>
      <c r="B521" s="37" t="s">
        <v>8232</v>
      </c>
      <c r="C521" s="37" t="s">
        <v>4856</v>
      </c>
      <c r="D521" s="37" t="s">
        <v>4857</v>
      </c>
      <c r="E521" s="37" t="s">
        <v>3545</v>
      </c>
      <c r="F521" s="37" t="s">
        <v>4858</v>
      </c>
      <c r="G521" s="37" t="s">
        <v>8645</v>
      </c>
      <c r="H521" s="37" t="s">
        <v>8180</v>
      </c>
      <c r="I521" s="37">
        <v>0</v>
      </c>
      <c r="J521" s="37">
        <v>0</v>
      </c>
      <c r="K521" s="37">
        <v>0</v>
      </c>
      <c r="L521" s="37">
        <v>0</v>
      </c>
      <c r="M521" s="37">
        <v>2</v>
      </c>
      <c r="N521" s="37">
        <v>4</v>
      </c>
      <c r="O521" s="37">
        <v>4</v>
      </c>
      <c r="P521">
        <v>2</v>
      </c>
      <c r="Q521" s="39" t="s">
        <v>9642</v>
      </c>
      <c r="R521" s="39" t="s">
        <v>9650</v>
      </c>
      <c r="S521" s="39" t="s">
        <v>9644</v>
      </c>
      <c r="T521" s="39" t="s">
        <v>9645</v>
      </c>
      <c r="U521" s="39" t="s">
        <v>9686</v>
      </c>
      <c r="V521" s="39" t="s">
        <v>9647</v>
      </c>
      <c r="W521" s="39" t="s">
        <v>9647</v>
      </c>
      <c r="X521" s="39" t="s">
        <v>9647</v>
      </c>
      <c r="Y521" s="39" t="s">
        <v>9648</v>
      </c>
      <c r="Z521" s="39" t="s">
        <v>9648</v>
      </c>
      <c r="AA521" s="40" t="s">
        <v>9699</v>
      </c>
    </row>
    <row r="522" spans="1:27" x14ac:dyDescent="0.3">
      <c r="A522" s="37" t="s">
        <v>4925</v>
      </c>
      <c r="B522" s="37" t="s">
        <v>8199</v>
      </c>
      <c r="C522" s="37" t="s">
        <v>4926</v>
      </c>
      <c r="D522" s="37" t="s">
        <v>3896</v>
      </c>
      <c r="E522" s="37" t="s">
        <v>3897</v>
      </c>
      <c r="F522" s="37" t="s">
        <v>1181</v>
      </c>
      <c r="G522" s="37" t="s">
        <v>8646</v>
      </c>
      <c r="H522" s="37" t="s">
        <v>8180</v>
      </c>
      <c r="I522" s="37">
        <v>0</v>
      </c>
      <c r="J522" s="37">
        <v>0</v>
      </c>
      <c r="K522" s="37">
        <v>1</v>
      </c>
      <c r="L522" s="37">
        <v>0</v>
      </c>
      <c r="M522" s="37">
        <v>1</v>
      </c>
      <c r="N522" s="37">
        <v>4</v>
      </c>
      <c r="O522" s="37">
        <v>4</v>
      </c>
      <c r="P522">
        <v>2</v>
      </c>
      <c r="Q522" s="39" t="s">
        <v>9642</v>
      </c>
      <c r="R522" s="39" t="s">
        <v>9650</v>
      </c>
      <c r="S522" s="39" t="s">
        <v>9644</v>
      </c>
      <c r="T522" s="39" t="s">
        <v>9645</v>
      </c>
      <c r="U522" s="39" t="s">
        <v>9656</v>
      </c>
      <c r="V522" s="39" t="s">
        <v>9647</v>
      </c>
      <c r="W522" s="39" t="s">
        <v>9648</v>
      </c>
      <c r="X522" s="39" t="s">
        <v>9648</v>
      </c>
      <c r="Y522" s="39" t="s">
        <v>9647</v>
      </c>
      <c r="Z522" s="39" t="s">
        <v>9648</v>
      </c>
      <c r="AA522" s="40" t="s">
        <v>9699</v>
      </c>
    </row>
    <row r="523" spans="1:27" x14ac:dyDescent="0.3">
      <c r="A523" s="37" t="s">
        <v>3300</v>
      </c>
      <c r="B523" s="37" t="s">
        <v>8163</v>
      </c>
      <c r="C523" s="37" t="s">
        <v>4174</v>
      </c>
      <c r="D523" s="37" t="s">
        <v>4175</v>
      </c>
      <c r="E523" s="37" t="s">
        <v>3427</v>
      </c>
      <c r="F523" s="37" t="s">
        <v>2120</v>
      </c>
      <c r="G523" s="37" t="s">
        <v>8647</v>
      </c>
      <c r="H523" s="37" t="s">
        <v>8162</v>
      </c>
      <c r="I523" s="37">
        <v>0</v>
      </c>
      <c r="J523" s="37">
        <v>0</v>
      </c>
      <c r="K523" s="37">
        <v>2</v>
      </c>
      <c r="L523" s="37">
        <v>0</v>
      </c>
      <c r="M523" s="37">
        <v>0</v>
      </c>
      <c r="N523" s="37">
        <v>4</v>
      </c>
      <c r="O523" s="37">
        <v>4</v>
      </c>
      <c r="P523">
        <v>2</v>
      </c>
      <c r="Q523" s="39" t="s">
        <v>9649</v>
      </c>
      <c r="R523" s="39" t="s">
        <v>9650</v>
      </c>
      <c r="S523" s="39" t="s">
        <v>2083</v>
      </c>
      <c r="T523" s="39" t="s">
        <v>9651</v>
      </c>
      <c r="U523" s="39" t="s">
        <v>9645</v>
      </c>
      <c r="V523" s="39" t="s">
        <v>9648</v>
      </c>
      <c r="W523" s="39" t="s">
        <v>9648</v>
      </c>
      <c r="X523" s="39" t="s">
        <v>9648</v>
      </c>
      <c r="Y523" s="39" t="s">
        <v>9648</v>
      </c>
      <c r="Z523" s="39" t="s">
        <v>9648</v>
      </c>
      <c r="AA523" s="40" t="s">
        <v>9700</v>
      </c>
    </row>
    <row r="524" spans="1:27" x14ac:dyDescent="0.3">
      <c r="A524" s="37" t="s">
        <v>1979</v>
      </c>
      <c r="B524" s="37" t="s">
        <v>8178</v>
      </c>
      <c r="C524" s="37" t="s">
        <v>4683</v>
      </c>
      <c r="D524" s="37" t="s">
        <v>4684</v>
      </c>
      <c r="E524" s="37" t="s">
        <v>3427</v>
      </c>
      <c r="F524" s="37" t="s">
        <v>1134</v>
      </c>
      <c r="G524" s="37" t="s">
        <v>8648</v>
      </c>
      <c r="H524" s="37" t="s">
        <v>8195</v>
      </c>
      <c r="I524" s="37">
        <v>2</v>
      </c>
      <c r="J524" s="37">
        <v>0</v>
      </c>
      <c r="K524" s="37">
        <v>0</v>
      </c>
      <c r="L524" s="37">
        <v>0</v>
      </c>
      <c r="M524" s="37">
        <v>0</v>
      </c>
      <c r="N524" s="37">
        <v>4</v>
      </c>
      <c r="O524" s="37">
        <v>4</v>
      </c>
      <c r="P524">
        <v>2</v>
      </c>
      <c r="Q524" s="39" t="s">
        <v>9663</v>
      </c>
      <c r="R524" s="39" t="s">
        <v>9650</v>
      </c>
      <c r="S524" s="39" t="s">
        <v>9664</v>
      </c>
      <c r="T524" s="39" t="s">
        <v>9645</v>
      </c>
      <c r="U524" s="39" t="s">
        <v>9645</v>
      </c>
      <c r="V524" s="39" t="s">
        <v>9648</v>
      </c>
      <c r="W524" s="39" t="s">
        <v>9648</v>
      </c>
      <c r="X524" s="39" t="s">
        <v>9648</v>
      </c>
      <c r="Y524" s="39" t="s">
        <v>9648</v>
      </c>
      <c r="Z524" s="39" t="s">
        <v>9648</v>
      </c>
      <c r="AA524" s="40" t="s">
        <v>9700</v>
      </c>
    </row>
    <row r="525" spans="1:27" x14ac:dyDescent="0.3">
      <c r="A525" s="37" t="s">
        <v>3319</v>
      </c>
      <c r="B525" s="37" t="s">
        <v>8163</v>
      </c>
      <c r="C525" s="37" t="s">
        <v>4587</v>
      </c>
      <c r="D525" s="37" t="s">
        <v>4588</v>
      </c>
      <c r="E525" s="37" t="s">
        <v>3427</v>
      </c>
      <c r="F525" s="37" t="s">
        <v>2802</v>
      </c>
      <c r="G525" s="37" t="s">
        <v>8649</v>
      </c>
      <c r="H525" s="37" t="s">
        <v>8162</v>
      </c>
      <c r="I525" s="37">
        <v>2</v>
      </c>
      <c r="J525" s="37">
        <v>0</v>
      </c>
      <c r="K525" s="37">
        <v>0</v>
      </c>
      <c r="L525" s="37">
        <v>0</v>
      </c>
      <c r="M525" s="37">
        <v>0</v>
      </c>
      <c r="N525" s="37">
        <v>4</v>
      </c>
      <c r="O525" s="37">
        <v>4</v>
      </c>
      <c r="P525">
        <v>2</v>
      </c>
      <c r="Q525" s="39" t="s">
        <v>9649</v>
      </c>
      <c r="R525" s="39" t="s">
        <v>9650</v>
      </c>
      <c r="S525" s="39" t="s">
        <v>2083</v>
      </c>
      <c r="T525" s="39" t="s">
        <v>9651</v>
      </c>
      <c r="U525" s="39" t="s">
        <v>9645</v>
      </c>
      <c r="V525" s="39" t="s">
        <v>9648</v>
      </c>
      <c r="W525" s="39" t="s">
        <v>9648</v>
      </c>
      <c r="X525" s="39" t="s">
        <v>9648</v>
      </c>
      <c r="Y525" s="39" t="s">
        <v>9648</v>
      </c>
      <c r="Z525" s="39" t="s">
        <v>9648</v>
      </c>
      <c r="AA525" s="40" t="s">
        <v>9700</v>
      </c>
    </row>
    <row r="526" spans="1:27" x14ac:dyDescent="0.3">
      <c r="A526" s="37" t="s">
        <v>4596</v>
      </c>
      <c r="B526" s="37" t="s">
        <v>8204</v>
      </c>
      <c r="C526" s="37" t="s">
        <v>4597</v>
      </c>
      <c r="D526" s="37" t="s">
        <v>3808</v>
      </c>
      <c r="E526" s="37" t="s">
        <v>3402</v>
      </c>
      <c r="F526" s="37" t="s">
        <v>4598</v>
      </c>
      <c r="G526" s="37" t="s">
        <v>8650</v>
      </c>
      <c r="H526" s="37" t="s">
        <v>8159</v>
      </c>
      <c r="I526" s="37">
        <v>0</v>
      </c>
      <c r="J526" s="37">
        <v>0</v>
      </c>
      <c r="K526" s="37">
        <v>0</v>
      </c>
      <c r="L526" s="37">
        <v>0</v>
      </c>
      <c r="M526" s="37">
        <v>2</v>
      </c>
      <c r="N526" s="37">
        <v>4</v>
      </c>
      <c r="O526" s="37">
        <v>4</v>
      </c>
      <c r="P526">
        <v>2</v>
      </c>
      <c r="Q526" s="39" t="s">
        <v>9642</v>
      </c>
      <c r="R526" s="39" t="s">
        <v>9650</v>
      </c>
      <c r="S526" s="39" t="s">
        <v>9644</v>
      </c>
      <c r="T526" s="39" t="s">
        <v>9645</v>
      </c>
      <c r="U526" s="39" t="s">
        <v>9645</v>
      </c>
      <c r="V526" s="39" t="s">
        <v>9647</v>
      </c>
      <c r="W526" s="39" t="s">
        <v>9647</v>
      </c>
      <c r="X526" s="39" t="s">
        <v>9647</v>
      </c>
      <c r="Y526" s="39" t="s">
        <v>9647</v>
      </c>
      <c r="Z526" s="39" t="s">
        <v>9647</v>
      </c>
      <c r="AA526" s="40" t="s">
        <v>9698</v>
      </c>
    </row>
    <row r="527" spans="1:27" x14ac:dyDescent="0.3">
      <c r="A527" s="37" t="s">
        <v>4217</v>
      </c>
      <c r="B527" s="37" t="s">
        <v>8276</v>
      </c>
      <c r="C527" s="37" t="s">
        <v>4218</v>
      </c>
      <c r="D527" s="37" t="s">
        <v>4219</v>
      </c>
      <c r="E527" s="37" t="s">
        <v>3427</v>
      </c>
      <c r="F527" s="37" t="s">
        <v>1387</v>
      </c>
      <c r="G527" s="37" t="s">
        <v>8651</v>
      </c>
      <c r="H527" s="37" t="s">
        <v>8180</v>
      </c>
      <c r="I527" s="37">
        <v>0</v>
      </c>
      <c r="J527" s="37">
        <v>1</v>
      </c>
      <c r="K527" s="37">
        <v>0</v>
      </c>
      <c r="L527" s="37">
        <v>0</v>
      </c>
      <c r="M527" s="37">
        <v>1</v>
      </c>
      <c r="N527" s="37">
        <v>4</v>
      </c>
      <c r="O527" s="37">
        <v>4</v>
      </c>
      <c r="P527">
        <v>2</v>
      </c>
      <c r="Q527" s="39" t="s">
        <v>9654</v>
      </c>
      <c r="R527" s="39" t="s">
        <v>9650</v>
      </c>
      <c r="S527" s="39" t="s">
        <v>9644</v>
      </c>
      <c r="T527" s="39" t="s">
        <v>9645</v>
      </c>
      <c r="U527" s="39" t="s">
        <v>9645</v>
      </c>
      <c r="V527" s="39" t="s">
        <v>9647</v>
      </c>
      <c r="W527" s="39" t="s">
        <v>9648</v>
      </c>
      <c r="X527" s="39" t="s">
        <v>9648</v>
      </c>
      <c r="Y527" s="39" t="s">
        <v>9648</v>
      </c>
      <c r="Z527" s="39" t="s">
        <v>9648</v>
      </c>
      <c r="AA527" s="40" t="s">
        <v>9699</v>
      </c>
    </row>
    <row r="528" spans="1:27" x14ac:dyDescent="0.3">
      <c r="A528" s="37" t="s">
        <v>4979</v>
      </c>
      <c r="B528" s="37" t="s">
        <v>8204</v>
      </c>
      <c r="C528" s="37" t="s">
        <v>3775</v>
      </c>
      <c r="D528" s="37" t="s">
        <v>4980</v>
      </c>
      <c r="E528" s="37" t="s">
        <v>3422</v>
      </c>
      <c r="F528" s="37" t="s">
        <v>3777</v>
      </c>
      <c r="G528" s="37" t="s">
        <v>8652</v>
      </c>
      <c r="H528" s="37" t="s">
        <v>8159</v>
      </c>
      <c r="I528" s="37">
        <v>0</v>
      </c>
      <c r="J528" s="37">
        <v>0</v>
      </c>
      <c r="K528" s="37">
        <v>0</v>
      </c>
      <c r="L528" s="37">
        <v>0</v>
      </c>
      <c r="M528" s="37">
        <v>2</v>
      </c>
      <c r="N528" s="37">
        <v>4</v>
      </c>
      <c r="O528" s="37">
        <v>4</v>
      </c>
      <c r="P528">
        <v>2</v>
      </c>
      <c r="Q528" s="39" t="s">
        <v>9642</v>
      </c>
      <c r="R528" s="39" t="s">
        <v>9650</v>
      </c>
      <c r="S528" s="39" t="s">
        <v>9644</v>
      </c>
      <c r="T528" s="39" t="s">
        <v>9645</v>
      </c>
      <c r="U528" s="39" t="s">
        <v>9658</v>
      </c>
      <c r="V528" s="39" t="s">
        <v>9647</v>
      </c>
      <c r="W528" s="39" t="s">
        <v>9647</v>
      </c>
      <c r="X528" s="39" t="s">
        <v>9647</v>
      </c>
      <c r="Y528" s="39" t="s">
        <v>9647</v>
      </c>
      <c r="Z528" s="39" t="s">
        <v>9647</v>
      </c>
      <c r="AA528" s="40" t="s">
        <v>9698</v>
      </c>
    </row>
    <row r="529" spans="1:27" x14ac:dyDescent="0.3">
      <c r="A529" s="37" t="s">
        <v>4750</v>
      </c>
      <c r="B529" s="37" t="s">
        <v>8276</v>
      </c>
      <c r="C529" s="37" t="s">
        <v>4751</v>
      </c>
      <c r="D529" s="37" t="s">
        <v>3394</v>
      </c>
      <c r="E529" s="37" t="s">
        <v>4287</v>
      </c>
      <c r="F529" s="37" t="s">
        <v>1387</v>
      </c>
      <c r="G529" s="37" t="s">
        <v>8653</v>
      </c>
      <c r="H529" s="37" t="s">
        <v>8180</v>
      </c>
      <c r="I529" s="37">
        <v>0</v>
      </c>
      <c r="J529" s="37">
        <v>1</v>
      </c>
      <c r="K529" s="37">
        <v>0</v>
      </c>
      <c r="L529" s="37">
        <v>0</v>
      </c>
      <c r="M529" s="37">
        <v>1</v>
      </c>
      <c r="N529" s="37">
        <v>4</v>
      </c>
      <c r="O529" s="37">
        <v>4</v>
      </c>
      <c r="P529">
        <v>2</v>
      </c>
      <c r="Q529" s="39" t="s">
        <v>9654</v>
      </c>
      <c r="R529" s="39" t="s">
        <v>9650</v>
      </c>
      <c r="S529" s="39" t="s">
        <v>9644</v>
      </c>
      <c r="T529" s="39" t="s">
        <v>9645</v>
      </c>
      <c r="U529" s="39" t="s">
        <v>9645</v>
      </c>
      <c r="V529" s="39" t="s">
        <v>9647</v>
      </c>
      <c r="W529" s="39" t="s">
        <v>9648</v>
      </c>
      <c r="X529" s="39" t="s">
        <v>9647</v>
      </c>
      <c r="Y529" s="39" t="s">
        <v>9648</v>
      </c>
      <c r="Z529" s="39" t="s">
        <v>9648</v>
      </c>
      <c r="AA529" s="40" t="s">
        <v>9699</v>
      </c>
    </row>
    <row r="530" spans="1:27" x14ac:dyDescent="0.3">
      <c r="A530" s="37" t="s">
        <v>2405</v>
      </c>
      <c r="B530" s="37" t="s">
        <v>8165</v>
      </c>
      <c r="C530" s="37" t="s">
        <v>4744</v>
      </c>
      <c r="D530" s="37" t="s">
        <v>3394</v>
      </c>
      <c r="E530" s="37" t="s">
        <v>3427</v>
      </c>
      <c r="F530" s="37" t="s">
        <v>2105</v>
      </c>
      <c r="G530" s="37" t="s">
        <v>8654</v>
      </c>
      <c r="H530" s="37" t="s">
        <v>8162</v>
      </c>
      <c r="I530" s="37">
        <v>0</v>
      </c>
      <c r="J530" s="37">
        <v>0</v>
      </c>
      <c r="K530" s="37">
        <v>2</v>
      </c>
      <c r="L530" s="37">
        <v>0</v>
      </c>
      <c r="M530" s="37">
        <v>0</v>
      </c>
      <c r="N530" s="37">
        <v>4</v>
      </c>
      <c r="O530" s="37">
        <v>4</v>
      </c>
      <c r="P530">
        <v>2</v>
      </c>
      <c r="Q530" s="39" t="s">
        <v>9673</v>
      </c>
      <c r="R530" s="39" t="s">
        <v>9650</v>
      </c>
      <c r="S530" s="39" t="s">
        <v>2083</v>
      </c>
      <c r="T530" s="39" t="s">
        <v>9645</v>
      </c>
      <c r="U530" s="39" t="s">
        <v>9645</v>
      </c>
      <c r="V530" s="39" t="s">
        <v>9648</v>
      </c>
      <c r="W530" s="39" t="s">
        <v>9648</v>
      </c>
      <c r="X530" s="39" t="s">
        <v>9648</v>
      </c>
      <c r="Y530" s="39" t="s">
        <v>9648</v>
      </c>
      <c r="Z530" s="39" t="s">
        <v>9648</v>
      </c>
      <c r="AA530" s="40" t="s">
        <v>9695</v>
      </c>
    </row>
    <row r="531" spans="1:27" x14ac:dyDescent="0.3">
      <c r="A531" s="37" t="s">
        <v>1258</v>
      </c>
      <c r="B531" s="37" t="s">
        <v>8170</v>
      </c>
      <c r="C531" s="37" t="s">
        <v>4333</v>
      </c>
      <c r="D531" s="37" t="s">
        <v>4334</v>
      </c>
      <c r="E531" s="37" t="s">
        <v>4335</v>
      </c>
      <c r="F531" s="37" t="s">
        <v>8325</v>
      </c>
      <c r="G531" s="37" t="s">
        <v>8655</v>
      </c>
      <c r="H531" s="37" t="s">
        <v>8195</v>
      </c>
      <c r="I531" s="37">
        <v>0</v>
      </c>
      <c r="J531" s="37">
        <v>0</v>
      </c>
      <c r="K531" s="37">
        <v>0</v>
      </c>
      <c r="L531" s="37">
        <v>1</v>
      </c>
      <c r="M531" s="37">
        <v>1</v>
      </c>
      <c r="N531" s="37">
        <v>4</v>
      </c>
      <c r="O531" s="37">
        <v>4</v>
      </c>
      <c r="P531">
        <v>2</v>
      </c>
      <c r="Q531" s="39" t="s">
        <v>9663</v>
      </c>
      <c r="R531" s="39" t="s">
        <v>9650</v>
      </c>
      <c r="S531" s="39" t="s">
        <v>9664</v>
      </c>
      <c r="T531" s="39" t="s">
        <v>9645</v>
      </c>
      <c r="U531" s="39" t="s">
        <v>9645</v>
      </c>
      <c r="V531" s="39" t="s">
        <v>9648</v>
      </c>
      <c r="W531" s="39" t="s">
        <v>9648</v>
      </c>
      <c r="X531" s="39" t="s">
        <v>9648</v>
      </c>
      <c r="Y531" s="39" t="s">
        <v>9648</v>
      </c>
      <c r="Z531" s="39" t="s">
        <v>9648</v>
      </c>
      <c r="AA531" s="40" t="s">
        <v>9700</v>
      </c>
    </row>
    <row r="532" spans="1:27" x14ac:dyDescent="0.3">
      <c r="A532" s="37" t="s">
        <v>5023</v>
      </c>
      <c r="B532" s="37" t="s">
        <v>8170</v>
      </c>
      <c r="C532" s="37" t="s">
        <v>5024</v>
      </c>
      <c r="D532" s="37" t="s">
        <v>5025</v>
      </c>
      <c r="E532" s="37" t="s">
        <v>5026</v>
      </c>
      <c r="F532" s="37" t="s">
        <v>5027</v>
      </c>
      <c r="G532" s="37" t="s">
        <v>8656</v>
      </c>
      <c r="H532" s="37" t="s">
        <v>8180</v>
      </c>
      <c r="I532" s="37">
        <v>0</v>
      </c>
      <c r="J532" s="37">
        <v>0</v>
      </c>
      <c r="K532" s="37">
        <v>0</v>
      </c>
      <c r="L532" s="37">
        <v>0</v>
      </c>
      <c r="M532" s="37">
        <v>2</v>
      </c>
      <c r="N532" s="37">
        <v>4</v>
      </c>
      <c r="O532" s="37">
        <v>4</v>
      </c>
      <c r="P532">
        <v>2</v>
      </c>
      <c r="Q532" s="39" t="s">
        <v>9675</v>
      </c>
      <c r="R532" s="39" t="s">
        <v>9650</v>
      </c>
      <c r="S532" s="39" t="s">
        <v>9644</v>
      </c>
      <c r="T532" s="39" t="s">
        <v>9645</v>
      </c>
      <c r="U532" s="39" t="s">
        <v>9646</v>
      </c>
      <c r="V532" s="39" t="s">
        <v>9647</v>
      </c>
      <c r="W532" s="39" t="s">
        <v>9647</v>
      </c>
      <c r="X532" s="39" t="s">
        <v>9648</v>
      </c>
      <c r="Y532" s="39" t="s">
        <v>9648</v>
      </c>
      <c r="Z532" s="39" t="s">
        <v>9648</v>
      </c>
      <c r="AA532" s="40" t="s">
        <v>9699</v>
      </c>
    </row>
    <row r="533" spans="1:27" x14ac:dyDescent="0.3">
      <c r="A533" s="37" t="s">
        <v>4782</v>
      </c>
      <c r="B533" s="37" t="s">
        <v>8232</v>
      </c>
      <c r="C533" s="37" t="s">
        <v>4783</v>
      </c>
      <c r="D533" s="37" t="s">
        <v>4784</v>
      </c>
      <c r="E533" s="37" t="s">
        <v>3427</v>
      </c>
      <c r="F533" s="37" t="s">
        <v>2339</v>
      </c>
      <c r="G533" s="37" t="s">
        <v>8657</v>
      </c>
      <c r="H533" s="37" t="s">
        <v>8180</v>
      </c>
      <c r="I533" s="37">
        <v>0</v>
      </c>
      <c r="J533" s="37">
        <v>0</v>
      </c>
      <c r="K533" s="37">
        <v>2</v>
      </c>
      <c r="L533" s="37">
        <v>0</v>
      </c>
      <c r="M533" s="37">
        <v>0</v>
      </c>
      <c r="N533" s="37">
        <v>4</v>
      </c>
      <c r="O533" s="37">
        <v>4</v>
      </c>
      <c r="P533">
        <v>2</v>
      </c>
      <c r="Q533" s="39" t="s">
        <v>9642</v>
      </c>
      <c r="R533" s="39" t="s">
        <v>9650</v>
      </c>
      <c r="S533" s="39" t="s">
        <v>9644</v>
      </c>
      <c r="T533" s="39" t="s">
        <v>9645</v>
      </c>
      <c r="U533" s="39" t="s">
        <v>9645</v>
      </c>
      <c r="V533" s="39" t="s">
        <v>9647</v>
      </c>
      <c r="W533" s="39" t="s">
        <v>9648</v>
      </c>
      <c r="X533" s="39" t="s">
        <v>9648</v>
      </c>
      <c r="Y533" s="39" t="s">
        <v>9648</v>
      </c>
      <c r="Z533" s="39" t="s">
        <v>9648</v>
      </c>
      <c r="AA533" s="40" t="s">
        <v>9699</v>
      </c>
    </row>
    <row r="534" spans="1:27" x14ac:dyDescent="0.3">
      <c r="A534" s="37" t="s">
        <v>4693</v>
      </c>
      <c r="B534" s="37" t="s">
        <v>8232</v>
      </c>
      <c r="C534" s="37" t="s">
        <v>4606</v>
      </c>
      <c r="D534" s="37" t="s">
        <v>4694</v>
      </c>
      <c r="E534" s="37" t="s">
        <v>3427</v>
      </c>
      <c r="F534" s="37" t="s">
        <v>2339</v>
      </c>
      <c r="G534" s="37" t="s">
        <v>8658</v>
      </c>
      <c r="H534" s="37" t="s">
        <v>8180</v>
      </c>
      <c r="I534" s="37">
        <v>0</v>
      </c>
      <c r="J534" s="37">
        <v>0</v>
      </c>
      <c r="K534" s="37">
        <v>0</v>
      </c>
      <c r="L534" s="37">
        <v>1</v>
      </c>
      <c r="M534" s="37">
        <v>1</v>
      </c>
      <c r="N534" s="37">
        <v>4</v>
      </c>
      <c r="O534" s="37">
        <v>4</v>
      </c>
      <c r="P534">
        <v>2</v>
      </c>
      <c r="Q534" s="39" t="s">
        <v>9654</v>
      </c>
      <c r="R534" s="39" t="s">
        <v>9650</v>
      </c>
      <c r="S534" s="39" t="s">
        <v>9644</v>
      </c>
      <c r="T534" s="39" t="s">
        <v>9645</v>
      </c>
      <c r="U534" s="39" t="s">
        <v>9645</v>
      </c>
      <c r="V534" s="39" t="s">
        <v>9647</v>
      </c>
      <c r="W534" s="39" t="s">
        <v>9648</v>
      </c>
      <c r="X534" s="39" t="s">
        <v>9647</v>
      </c>
      <c r="Y534" s="39" t="s">
        <v>9648</v>
      </c>
      <c r="Z534" s="39" t="s">
        <v>9648</v>
      </c>
      <c r="AA534" s="40" t="s">
        <v>9699</v>
      </c>
    </row>
    <row r="535" spans="1:27" x14ac:dyDescent="0.3">
      <c r="A535" s="37" t="s">
        <v>4437</v>
      </c>
      <c r="B535" s="37" t="s">
        <v>8276</v>
      </c>
      <c r="C535" s="37" t="s">
        <v>4438</v>
      </c>
      <c r="D535" s="37" t="s">
        <v>4439</v>
      </c>
      <c r="E535" s="37" t="s">
        <v>3427</v>
      </c>
      <c r="F535" s="37" t="s">
        <v>1387</v>
      </c>
      <c r="G535" s="37" t="s">
        <v>8659</v>
      </c>
      <c r="H535" s="37" t="s">
        <v>8180</v>
      </c>
      <c r="I535" s="37">
        <v>0</v>
      </c>
      <c r="J535" s="37">
        <v>1</v>
      </c>
      <c r="K535" s="37">
        <v>0</v>
      </c>
      <c r="L535" s="37">
        <v>0</v>
      </c>
      <c r="M535" s="37">
        <v>1</v>
      </c>
      <c r="N535" s="37">
        <v>4</v>
      </c>
      <c r="O535" s="37">
        <v>4</v>
      </c>
      <c r="P535">
        <v>2</v>
      </c>
      <c r="Q535" s="39" t="s">
        <v>9654</v>
      </c>
      <c r="R535" s="39" t="s">
        <v>9650</v>
      </c>
      <c r="S535" s="39" t="s">
        <v>9644</v>
      </c>
      <c r="T535" s="39" t="s">
        <v>9645</v>
      </c>
      <c r="U535" s="39" t="s">
        <v>9645</v>
      </c>
      <c r="V535" s="39" t="s">
        <v>9647</v>
      </c>
      <c r="W535" s="39" t="s">
        <v>9648</v>
      </c>
      <c r="X535" s="39" t="s">
        <v>9648</v>
      </c>
      <c r="Y535" s="39" t="s">
        <v>9648</v>
      </c>
      <c r="Z535" s="39" t="s">
        <v>9648</v>
      </c>
      <c r="AA535" s="40" t="s">
        <v>9699</v>
      </c>
    </row>
    <row r="536" spans="1:27" x14ac:dyDescent="0.3">
      <c r="A536" s="37" t="s">
        <v>2458</v>
      </c>
      <c r="B536" s="37" t="s">
        <v>8304</v>
      </c>
      <c r="C536" s="37" t="s">
        <v>4758</v>
      </c>
      <c r="D536" s="37" t="s">
        <v>3394</v>
      </c>
      <c r="E536" s="37" t="s">
        <v>3991</v>
      </c>
      <c r="F536" s="37" t="s">
        <v>8660</v>
      </c>
      <c r="G536" s="37" t="s">
        <v>8661</v>
      </c>
      <c r="H536" s="37" t="s">
        <v>8162</v>
      </c>
      <c r="I536" s="37">
        <v>0</v>
      </c>
      <c r="J536" s="37">
        <v>0</v>
      </c>
      <c r="K536" s="37">
        <v>0</v>
      </c>
      <c r="L536" s="37">
        <v>0</v>
      </c>
      <c r="M536" s="37">
        <v>2</v>
      </c>
      <c r="N536" s="37">
        <v>4</v>
      </c>
      <c r="O536" s="37">
        <v>4</v>
      </c>
      <c r="P536">
        <v>2</v>
      </c>
      <c r="Q536" s="39" t="s">
        <v>9649</v>
      </c>
      <c r="R536" s="39" t="s">
        <v>9650</v>
      </c>
      <c r="S536" s="39" t="s">
        <v>2083</v>
      </c>
      <c r="T536" s="39" t="s">
        <v>9645</v>
      </c>
      <c r="U536" s="39" t="s">
        <v>9645</v>
      </c>
      <c r="V536" s="39" t="s">
        <v>9648</v>
      </c>
      <c r="W536" s="39" t="s">
        <v>9648</v>
      </c>
      <c r="X536" s="39" t="s">
        <v>9648</v>
      </c>
      <c r="Y536" s="39" t="s">
        <v>9648</v>
      </c>
      <c r="Z536" s="39" t="s">
        <v>9648</v>
      </c>
      <c r="AA536" s="40" t="s">
        <v>9700</v>
      </c>
    </row>
    <row r="537" spans="1:27" x14ac:dyDescent="0.3">
      <c r="A537" s="37" t="s">
        <v>4833</v>
      </c>
      <c r="B537" s="37" t="s">
        <v>8213</v>
      </c>
      <c r="C537" s="37" t="s">
        <v>4834</v>
      </c>
      <c r="D537" s="37" t="s">
        <v>4835</v>
      </c>
      <c r="E537" s="37" t="s">
        <v>3422</v>
      </c>
      <c r="F537" s="37" t="s">
        <v>8214</v>
      </c>
      <c r="G537" s="37" t="s">
        <v>8662</v>
      </c>
      <c r="H537" s="37" t="s">
        <v>8159</v>
      </c>
      <c r="I537" s="37">
        <v>0</v>
      </c>
      <c r="J537" s="37">
        <v>0</v>
      </c>
      <c r="K537" s="37">
        <v>0</v>
      </c>
      <c r="L537" s="37">
        <v>0</v>
      </c>
      <c r="M537" s="37">
        <v>2</v>
      </c>
      <c r="N537" s="37">
        <v>4</v>
      </c>
      <c r="O537" s="37">
        <v>4</v>
      </c>
      <c r="P537">
        <v>2</v>
      </c>
      <c r="Q537" s="39" t="s">
        <v>9642</v>
      </c>
      <c r="R537" s="39" t="s">
        <v>9650</v>
      </c>
      <c r="S537" s="39" t="s">
        <v>9644</v>
      </c>
      <c r="T537" s="39" t="s">
        <v>9676</v>
      </c>
      <c r="U537" s="39" t="s">
        <v>9658</v>
      </c>
      <c r="V537" s="39" t="s">
        <v>9647</v>
      </c>
      <c r="W537" s="39" t="s">
        <v>9647</v>
      </c>
      <c r="X537" s="39" t="s">
        <v>9647</v>
      </c>
      <c r="Y537" s="39" t="s">
        <v>9647</v>
      </c>
      <c r="Z537" s="39" t="s">
        <v>9647</v>
      </c>
      <c r="AA537" s="40" t="s">
        <v>9698</v>
      </c>
    </row>
    <row r="538" spans="1:27" x14ac:dyDescent="0.3">
      <c r="A538" s="37" t="s">
        <v>4190</v>
      </c>
      <c r="B538" s="37" t="s">
        <v>8213</v>
      </c>
      <c r="C538" s="37" t="s">
        <v>4191</v>
      </c>
      <c r="D538" s="37" t="s">
        <v>4192</v>
      </c>
      <c r="E538" s="37" t="s">
        <v>3422</v>
      </c>
      <c r="F538" s="37" t="s">
        <v>8214</v>
      </c>
      <c r="G538" s="37" t="s">
        <v>8663</v>
      </c>
      <c r="H538" s="37" t="s">
        <v>8158</v>
      </c>
      <c r="I538" s="37">
        <v>1</v>
      </c>
      <c r="J538" s="37">
        <v>0</v>
      </c>
      <c r="K538" s="37">
        <v>0</v>
      </c>
      <c r="L538" s="37">
        <v>0</v>
      </c>
      <c r="M538" s="37">
        <v>1</v>
      </c>
      <c r="N538" s="37">
        <v>4</v>
      </c>
      <c r="O538" s="37">
        <v>4</v>
      </c>
      <c r="P538">
        <v>2</v>
      </c>
      <c r="Q538" s="39" t="s">
        <v>9660</v>
      </c>
      <c r="R538" s="39" t="s">
        <v>9650</v>
      </c>
      <c r="S538" s="39" t="s">
        <v>9644</v>
      </c>
      <c r="T538" s="39" t="s">
        <v>9645</v>
      </c>
      <c r="U538" s="39" t="s">
        <v>9658</v>
      </c>
      <c r="V538" s="39" t="s">
        <v>9647</v>
      </c>
      <c r="W538" s="39" t="s">
        <v>9647</v>
      </c>
      <c r="X538" s="39" t="s">
        <v>9647</v>
      </c>
      <c r="Y538" s="39" t="s">
        <v>9647</v>
      </c>
      <c r="Z538" s="39" t="s">
        <v>9647</v>
      </c>
      <c r="AA538" s="40" t="s">
        <v>9698</v>
      </c>
    </row>
    <row r="539" spans="1:27" x14ac:dyDescent="0.3">
      <c r="A539" s="37" t="s">
        <v>4363</v>
      </c>
      <c r="B539" s="37" t="s">
        <v>8213</v>
      </c>
      <c r="C539" s="37" t="s">
        <v>4364</v>
      </c>
      <c r="D539" s="37" t="s">
        <v>4365</v>
      </c>
      <c r="E539" s="37" t="s">
        <v>4366</v>
      </c>
      <c r="F539" s="37" t="s">
        <v>8214</v>
      </c>
      <c r="G539" s="37" t="s">
        <v>8664</v>
      </c>
      <c r="H539" s="37" t="s">
        <v>8158</v>
      </c>
      <c r="I539" s="37">
        <v>1</v>
      </c>
      <c r="J539" s="37">
        <v>0</v>
      </c>
      <c r="K539" s="37">
        <v>0</v>
      </c>
      <c r="L539" s="37">
        <v>0</v>
      </c>
      <c r="M539" s="37">
        <v>1</v>
      </c>
      <c r="N539" s="37">
        <v>4</v>
      </c>
      <c r="O539" s="37">
        <v>4</v>
      </c>
      <c r="P539">
        <v>2</v>
      </c>
      <c r="Q539" s="39" t="s">
        <v>9660</v>
      </c>
      <c r="R539" s="39" t="s">
        <v>9650</v>
      </c>
      <c r="S539" s="39" t="s">
        <v>9644</v>
      </c>
      <c r="T539" s="39" t="s">
        <v>9645</v>
      </c>
      <c r="U539" s="39" t="s">
        <v>9645</v>
      </c>
      <c r="V539" s="39" t="s">
        <v>9647</v>
      </c>
      <c r="W539" s="39" t="s">
        <v>9647</v>
      </c>
      <c r="X539" s="39" t="s">
        <v>9647</v>
      </c>
      <c r="Y539" s="39" t="s">
        <v>9647</v>
      </c>
      <c r="Z539" s="39" t="s">
        <v>9647</v>
      </c>
      <c r="AA539" s="40" t="s">
        <v>9698</v>
      </c>
    </row>
    <row r="540" spans="1:27" x14ac:dyDescent="0.3">
      <c r="A540" s="37" t="s">
        <v>6192</v>
      </c>
      <c r="B540" s="37" t="s">
        <v>8199</v>
      </c>
      <c r="C540" s="37" t="s">
        <v>6193</v>
      </c>
      <c r="D540" s="37" t="s">
        <v>6194</v>
      </c>
      <c r="E540" s="37" t="s">
        <v>3427</v>
      </c>
      <c r="F540" s="37" t="s">
        <v>1181</v>
      </c>
      <c r="G540" s="37" t="s">
        <v>8665</v>
      </c>
      <c r="H540" s="37" t="s">
        <v>8159</v>
      </c>
      <c r="I540" s="37">
        <v>0</v>
      </c>
      <c r="J540" s="37">
        <v>0</v>
      </c>
      <c r="K540" s="37">
        <v>0</v>
      </c>
      <c r="L540" s="37">
        <v>0</v>
      </c>
      <c r="M540" s="37">
        <v>1</v>
      </c>
      <c r="N540" s="37">
        <v>2</v>
      </c>
      <c r="O540" s="37">
        <v>500</v>
      </c>
      <c r="P540">
        <v>1</v>
      </c>
      <c r="Q540" s="39" t="s">
        <v>9642</v>
      </c>
      <c r="R540" s="39" t="s">
        <v>9650</v>
      </c>
      <c r="S540" s="39" t="s">
        <v>9644</v>
      </c>
      <c r="T540" s="39" t="s">
        <v>9645</v>
      </c>
      <c r="U540" s="39" t="s">
        <v>9645</v>
      </c>
      <c r="V540" s="39" t="s">
        <v>9647</v>
      </c>
      <c r="W540" s="39" t="s">
        <v>9647</v>
      </c>
      <c r="X540" s="39" t="s">
        <v>9647</v>
      </c>
      <c r="Y540" s="39" t="s">
        <v>9647</v>
      </c>
      <c r="Z540" s="39" t="s">
        <v>9647</v>
      </c>
      <c r="AA540" s="40" t="s">
        <v>9698</v>
      </c>
    </row>
    <row r="541" spans="1:27" x14ac:dyDescent="0.3">
      <c r="A541" s="37" t="s">
        <v>5409</v>
      </c>
      <c r="B541" s="37" t="s">
        <v>8199</v>
      </c>
      <c r="C541" s="37" t="s">
        <v>5410</v>
      </c>
      <c r="D541" s="37" t="s">
        <v>5349</v>
      </c>
      <c r="E541" s="37" t="s">
        <v>3427</v>
      </c>
      <c r="F541" s="37" t="s">
        <v>1181</v>
      </c>
      <c r="G541" s="37" t="s">
        <v>8666</v>
      </c>
      <c r="H541" s="37" t="s">
        <v>8159</v>
      </c>
      <c r="I541" s="37">
        <v>0</v>
      </c>
      <c r="J541" s="37">
        <v>1</v>
      </c>
      <c r="K541" s="37">
        <v>0</v>
      </c>
      <c r="L541" s="37">
        <v>0</v>
      </c>
      <c r="M541" s="37">
        <v>0</v>
      </c>
      <c r="N541" s="37">
        <v>2</v>
      </c>
      <c r="O541" s="37">
        <v>200</v>
      </c>
      <c r="P541">
        <v>1</v>
      </c>
      <c r="Q541" s="39" t="s">
        <v>9642</v>
      </c>
      <c r="R541" s="39" t="s">
        <v>9650</v>
      </c>
      <c r="S541" s="39" t="s">
        <v>9644</v>
      </c>
      <c r="T541" s="39" t="s">
        <v>9645</v>
      </c>
      <c r="U541" s="39" t="s">
        <v>9645</v>
      </c>
      <c r="V541" s="39" t="s">
        <v>9647</v>
      </c>
      <c r="W541" s="39" t="s">
        <v>9647</v>
      </c>
      <c r="X541" s="39" t="s">
        <v>9647</v>
      </c>
      <c r="Y541" s="39" t="s">
        <v>9647</v>
      </c>
      <c r="Z541" s="39" t="s">
        <v>9647</v>
      </c>
      <c r="AA541" s="40" t="s">
        <v>9698</v>
      </c>
    </row>
    <row r="542" spans="1:27" x14ac:dyDescent="0.3">
      <c r="A542" s="37" t="s">
        <v>5993</v>
      </c>
      <c r="B542" s="37" t="s">
        <v>8353</v>
      </c>
      <c r="C542" s="37" t="s">
        <v>5994</v>
      </c>
      <c r="D542" s="37" t="s">
        <v>5995</v>
      </c>
      <c r="E542" s="37" t="s">
        <v>3427</v>
      </c>
      <c r="F542" s="37" t="s">
        <v>1144</v>
      </c>
      <c r="G542" s="37" t="s">
        <v>8667</v>
      </c>
      <c r="H542" s="37" t="s">
        <v>8180</v>
      </c>
      <c r="I542" s="37">
        <v>0</v>
      </c>
      <c r="J542" s="37">
        <v>0</v>
      </c>
      <c r="K542" s="37">
        <v>1</v>
      </c>
      <c r="L542" s="37">
        <v>0</v>
      </c>
      <c r="M542" s="37">
        <v>0</v>
      </c>
      <c r="N542" s="37">
        <v>2</v>
      </c>
      <c r="O542" s="37">
        <v>200</v>
      </c>
      <c r="P542">
        <v>1</v>
      </c>
      <c r="Q542" s="39" t="s">
        <v>9642</v>
      </c>
      <c r="R542" s="39" t="s">
        <v>9650</v>
      </c>
      <c r="S542" s="39" t="s">
        <v>9644</v>
      </c>
      <c r="T542" s="39" t="s">
        <v>9645</v>
      </c>
      <c r="U542" s="39" t="s">
        <v>9658</v>
      </c>
      <c r="V542" s="39" t="s">
        <v>9647</v>
      </c>
      <c r="W542" s="39" t="s">
        <v>9647</v>
      </c>
      <c r="X542" s="39" t="s">
        <v>9648</v>
      </c>
      <c r="Y542" s="39" t="s">
        <v>9648</v>
      </c>
      <c r="Z542" s="39" t="s">
        <v>9648</v>
      </c>
      <c r="AA542" s="40" t="s">
        <v>9699</v>
      </c>
    </row>
    <row r="543" spans="1:27" x14ac:dyDescent="0.3">
      <c r="A543" s="37" t="s">
        <v>5617</v>
      </c>
      <c r="B543" s="37" t="s">
        <v>8207</v>
      </c>
      <c r="C543" s="37" t="s">
        <v>5618</v>
      </c>
      <c r="D543" s="37" t="s">
        <v>3394</v>
      </c>
      <c r="E543" s="37" t="s">
        <v>3427</v>
      </c>
      <c r="F543" s="37" t="s">
        <v>5619</v>
      </c>
      <c r="G543" s="37" t="s">
        <v>8668</v>
      </c>
      <c r="H543" s="37" t="s">
        <v>8158</v>
      </c>
      <c r="I543" s="37">
        <v>0</v>
      </c>
      <c r="J543" s="37">
        <v>0</v>
      </c>
      <c r="K543" s="37">
        <v>0</v>
      </c>
      <c r="L543" s="37">
        <v>0</v>
      </c>
      <c r="M543" s="37">
        <v>1</v>
      </c>
      <c r="N543" s="37">
        <v>2</v>
      </c>
      <c r="O543" s="37">
        <v>100</v>
      </c>
      <c r="P543">
        <v>1</v>
      </c>
      <c r="Q543" s="39" t="s">
        <v>9655</v>
      </c>
      <c r="R543" s="39" t="s">
        <v>9650</v>
      </c>
      <c r="S543" s="39" t="s">
        <v>9644</v>
      </c>
      <c r="T543" s="39" t="s">
        <v>9645</v>
      </c>
      <c r="U543" s="39" t="s">
        <v>9645</v>
      </c>
      <c r="V543" s="39" t="s">
        <v>9647</v>
      </c>
      <c r="W543" s="39" t="s">
        <v>9647</v>
      </c>
      <c r="X543" s="39" t="s">
        <v>9647</v>
      </c>
      <c r="Y543" s="39" t="s">
        <v>9647</v>
      </c>
      <c r="Z543" s="39" t="s">
        <v>9647</v>
      </c>
      <c r="AA543" s="40" t="s">
        <v>9698</v>
      </c>
    </row>
    <row r="544" spans="1:27" x14ac:dyDescent="0.3">
      <c r="A544" s="37" t="s">
        <v>6663</v>
      </c>
      <c r="B544" s="37" t="s">
        <v>8261</v>
      </c>
      <c r="C544" s="37" t="s">
        <v>6664</v>
      </c>
      <c r="D544" s="37" t="s">
        <v>6665</v>
      </c>
      <c r="E544" s="37" t="s">
        <v>3427</v>
      </c>
      <c r="F544" s="37" t="s">
        <v>8669</v>
      </c>
      <c r="G544" s="37" t="s">
        <v>8670</v>
      </c>
      <c r="H544" s="37" t="s">
        <v>8159</v>
      </c>
      <c r="I544" s="37">
        <v>0</v>
      </c>
      <c r="J544" s="37">
        <v>0</v>
      </c>
      <c r="K544" s="37">
        <v>0</v>
      </c>
      <c r="L544" s="37">
        <v>0</v>
      </c>
      <c r="M544" s="37">
        <v>1</v>
      </c>
      <c r="N544" s="37">
        <v>2</v>
      </c>
      <c r="O544" s="37">
        <v>100</v>
      </c>
      <c r="P544">
        <v>1</v>
      </c>
      <c r="Q544" s="39" t="s">
        <v>9660</v>
      </c>
      <c r="R544" s="39" t="s">
        <v>9650</v>
      </c>
      <c r="S544" s="39" t="s">
        <v>9644</v>
      </c>
      <c r="T544" s="39" t="s">
        <v>9645</v>
      </c>
      <c r="U544" s="39" t="s">
        <v>9658</v>
      </c>
      <c r="V544" s="39" t="s">
        <v>9647</v>
      </c>
      <c r="W544" s="39" t="s">
        <v>9647</v>
      </c>
      <c r="X544" s="39" t="s">
        <v>9647</v>
      </c>
      <c r="Y544" s="39" t="s">
        <v>9647</v>
      </c>
      <c r="Z544" s="39" t="s">
        <v>9647</v>
      </c>
      <c r="AA544" s="40" t="s">
        <v>9698</v>
      </c>
    </row>
    <row r="545" spans="1:27" x14ac:dyDescent="0.3">
      <c r="A545" s="37" t="s">
        <v>6516</v>
      </c>
      <c r="B545" s="37" t="s">
        <v>8170</v>
      </c>
      <c r="C545" s="37" t="s">
        <v>6517</v>
      </c>
      <c r="D545" s="37" t="s">
        <v>6518</v>
      </c>
      <c r="E545" s="37" t="s">
        <v>6519</v>
      </c>
      <c r="F545" s="37" t="s">
        <v>5027</v>
      </c>
      <c r="G545" s="37" t="s">
        <v>8671</v>
      </c>
      <c r="H545" s="37" t="s">
        <v>8159</v>
      </c>
      <c r="I545" s="37">
        <v>0</v>
      </c>
      <c r="J545" s="37">
        <v>0</v>
      </c>
      <c r="K545" s="37">
        <v>0</v>
      </c>
      <c r="L545" s="37">
        <v>0</v>
      </c>
      <c r="M545" s="37">
        <v>1</v>
      </c>
      <c r="N545" s="37">
        <v>2</v>
      </c>
      <c r="O545" s="37">
        <v>96</v>
      </c>
      <c r="P545">
        <v>1</v>
      </c>
      <c r="Q545" s="39" t="s">
        <v>9675</v>
      </c>
      <c r="R545" s="39" t="s">
        <v>9650</v>
      </c>
      <c r="S545" s="39" t="s">
        <v>9644</v>
      </c>
      <c r="T545" s="39" t="s">
        <v>9645</v>
      </c>
      <c r="U545" s="39" t="s">
        <v>9646</v>
      </c>
      <c r="V545" s="39" t="s">
        <v>9647</v>
      </c>
      <c r="W545" s="39" t="s">
        <v>9647</v>
      </c>
      <c r="X545" s="39" t="s">
        <v>9647</v>
      </c>
      <c r="Y545" s="39" t="s">
        <v>9647</v>
      </c>
      <c r="Z545" s="39" t="s">
        <v>9647</v>
      </c>
      <c r="AA545" s="40" t="s">
        <v>9698</v>
      </c>
    </row>
    <row r="546" spans="1:27" x14ac:dyDescent="0.3">
      <c r="A546" s="37" t="s">
        <v>7628</v>
      </c>
      <c r="B546" s="37" t="s">
        <v>8340</v>
      </c>
      <c r="C546" s="37" t="s">
        <v>7629</v>
      </c>
      <c r="D546" s="37" t="s">
        <v>7630</v>
      </c>
      <c r="E546" s="37" t="s">
        <v>3427</v>
      </c>
      <c r="F546" s="37" t="s">
        <v>1169</v>
      </c>
      <c r="G546" s="37" t="s">
        <v>8672</v>
      </c>
      <c r="H546" s="37" t="s">
        <v>8158</v>
      </c>
      <c r="I546" s="37">
        <v>0</v>
      </c>
      <c r="J546" s="37">
        <v>0</v>
      </c>
      <c r="K546" s="37">
        <v>0</v>
      </c>
      <c r="L546" s="37">
        <v>0</v>
      </c>
      <c r="M546" s="37">
        <v>1</v>
      </c>
      <c r="N546" s="37">
        <v>2</v>
      </c>
      <c r="O546" s="37">
        <v>90</v>
      </c>
      <c r="P546">
        <v>1</v>
      </c>
      <c r="Q546" s="39" t="s">
        <v>9680</v>
      </c>
      <c r="R546" s="39" t="s">
        <v>9650</v>
      </c>
      <c r="S546" s="39" t="s">
        <v>9644</v>
      </c>
      <c r="T546" s="39" t="s">
        <v>9645</v>
      </c>
      <c r="U546" s="39" t="s">
        <v>9658</v>
      </c>
      <c r="V546" s="39" t="s">
        <v>9647</v>
      </c>
      <c r="W546" s="39" t="s">
        <v>9647</v>
      </c>
      <c r="X546" s="39" t="s">
        <v>9647</v>
      </c>
      <c r="Y546" s="39" t="s">
        <v>9647</v>
      </c>
      <c r="Z546" s="39" t="s">
        <v>9647</v>
      </c>
      <c r="AA546" s="40" t="s">
        <v>9698</v>
      </c>
    </row>
    <row r="547" spans="1:27" x14ac:dyDescent="0.3">
      <c r="A547" s="37" t="s">
        <v>5887</v>
      </c>
      <c r="B547" s="37" t="s">
        <v>8213</v>
      </c>
      <c r="C547" s="37" t="s">
        <v>5888</v>
      </c>
      <c r="D547" s="37" t="s">
        <v>5889</v>
      </c>
      <c r="E547" s="37" t="s">
        <v>5890</v>
      </c>
      <c r="F547" s="37" t="s">
        <v>8214</v>
      </c>
      <c r="G547" s="37" t="s">
        <v>8673</v>
      </c>
      <c r="H547" s="37" t="s">
        <v>8180</v>
      </c>
      <c r="I547" s="37">
        <v>0</v>
      </c>
      <c r="J547" s="37">
        <v>0</v>
      </c>
      <c r="K547" s="37">
        <v>0</v>
      </c>
      <c r="L547" s="37">
        <v>0</v>
      </c>
      <c r="M547" s="37">
        <v>1</v>
      </c>
      <c r="N547" s="37">
        <v>2</v>
      </c>
      <c r="O547" s="37">
        <v>80</v>
      </c>
      <c r="P547">
        <v>1</v>
      </c>
      <c r="Q547" s="39" t="s">
        <v>9660</v>
      </c>
      <c r="R547" s="39" t="s">
        <v>9650</v>
      </c>
      <c r="S547" s="39" t="s">
        <v>9644</v>
      </c>
      <c r="T547" s="39" t="s">
        <v>9645</v>
      </c>
      <c r="U547" s="39" t="s">
        <v>9658</v>
      </c>
      <c r="V547" s="39" t="s">
        <v>9647</v>
      </c>
      <c r="W547" s="39" t="s">
        <v>9647</v>
      </c>
      <c r="X547" s="39" t="s">
        <v>9647</v>
      </c>
      <c r="Y547" s="39" t="s">
        <v>9647</v>
      </c>
      <c r="Z547" s="39" t="s">
        <v>9648</v>
      </c>
      <c r="AA547" s="40" t="s">
        <v>9699</v>
      </c>
    </row>
    <row r="548" spans="1:27" x14ac:dyDescent="0.3">
      <c r="A548" s="37" t="s">
        <v>1614</v>
      </c>
      <c r="B548" s="37" t="s">
        <v>8170</v>
      </c>
      <c r="C548" s="37" t="s">
        <v>6026</v>
      </c>
      <c r="D548" s="37" t="s">
        <v>6027</v>
      </c>
      <c r="E548" s="37" t="s">
        <v>3427</v>
      </c>
      <c r="F548" s="37" t="s">
        <v>1617</v>
      </c>
      <c r="G548" s="37" t="s">
        <v>8674</v>
      </c>
      <c r="H548" s="37" t="s">
        <v>8195</v>
      </c>
      <c r="I548" s="37">
        <v>0</v>
      </c>
      <c r="J548" s="37">
        <v>0</v>
      </c>
      <c r="K548" s="37">
        <v>0</v>
      </c>
      <c r="L548" s="37">
        <v>1</v>
      </c>
      <c r="M548" s="37">
        <v>0</v>
      </c>
      <c r="N548" s="37">
        <v>2</v>
      </c>
      <c r="O548" s="37">
        <v>60</v>
      </c>
      <c r="P548">
        <v>1</v>
      </c>
      <c r="Q548" s="39" t="s">
        <v>9663</v>
      </c>
      <c r="R548" s="39" t="s">
        <v>9650</v>
      </c>
      <c r="S548" s="39" t="s">
        <v>9664</v>
      </c>
      <c r="T548" s="39" t="s">
        <v>9645</v>
      </c>
      <c r="U548" s="39" t="s">
        <v>9645</v>
      </c>
      <c r="V548" s="39" t="s">
        <v>9648</v>
      </c>
      <c r="W548" s="39" t="s">
        <v>9648</v>
      </c>
      <c r="X548" s="39" t="s">
        <v>9648</v>
      </c>
      <c r="Y548" s="39" t="s">
        <v>9648</v>
      </c>
      <c r="Z548" s="39" t="s">
        <v>9648</v>
      </c>
      <c r="AA548" s="40" t="s">
        <v>9700</v>
      </c>
    </row>
    <row r="549" spans="1:27" x14ac:dyDescent="0.3">
      <c r="A549" s="37" t="s">
        <v>7733</v>
      </c>
      <c r="B549" s="37" t="s">
        <v>8165</v>
      </c>
      <c r="C549" s="37" t="s">
        <v>7734</v>
      </c>
      <c r="D549" s="37" t="s">
        <v>7735</v>
      </c>
      <c r="E549" s="37" t="s">
        <v>3427</v>
      </c>
      <c r="F549" s="37" t="s">
        <v>1430</v>
      </c>
      <c r="G549" s="37" t="s">
        <v>8675</v>
      </c>
      <c r="H549" s="37" t="s">
        <v>8159</v>
      </c>
      <c r="I549" s="37">
        <v>0</v>
      </c>
      <c r="J549" s="37">
        <v>0</v>
      </c>
      <c r="K549" s="37">
        <v>1</v>
      </c>
      <c r="L549" s="37">
        <v>0</v>
      </c>
      <c r="M549" s="37">
        <v>0</v>
      </c>
      <c r="N549" s="37">
        <v>2</v>
      </c>
      <c r="O549" s="37">
        <v>60</v>
      </c>
      <c r="P549">
        <v>1</v>
      </c>
      <c r="Q549" s="39" t="s">
        <v>9660</v>
      </c>
      <c r="R549" s="39" t="s">
        <v>9650</v>
      </c>
      <c r="S549" s="39" t="s">
        <v>9644</v>
      </c>
      <c r="T549" s="39" t="s">
        <v>9645</v>
      </c>
      <c r="U549" s="39" t="s">
        <v>9645</v>
      </c>
      <c r="V549" s="39" t="s">
        <v>9647</v>
      </c>
      <c r="W549" s="39" t="s">
        <v>9647</v>
      </c>
      <c r="X549" s="39" t="s">
        <v>9647</v>
      </c>
      <c r="Y549" s="39" t="s">
        <v>9647</v>
      </c>
      <c r="Z549" s="39" t="s">
        <v>9647</v>
      </c>
      <c r="AA549" s="40" t="s">
        <v>9698</v>
      </c>
    </row>
    <row r="550" spans="1:27" x14ac:dyDescent="0.3">
      <c r="A550" s="37" t="s">
        <v>6630</v>
      </c>
      <c r="B550" s="37" t="s">
        <v>8199</v>
      </c>
      <c r="C550" s="37" t="s">
        <v>6631</v>
      </c>
      <c r="D550" s="37" t="s">
        <v>5349</v>
      </c>
      <c r="E550" s="37" t="s">
        <v>6632</v>
      </c>
      <c r="F550" s="37" t="s">
        <v>1181</v>
      </c>
      <c r="G550" s="37" t="s">
        <v>8676</v>
      </c>
      <c r="H550" s="37" t="s">
        <v>8180</v>
      </c>
      <c r="I550" s="37">
        <v>0</v>
      </c>
      <c r="J550" s="37">
        <v>0</v>
      </c>
      <c r="K550" s="37">
        <v>0</v>
      </c>
      <c r="L550" s="37">
        <v>1</v>
      </c>
      <c r="M550" s="37">
        <v>0</v>
      </c>
      <c r="N550" s="37">
        <v>2</v>
      </c>
      <c r="O550" s="37">
        <v>60</v>
      </c>
      <c r="P550">
        <v>1</v>
      </c>
      <c r="Q550" s="39" t="s">
        <v>9642</v>
      </c>
      <c r="R550" s="39" t="s">
        <v>9662</v>
      </c>
      <c r="S550" s="39" t="s">
        <v>9662</v>
      </c>
      <c r="T550" s="39" t="s">
        <v>9645</v>
      </c>
      <c r="U550" s="39" t="s">
        <v>9645</v>
      </c>
      <c r="V550" s="39" t="s">
        <v>9648</v>
      </c>
      <c r="W550" s="39" t="s">
        <v>9648</v>
      </c>
      <c r="X550" s="39" t="s">
        <v>9648</v>
      </c>
      <c r="Y550" s="39" t="s">
        <v>9648</v>
      </c>
      <c r="Z550" s="39" t="s">
        <v>9648</v>
      </c>
      <c r="AA550" s="40" t="s">
        <v>9696</v>
      </c>
    </row>
    <row r="551" spans="1:27" x14ac:dyDescent="0.3">
      <c r="A551" s="37" t="s">
        <v>6392</v>
      </c>
      <c r="B551" s="37" t="s">
        <v>8156</v>
      </c>
      <c r="C551" s="37" t="s">
        <v>3454</v>
      </c>
      <c r="D551" s="37" t="s">
        <v>6393</v>
      </c>
      <c r="E551" s="37" t="s">
        <v>6394</v>
      </c>
      <c r="F551" s="37" t="s">
        <v>1786</v>
      </c>
      <c r="G551" s="37" t="s">
        <v>8677</v>
      </c>
      <c r="H551" s="37" t="s">
        <v>8159</v>
      </c>
      <c r="I551" s="37">
        <v>1</v>
      </c>
      <c r="J551" s="37">
        <v>0</v>
      </c>
      <c r="K551" s="37">
        <v>0</v>
      </c>
      <c r="L551" s="37">
        <v>0</v>
      </c>
      <c r="M551" s="37">
        <v>0</v>
      </c>
      <c r="N551" s="37">
        <v>2</v>
      </c>
      <c r="O551" s="37">
        <v>50</v>
      </c>
      <c r="P551">
        <v>1</v>
      </c>
      <c r="Q551" s="39" t="s">
        <v>9642</v>
      </c>
      <c r="R551" s="39" t="s">
        <v>9650</v>
      </c>
      <c r="S551" s="39" t="s">
        <v>9644</v>
      </c>
      <c r="T551" s="39" t="s">
        <v>9645</v>
      </c>
      <c r="U551" s="39" t="s">
        <v>9653</v>
      </c>
      <c r="V551" s="39" t="s">
        <v>9647</v>
      </c>
      <c r="W551" s="39" t="s">
        <v>9647</v>
      </c>
      <c r="X551" s="39" t="s">
        <v>9647</v>
      </c>
      <c r="Y551" s="39" t="s">
        <v>9647</v>
      </c>
      <c r="Z551" s="39" t="s">
        <v>9647</v>
      </c>
      <c r="AA551" s="40" t="s">
        <v>9698</v>
      </c>
    </row>
    <row r="552" spans="1:27" x14ac:dyDescent="0.3">
      <c r="A552" s="37" t="s">
        <v>6043</v>
      </c>
      <c r="B552" s="37" t="s">
        <v>8291</v>
      </c>
      <c r="C552" s="37" t="s">
        <v>6044</v>
      </c>
      <c r="D552" s="37" t="s">
        <v>6045</v>
      </c>
      <c r="E552" s="37" t="s">
        <v>3427</v>
      </c>
      <c r="F552" s="37" t="s">
        <v>1711</v>
      </c>
      <c r="G552" s="37" t="s">
        <v>8678</v>
      </c>
      <c r="H552" s="37" t="s">
        <v>8159</v>
      </c>
      <c r="I552" s="37">
        <v>0</v>
      </c>
      <c r="J552" s="37">
        <v>0</v>
      </c>
      <c r="K552" s="37">
        <v>1</v>
      </c>
      <c r="L552" s="37">
        <v>0</v>
      </c>
      <c r="M552" s="37">
        <v>0</v>
      </c>
      <c r="N552" s="37">
        <v>2</v>
      </c>
      <c r="O552" s="37">
        <v>48</v>
      </c>
      <c r="P552">
        <v>1</v>
      </c>
      <c r="Q552" s="39" t="s">
        <v>9679</v>
      </c>
      <c r="R552" s="39" t="s">
        <v>9650</v>
      </c>
      <c r="S552" s="39" t="s">
        <v>9644</v>
      </c>
      <c r="T552" s="39" t="s">
        <v>9645</v>
      </c>
      <c r="U552" s="39" t="s">
        <v>9658</v>
      </c>
      <c r="V552" s="39" t="s">
        <v>9647</v>
      </c>
      <c r="W552" s="39" t="s">
        <v>9647</v>
      </c>
      <c r="X552" s="39" t="s">
        <v>9647</v>
      </c>
      <c r="Y552" s="39" t="s">
        <v>9647</v>
      </c>
      <c r="Z552" s="39" t="s">
        <v>9647</v>
      </c>
      <c r="AA552" s="40" t="s">
        <v>9698</v>
      </c>
    </row>
    <row r="553" spans="1:27" x14ac:dyDescent="0.3">
      <c r="A553" s="37" t="s">
        <v>2837</v>
      </c>
      <c r="B553" s="37" t="s">
        <v>8213</v>
      </c>
      <c r="C553" s="37" t="s">
        <v>5949</v>
      </c>
      <c r="D553" s="37" t="s">
        <v>3924</v>
      </c>
      <c r="E553" s="37" t="s">
        <v>3427</v>
      </c>
      <c r="F553" s="37" t="s">
        <v>2839</v>
      </c>
      <c r="G553" s="37" t="s">
        <v>8679</v>
      </c>
      <c r="H553" s="37" t="s">
        <v>8162</v>
      </c>
      <c r="I553" s="37">
        <v>0</v>
      </c>
      <c r="J553" s="37">
        <v>0</v>
      </c>
      <c r="K553" s="37">
        <v>0</v>
      </c>
      <c r="L553" s="37">
        <v>1</v>
      </c>
      <c r="M553" s="37">
        <v>0</v>
      </c>
      <c r="N553" s="37">
        <v>2</v>
      </c>
      <c r="O553" s="37">
        <v>40</v>
      </c>
      <c r="P553">
        <v>1</v>
      </c>
      <c r="Q553" s="39" t="s">
        <v>9649</v>
      </c>
      <c r="R553" s="39" t="s">
        <v>9650</v>
      </c>
      <c r="S553" s="39" t="s">
        <v>2083</v>
      </c>
      <c r="T553" s="39" t="s">
        <v>9645</v>
      </c>
      <c r="U553" s="39" t="s">
        <v>9658</v>
      </c>
      <c r="V553" s="39" t="s">
        <v>9648</v>
      </c>
      <c r="W553" s="39" t="s">
        <v>9648</v>
      </c>
      <c r="X553" s="39" t="s">
        <v>9648</v>
      </c>
      <c r="Y553" s="39" t="s">
        <v>9648</v>
      </c>
      <c r="Z553" s="39" t="s">
        <v>9648</v>
      </c>
      <c r="AA553" s="40" t="s">
        <v>9700</v>
      </c>
    </row>
    <row r="554" spans="1:27" x14ac:dyDescent="0.3">
      <c r="A554" s="37" t="s">
        <v>6419</v>
      </c>
      <c r="B554" s="37" t="s">
        <v>8170</v>
      </c>
      <c r="C554" s="37" t="s">
        <v>6420</v>
      </c>
      <c r="D554" s="37" t="s">
        <v>6421</v>
      </c>
      <c r="E554" s="37" t="s">
        <v>6422</v>
      </c>
      <c r="F554" s="37" t="s">
        <v>3409</v>
      </c>
      <c r="G554" s="37" t="s">
        <v>8680</v>
      </c>
      <c r="H554" s="37" t="s">
        <v>8159</v>
      </c>
      <c r="I554" s="37">
        <v>1</v>
      </c>
      <c r="J554" s="37">
        <v>0</v>
      </c>
      <c r="K554" s="37">
        <v>0</v>
      </c>
      <c r="L554" s="37">
        <v>0</v>
      </c>
      <c r="M554" s="37">
        <v>0</v>
      </c>
      <c r="N554" s="37">
        <v>2</v>
      </c>
      <c r="O554" s="37">
        <v>40</v>
      </c>
      <c r="P554">
        <v>1</v>
      </c>
      <c r="Q554" s="39" t="s">
        <v>9652</v>
      </c>
      <c r="R554" s="39" t="s">
        <v>9643</v>
      </c>
      <c r="S554" s="39" t="s">
        <v>9644</v>
      </c>
      <c r="T554" s="39" t="s">
        <v>9645</v>
      </c>
      <c r="U554" s="39" t="s">
        <v>9646</v>
      </c>
      <c r="V554" s="39" t="s">
        <v>9647</v>
      </c>
      <c r="W554" s="39" t="s">
        <v>9647</v>
      </c>
      <c r="X554" s="39" t="s">
        <v>9647</v>
      </c>
      <c r="Y554" s="39" t="s">
        <v>9647</v>
      </c>
      <c r="Z554" s="39" t="s">
        <v>9647</v>
      </c>
      <c r="AA554" s="40" t="s">
        <v>9698</v>
      </c>
    </row>
    <row r="555" spans="1:27" x14ac:dyDescent="0.3">
      <c r="A555" s="37" t="s">
        <v>7519</v>
      </c>
      <c r="B555" s="37" t="s">
        <v>8353</v>
      </c>
      <c r="C555" s="37" t="s">
        <v>7520</v>
      </c>
      <c r="D555" s="37" t="s">
        <v>3394</v>
      </c>
      <c r="E555" s="37" t="s">
        <v>3427</v>
      </c>
      <c r="F555" s="37" t="s">
        <v>1144</v>
      </c>
      <c r="G555" s="37" t="s">
        <v>8681</v>
      </c>
      <c r="H555" s="37" t="s">
        <v>8180</v>
      </c>
      <c r="I555" s="37">
        <v>0</v>
      </c>
      <c r="J555" s="37">
        <v>0</v>
      </c>
      <c r="K555" s="37">
        <v>0</v>
      </c>
      <c r="L555" s="37">
        <v>1</v>
      </c>
      <c r="M555" s="37">
        <v>0</v>
      </c>
      <c r="N555" s="37">
        <v>2</v>
      </c>
      <c r="O555" s="37">
        <v>40</v>
      </c>
      <c r="P555">
        <v>1</v>
      </c>
      <c r="Q555" s="39" t="s">
        <v>9660</v>
      </c>
      <c r="R555" s="39" t="s">
        <v>9650</v>
      </c>
      <c r="S555" s="39" t="s">
        <v>9644</v>
      </c>
      <c r="T555" s="39" t="s">
        <v>9645</v>
      </c>
      <c r="U555" s="39" t="s">
        <v>9645</v>
      </c>
      <c r="V555" s="39" t="s">
        <v>9647</v>
      </c>
      <c r="W555" s="39" t="s">
        <v>9647</v>
      </c>
      <c r="X555" s="39" t="s">
        <v>9648</v>
      </c>
      <c r="Y555" s="39" t="s">
        <v>9648</v>
      </c>
      <c r="Z555" s="39" t="s">
        <v>9647</v>
      </c>
      <c r="AA555" s="40" t="s">
        <v>9699</v>
      </c>
    </row>
    <row r="556" spans="1:27" x14ac:dyDescent="0.3">
      <c r="A556" s="37" t="s">
        <v>7073</v>
      </c>
      <c r="B556" s="37" t="s">
        <v>8165</v>
      </c>
      <c r="C556" s="37" t="s">
        <v>7074</v>
      </c>
      <c r="D556" s="37" t="s">
        <v>7075</v>
      </c>
      <c r="E556" s="37" t="s">
        <v>7076</v>
      </c>
      <c r="F556" s="37" t="s">
        <v>1430</v>
      </c>
      <c r="G556" s="37" t="s">
        <v>8682</v>
      </c>
      <c r="H556" s="37" t="s">
        <v>8159</v>
      </c>
      <c r="I556" s="37">
        <v>0</v>
      </c>
      <c r="J556" s="37">
        <v>0</v>
      </c>
      <c r="K556" s="37">
        <v>0</v>
      </c>
      <c r="L556" s="37">
        <v>0</v>
      </c>
      <c r="M556" s="37">
        <v>1</v>
      </c>
      <c r="N556" s="37">
        <v>2</v>
      </c>
      <c r="O556" s="37">
        <v>32</v>
      </c>
      <c r="P556">
        <v>1</v>
      </c>
      <c r="Q556" s="39" t="s">
        <v>9642</v>
      </c>
      <c r="R556" s="39" t="s">
        <v>9650</v>
      </c>
      <c r="S556" s="39" t="s">
        <v>9644</v>
      </c>
      <c r="T556" s="39" t="s">
        <v>9645</v>
      </c>
      <c r="U556" s="39" t="s">
        <v>9681</v>
      </c>
      <c r="V556" s="39" t="s">
        <v>9647</v>
      </c>
      <c r="W556" s="39" t="s">
        <v>9647</v>
      </c>
      <c r="X556" s="39" t="s">
        <v>9647</v>
      </c>
      <c r="Y556" s="39" t="s">
        <v>9647</v>
      </c>
      <c r="Z556" s="39" t="s">
        <v>9647</v>
      </c>
      <c r="AA556" s="40" t="s">
        <v>9698</v>
      </c>
    </row>
    <row r="557" spans="1:27" x14ac:dyDescent="0.3">
      <c r="A557" s="37" t="s">
        <v>6096</v>
      </c>
      <c r="B557" s="37" t="s">
        <v>8340</v>
      </c>
      <c r="C557" s="37" t="s">
        <v>6097</v>
      </c>
      <c r="D557" s="37" t="s">
        <v>6098</v>
      </c>
      <c r="E557" s="37" t="s">
        <v>3427</v>
      </c>
      <c r="F557" s="37" t="s">
        <v>1169</v>
      </c>
      <c r="G557" s="37" t="s">
        <v>8683</v>
      </c>
      <c r="H557" s="37" t="s">
        <v>8180</v>
      </c>
      <c r="I557" s="37">
        <v>0</v>
      </c>
      <c r="J557" s="37">
        <v>0</v>
      </c>
      <c r="K557" s="37">
        <v>0</v>
      </c>
      <c r="L557" s="37">
        <v>0</v>
      </c>
      <c r="M557" s="37">
        <v>1</v>
      </c>
      <c r="N557" s="37">
        <v>2</v>
      </c>
      <c r="O557" s="37">
        <v>30</v>
      </c>
      <c r="P557">
        <v>1</v>
      </c>
      <c r="Q557" s="39" t="s">
        <v>9642</v>
      </c>
      <c r="R557" s="39" t="s">
        <v>9650</v>
      </c>
      <c r="S557" s="39" t="s">
        <v>9644</v>
      </c>
      <c r="T557" s="39" t="s">
        <v>9645</v>
      </c>
      <c r="U557" s="39" t="s">
        <v>9658</v>
      </c>
      <c r="V557" s="39" t="s">
        <v>9647</v>
      </c>
      <c r="W557" s="39" t="s">
        <v>9648</v>
      </c>
      <c r="X557" s="39" t="s">
        <v>9647</v>
      </c>
      <c r="Y557" s="39" t="s">
        <v>9648</v>
      </c>
      <c r="Z557" s="39" t="s">
        <v>9648</v>
      </c>
      <c r="AA557" s="40" t="s">
        <v>9699</v>
      </c>
    </row>
    <row r="558" spans="1:27" x14ac:dyDescent="0.3">
      <c r="A558" s="37" t="s">
        <v>7584</v>
      </c>
      <c r="B558" s="37" t="s">
        <v>8261</v>
      </c>
      <c r="C558" s="37" t="s">
        <v>7585</v>
      </c>
      <c r="D558" s="37" t="s">
        <v>7586</v>
      </c>
      <c r="E558" s="37" t="s">
        <v>3427</v>
      </c>
      <c r="F558" s="37" t="s">
        <v>7587</v>
      </c>
      <c r="G558" s="37" t="s">
        <v>8684</v>
      </c>
      <c r="H558" s="37" t="s">
        <v>8159</v>
      </c>
      <c r="I558" s="37">
        <v>0</v>
      </c>
      <c r="J558" s="37">
        <v>0</v>
      </c>
      <c r="K558" s="37">
        <v>0</v>
      </c>
      <c r="L558" s="37">
        <v>0</v>
      </c>
      <c r="M558" s="37">
        <v>1</v>
      </c>
      <c r="N558" s="37">
        <v>2</v>
      </c>
      <c r="O558" s="37">
        <v>24</v>
      </c>
      <c r="P558">
        <v>1</v>
      </c>
      <c r="Q558" s="39" t="s">
        <v>9642</v>
      </c>
      <c r="R558" s="39" t="s">
        <v>9650</v>
      </c>
      <c r="S558" s="39" t="s">
        <v>9644</v>
      </c>
      <c r="T558" s="39" t="s">
        <v>9645</v>
      </c>
      <c r="U558" s="39" t="s">
        <v>9645</v>
      </c>
      <c r="V558" s="39" t="s">
        <v>9647</v>
      </c>
      <c r="W558" s="39" t="s">
        <v>9647</v>
      </c>
      <c r="X558" s="39" t="s">
        <v>9647</v>
      </c>
      <c r="Y558" s="39" t="s">
        <v>9647</v>
      </c>
      <c r="Z558" s="39" t="s">
        <v>9647</v>
      </c>
      <c r="AA558" s="40" t="s">
        <v>9698</v>
      </c>
    </row>
    <row r="559" spans="1:27" x14ac:dyDescent="0.3">
      <c r="A559" s="37" t="s">
        <v>7112</v>
      </c>
      <c r="B559" s="37" t="s">
        <v>8167</v>
      </c>
      <c r="C559" s="37" t="s">
        <v>7113</v>
      </c>
      <c r="D559" s="37" t="s">
        <v>7114</v>
      </c>
      <c r="E559" s="37" t="s">
        <v>7115</v>
      </c>
      <c r="F559" s="37" t="s">
        <v>4089</v>
      </c>
      <c r="G559" s="37" t="s">
        <v>8685</v>
      </c>
      <c r="H559" s="37" t="s">
        <v>8159</v>
      </c>
      <c r="I559" s="37">
        <v>0</v>
      </c>
      <c r="J559" s="37">
        <v>0</v>
      </c>
      <c r="K559" s="37">
        <v>0</v>
      </c>
      <c r="L559" s="37">
        <v>0</v>
      </c>
      <c r="M559" s="37">
        <v>1</v>
      </c>
      <c r="N559" s="37">
        <v>2</v>
      </c>
      <c r="O559" s="37">
        <v>24</v>
      </c>
      <c r="P559">
        <v>1</v>
      </c>
      <c r="Q559" s="39" t="s">
        <v>9642</v>
      </c>
      <c r="R559" s="39" t="s">
        <v>9650</v>
      </c>
      <c r="S559" s="39" t="s">
        <v>9644</v>
      </c>
      <c r="T559" s="39" t="s">
        <v>9645</v>
      </c>
      <c r="U559" s="39" t="s">
        <v>9656</v>
      </c>
      <c r="V559" s="39" t="s">
        <v>9647</v>
      </c>
      <c r="W559" s="39" t="s">
        <v>9647</v>
      </c>
      <c r="X559" s="39" t="s">
        <v>9647</v>
      </c>
      <c r="Y559" s="39" t="s">
        <v>9647</v>
      </c>
      <c r="Z559" s="39" t="s">
        <v>9647</v>
      </c>
      <c r="AA559" s="40" t="s">
        <v>9698</v>
      </c>
    </row>
    <row r="560" spans="1:27" x14ac:dyDescent="0.3">
      <c r="A560" s="37" t="s">
        <v>5512</v>
      </c>
      <c r="B560" s="37" t="s">
        <v>8232</v>
      </c>
      <c r="C560" s="37" t="s">
        <v>5513</v>
      </c>
      <c r="D560" s="37" t="s">
        <v>3549</v>
      </c>
      <c r="E560" s="37" t="s">
        <v>3427</v>
      </c>
      <c r="F560" s="37" t="s">
        <v>1134</v>
      </c>
      <c r="G560" s="37" t="s">
        <v>8686</v>
      </c>
      <c r="H560" s="37" t="s">
        <v>8159</v>
      </c>
      <c r="I560" s="37">
        <v>1</v>
      </c>
      <c r="J560" s="37">
        <v>0</v>
      </c>
      <c r="K560" s="37">
        <v>0</v>
      </c>
      <c r="L560" s="37">
        <v>0</v>
      </c>
      <c r="M560" s="37">
        <v>0</v>
      </c>
      <c r="N560" s="37">
        <v>2</v>
      </c>
      <c r="O560" s="37">
        <v>24</v>
      </c>
      <c r="P560">
        <v>1</v>
      </c>
      <c r="Q560" s="39" t="s">
        <v>9642</v>
      </c>
      <c r="R560" s="39" t="s">
        <v>9650</v>
      </c>
      <c r="S560" s="39" t="s">
        <v>9644</v>
      </c>
      <c r="T560" s="39" t="s">
        <v>9645</v>
      </c>
      <c r="U560" s="39" t="s">
        <v>9645</v>
      </c>
      <c r="V560" s="39" t="s">
        <v>9647</v>
      </c>
      <c r="W560" s="39" t="s">
        <v>9647</v>
      </c>
      <c r="X560" s="39" t="s">
        <v>9647</v>
      </c>
      <c r="Y560" s="39" t="s">
        <v>9647</v>
      </c>
      <c r="Z560" s="39" t="s">
        <v>9647</v>
      </c>
      <c r="AA560" s="40" t="s">
        <v>9698</v>
      </c>
    </row>
    <row r="561" spans="1:27" x14ac:dyDescent="0.3">
      <c r="A561" s="37" t="s">
        <v>5339</v>
      </c>
      <c r="B561" s="37" t="s">
        <v>8232</v>
      </c>
      <c r="C561" s="37" t="s">
        <v>5340</v>
      </c>
      <c r="D561" s="37" t="s">
        <v>5341</v>
      </c>
      <c r="E561" s="37" t="s">
        <v>3427</v>
      </c>
      <c r="F561" s="37" t="s">
        <v>1134</v>
      </c>
      <c r="G561" s="37" t="s">
        <v>8687</v>
      </c>
      <c r="H561" s="37" t="s">
        <v>8180</v>
      </c>
      <c r="I561" s="37">
        <v>0</v>
      </c>
      <c r="J561" s="37">
        <v>0</v>
      </c>
      <c r="K561" s="37">
        <v>0</v>
      </c>
      <c r="L561" s="37">
        <v>0</v>
      </c>
      <c r="M561" s="37">
        <v>1</v>
      </c>
      <c r="N561" s="37">
        <v>2</v>
      </c>
      <c r="O561" s="37">
        <v>24</v>
      </c>
      <c r="P561">
        <v>1</v>
      </c>
      <c r="Q561" s="39" t="s">
        <v>9642</v>
      </c>
      <c r="R561" s="39" t="s">
        <v>9650</v>
      </c>
      <c r="S561" s="39" t="s">
        <v>9644</v>
      </c>
      <c r="T561" s="39" t="s">
        <v>9645</v>
      </c>
      <c r="U561" s="39" t="s">
        <v>9645</v>
      </c>
      <c r="V561" s="39" t="s">
        <v>9647</v>
      </c>
      <c r="W561" s="39" t="s">
        <v>9648</v>
      </c>
      <c r="X561" s="39" t="s">
        <v>9647</v>
      </c>
      <c r="Y561" s="39" t="s">
        <v>9648</v>
      </c>
      <c r="Z561" s="39" t="s">
        <v>9648</v>
      </c>
      <c r="AA561" s="40" t="s">
        <v>9699</v>
      </c>
    </row>
    <row r="562" spans="1:27" x14ac:dyDescent="0.3">
      <c r="A562" s="37" t="s">
        <v>5565</v>
      </c>
      <c r="B562" s="37" t="s">
        <v>8232</v>
      </c>
      <c r="C562" s="37" t="s">
        <v>5566</v>
      </c>
      <c r="D562" s="37" t="s">
        <v>5567</v>
      </c>
      <c r="E562" s="37" t="s">
        <v>3427</v>
      </c>
      <c r="F562" s="37" t="s">
        <v>1134</v>
      </c>
      <c r="G562" s="37" t="s">
        <v>8688</v>
      </c>
      <c r="H562" s="37" t="s">
        <v>8180</v>
      </c>
      <c r="I562" s="37">
        <v>0</v>
      </c>
      <c r="J562" s="37">
        <v>0</v>
      </c>
      <c r="K562" s="37">
        <v>0</v>
      </c>
      <c r="L562" s="37">
        <v>0</v>
      </c>
      <c r="M562" s="37">
        <v>1</v>
      </c>
      <c r="N562" s="37">
        <v>2</v>
      </c>
      <c r="O562" s="37">
        <v>24</v>
      </c>
      <c r="P562">
        <v>1</v>
      </c>
      <c r="Q562" s="39" t="s">
        <v>9642</v>
      </c>
      <c r="R562" s="39" t="s">
        <v>9650</v>
      </c>
      <c r="S562" s="39" t="s">
        <v>9644</v>
      </c>
      <c r="T562" s="39" t="s">
        <v>9645</v>
      </c>
      <c r="U562" s="39" t="s">
        <v>9645</v>
      </c>
      <c r="V562" s="39" t="s">
        <v>9647</v>
      </c>
      <c r="W562" s="39" t="s">
        <v>9647</v>
      </c>
      <c r="X562" s="39" t="s">
        <v>9647</v>
      </c>
      <c r="Y562" s="39" t="s">
        <v>9647</v>
      </c>
      <c r="Z562" s="39" t="s">
        <v>9648</v>
      </c>
      <c r="AA562" s="40" t="s">
        <v>9699</v>
      </c>
    </row>
    <row r="563" spans="1:27" x14ac:dyDescent="0.3">
      <c r="A563" s="37" t="s">
        <v>5457</v>
      </c>
      <c r="B563" s="37" t="s">
        <v>8170</v>
      </c>
      <c r="C563" s="37" t="s">
        <v>5458</v>
      </c>
      <c r="D563" s="37" t="s">
        <v>5349</v>
      </c>
      <c r="E563" s="37" t="s">
        <v>5459</v>
      </c>
      <c r="F563" s="37" t="s">
        <v>3409</v>
      </c>
      <c r="G563" s="37" t="s">
        <v>8259</v>
      </c>
      <c r="H563" s="37" t="s">
        <v>8158</v>
      </c>
      <c r="I563" s="37">
        <v>1</v>
      </c>
      <c r="J563" s="37">
        <v>0</v>
      </c>
      <c r="K563" s="37">
        <v>0</v>
      </c>
      <c r="L563" s="37">
        <v>0</v>
      </c>
      <c r="M563" s="37">
        <v>0</v>
      </c>
      <c r="N563" s="37">
        <v>2</v>
      </c>
      <c r="O563" s="37">
        <v>24</v>
      </c>
      <c r="P563">
        <v>1</v>
      </c>
      <c r="Q563" s="39" t="s">
        <v>9652</v>
      </c>
      <c r="R563" s="39" t="s">
        <v>9643</v>
      </c>
      <c r="S563" s="39" t="s">
        <v>9644</v>
      </c>
      <c r="T563" s="39" t="s">
        <v>9645</v>
      </c>
      <c r="U563" s="39" t="s">
        <v>9646</v>
      </c>
      <c r="V563" s="39" t="s">
        <v>9647</v>
      </c>
      <c r="W563" s="39" t="s">
        <v>9647</v>
      </c>
      <c r="X563" s="39" t="s">
        <v>9647</v>
      </c>
      <c r="Y563" s="39" t="s">
        <v>9647</v>
      </c>
      <c r="Z563" s="39" t="s">
        <v>9647</v>
      </c>
      <c r="AA563" s="40" t="s">
        <v>9698</v>
      </c>
    </row>
    <row r="564" spans="1:27" x14ac:dyDescent="0.3">
      <c r="A564" s="37" t="s">
        <v>7060</v>
      </c>
      <c r="B564" s="37" t="s">
        <v>8261</v>
      </c>
      <c r="C564" s="37" t="s">
        <v>7061</v>
      </c>
      <c r="D564" s="37" t="s">
        <v>3394</v>
      </c>
      <c r="E564" s="37" t="s">
        <v>3427</v>
      </c>
      <c r="F564" s="37" t="s">
        <v>8669</v>
      </c>
      <c r="G564" s="37" t="s">
        <v>8689</v>
      </c>
      <c r="H564" s="37" t="s">
        <v>8159</v>
      </c>
      <c r="I564" s="37">
        <v>0</v>
      </c>
      <c r="J564" s="37">
        <v>0</v>
      </c>
      <c r="K564" s="37">
        <v>0</v>
      </c>
      <c r="L564" s="37">
        <v>1</v>
      </c>
      <c r="M564" s="37">
        <v>0</v>
      </c>
      <c r="N564" s="37">
        <v>2</v>
      </c>
      <c r="O564" s="37">
        <v>24</v>
      </c>
      <c r="P564">
        <v>1</v>
      </c>
      <c r="Q564" s="39" t="s">
        <v>9679</v>
      </c>
      <c r="R564" s="39" t="s">
        <v>9650</v>
      </c>
      <c r="S564" s="39" t="s">
        <v>9644</v>
      </c>
      <c r="T564" s="39" t="s">
        <v>9645</v>
      </c>
      <c r="U564" s="39" t="s">
        <v>9645</v>
      </c>
      <c r="V564" s="39" t="s">
        <v>9647</v>
      </c>
      <c r="W564" s="39" t="s">
        <v>9647</v>
      </c>
      <c r="X564" s="39" t="s">
        <v>9647</v>
      </c>
      <c r="Y564" s="39" t="s">
        <v>9647</v>
      </c>
      <c r="Z564" s="39" t="s">
        <v>9647</v>
      </c>
      <c r="AA564" s="40" t="s">
        <v>9698</v>
      </c>
    </row>
    <row r="565" spans="1:27" x14ac:dyDescent="0.3">
      <c r="A565" s="37" t="s">
        <v>2315</v>
      </c>
      <c r="B565" s="37" t="s">
        <v>8216</v>
      </c>
      <c r="C565" s="37" t="s">
        <v>5793</v>
      </c>
      <c r="D565" s="37" t="s">
        <v>4540</v>
      </c>
      <c r="E565" s="37" t="s">
        <v>3427</v>
      </c>
      <c r="F565" s="37" t="s">
        <v>8460</v>
      </c>
      <c r="G565" s="37" t="s">
        <v>8690</v>
      </c>
      <c r="H565" s="37" t="s">
        <v>8162</v>
      </c>
      <c r="I565" s="37">
        <v>0</v>
      </c>
      <c r="J565" s="37">
        <v>0</v>
      </c>
      <c r="K565" s="37">
        <v>0</v>
      </c>
      <c r="L565" s="37">
        <v>0</v>
      </c>
      <c r="M565" s="37">
        <v>1</v>
      </c>
      <c r="N565" s="37">
        <v>2</v>
      </c>
      <c r="O565" s="37">
        <v>20</v>
      </c>
      <c r="P565">
        <v>1</v>
      </c>
      <c r="Q565" s="39" t="s">
        <v>9649</v>
      </c>
      <c r="R565" s="39" t="s">
        <v>9650</v>
      </c>
      <c r="S565" s="39" t="s">
        <v>2083</v>
      </c>
      <c r="T565" s="39" t="s">
        <v>9645</v>
      </c>
      <c r="U565" s="39" t="s">
        <v>9645</v>
      </c>
      <c r="V565" s="39" t="s">
        <v>9647</v>
      </c>
      <c r="W565" s="39" t="s">
        <v>9648</v>
      </c>
      <c r="X565" s="39" t="s">
        <v>9648</v>
      </c>
      <c r="Y565" s="39" t="s">
        <v>9648</v>
      </c>
      <c r="Z565" s="39" t="s">
        <v>9648</v>
      </c>
      <c r="AA565" s="40" t="s">
        <v>9700</v>
      </c>
    </row>
    <row r="566" spans="1:27" x14ac:dyDescent="0.3">
      <c r="A566" s="37" t="s">
        <v>6831</v>
      </c>
      <c r="B566" s="37" t="s">
        <v>8199</v>
      </c>
      <c r="C566" s="37" t="s">
        <v>6832</v>
      </c>
      <c r="D566" s="37" t="s">
        <v>3751</v>
      </c>
      <c r="E566" s="37" t="s">
        <v>3422</v>
      </c>
      <c r="F566" s="37" t="s">
        <v>6833</v>
      </c>
      <c r="G566" s="37" t="s">
        <v>8691</v>
      </c>
      <c r="H566" s="37" t="s">
        <v>8159</v>
      </c>
      <c r="I566" s="37">
        <v>0</v>
      </c>
      <c r="J566" s="37">
        <v>0</v>
      </c>
      <c r="K566" s="37">
        <v>0</v>
      </c>
      <c r="L566" s="37">
        <v>0</v>
      </c>
      <c r="M566" s="37">
        <v>1</v>
      </c>
      <c r="N566" s="37">
        <v>2</v>
      </c>
      <c r="O566" s="37">
        <v>20</v>
      </c>
      <c r="P566">
        <v>1</v>
      </c>
      <c r="Q566" s="39" t="s">
        <v>9655</v>
      </c>
      <c r="R566" s="39" t="s">
        <v>9650</v>
      </c>
      <c r="S566" s="39" t="s">
        <v>9644</v>
      </c>
      <c r="T566" s="39" t="s">
        <v>9645</v>
      </c>
      <c r="U566" s="39" t="s">
        <v>9645</v>
      </c>
      <c r="V566" s="39" t="s">
        <v>9647</v>
      </c>
      <c r="W566" s="39" t="s">
        <v>9647</v>
      </c>
      <c r="X566" s="39" t="s">
        <v>9647</v>
      </c>
      <c r="Y566" s="39" t="s">
        <v>9647</v>
      </c>
      <c r="Z566" s="39" t="s">
        <v>9647</v>
      </c>
      <c r="AA566" s="40" t="s">
        <v>9698</v>
      </c>
    </row>
    <row r="567" spans="1:27" x14ac:dyDescent="0.3">
      <c r="A567" s="37" t="s">
        <v>5941</v>
      </c>
      <c r="B567" s="37" t="s">
        <v>8216</v>
      </c>
      <c r="C567" s="37" t="s">
        <v>5942</v>
      </c>
      <c r="D567" s="37" t="s">
        <v>4526</v>
      </c>
      <c r="E567" s="37" t="s">
        <v>3659</v>
      </c>
      <c r="F567" s="37" t="s">
        <v>8460</v>
      </c>
      <c r="G567" s="37" t="s">
        <v>8692</v>
      </c>
      <c r="H567" s="37" t="s">
        <v>8180</v>
      </c>
      <c r="I567" s="37">
        <v>0</v>
      </c>
      <c r="J567" s="37">
        <v>0</v>
      </c>
      <c r="K567" s="37">
        <v>0</v>
      </c>
      <c r="L567" s="37">
        <v>1</v>
      </c>
      <c r="M567" s="37">
        <v>0</v>
      </c>
      <c r="N567" s="37">
        <v>2</v>
      </c>
      <c r="O567" s="37">
        <v>20</v>
      </c>
      <c r="P567">
        <v>1</v>
      </c>
      <c r="Q567" s="39" t="s">
        <v>9654</v>
      </c>
      <c r="R567" s="39" t="s">
        <v>9650</v>
      </c>
      <c r="S567" s="39" t="s">
        <v>9644</v>
      </c>
      <c r="T567" s="39" t="s">
        <v>9645</v>
      </c>
      <c r="U567" s="39" t="s">
        <v>9645</v>
      </c>
      <c r="V567" s="39" t="s">
        <v>9647</v>
      </c>
      <c r="W567" s="39" t="s">
        <v>9648</v>
      </c>
      <c r="X567" s="39" t="s">
        <v>9648</v>
      </c>
      <c r="Y567" s="39" t="s">
        <v>9648</v>
      </c>
      <c r="Z567" s="39" t="s">
        <v>9648</v>
      </c>
      <c r="AA567" s="40" t="s">
        <v>9699</v>
      </c>
    </row>
    <row r="568" spans="1:27" x14ac:dyDescent="0.3">
      <c r="A568" s="37" t="s">
        <v>5282</v>
      </c>
      <c r="B568" s="37" t="s">
        <v>8340</v>
      </c>
      <c r="C568" s="37" t="s">
        <v>5283</v>
      </c>
      <c r="D568" s="37" t="s">
        <v>5284</v>
      </c>
      <c r="E568" s="37" t="s">
        <v>3545</v>
      </c>
      <c r="F568" s="37" t="s">
        <v>1169</v>
      </c>
      <c r="G568" s="37" t="s">
        <v>8693</v>
      </c>
      <c r="H568" s="37" t="s">
        <v>8158</v>
      </c>
      <c r="I568" s="37">
        <v>1</v>
      </c>
      <c r="J568" s="37">
        <v>0</v>
      </c>
      <c r="K568" s="37">
        <v>0</v>
      </c>
      <c r="L568" s="37">
        <v>0</v>
      </c>
      <c r="M568" s="37">
        <v>0</v>
      </c>
      <c r="N568" s="37">
        <v>2</v>
      </c>
      <c r="O568" s="37">
        <v>20</v>
      </c>
      <c r="P568">
        <v>1</v>
      </c>
      <c r="Q568" s="39" t="s">
        <v>9642</v>
      </c>
      <c r="R568" s="39" t="s">
        <v>9650</v>
      </c>
      <c r="S568" s="39" t="s">
        <v>9644</v>
      </c>
      <c r="T568" s="39" t="s">
        <v>9645</v>
      </c>
      <c r="U568" s="39" t="s">
        <v>9658</v>
      </c>
      <c r="V568" s="39" t="s">
        <v>9647</v>
      </c>
      <c r="W568" s="39" t="s">
        <v>9648</v>
      </c>
      <c r="X568" s="39" t="s">
        <v>9648</v>
      </c>
      <c r="Y568" s="39" t="s">
        <v>9647</v>
      </c>
      <c r="Z568" s="39" t="s">
        <v>9648</v>
      </c>
      <c r="AA568" s="40" t="s">
        <v>9698</v>
      </c>
    </row>
    <row r="569" spans="1:27" x14ac:dyDescent="0.3">
      <c r="A569" s="37" t="s">
        <v>7728</v>
      </c>
      <c r="B569" s="37" t="s">
        <v>8291</v>
      </c>
      <c r="C569" s="37" t="s">
        <v>7729</v>
      </c>
      <c r="D569" s="37" t="s">
        <v>7730</v>
      </c>
      <c r="E569" s="37" t="s">
        <v>5433</v>
      </c>
      <c r="F569" s="37" t="s">
        <v>7731</v>
      </c>
      <c r="G569" s="37" t="s">
        <v>8694</v>
      </c>
      <c r="H569" s="37" t="s">
        <v>8159</v>
      </c>
      <c r="I569" s="37">
        <v>0</v>
      </c>
      <c r="J569" s="37">
        <v>0</v>
      </c>
      <c r="K569" s="37">
        <v>0</v>
      </c>
      <c r="L569" s="37">
        <v>0</v>
      </c>
      <c r="M569" s="37">
        <v>1</v>
      </c>
      <c r="N569" s="37">
        <v>2</v>
      </c>
      <c r="O569" s="37">
        <v>20</v>
      </c>
      <c r="P569">
        <v>1</v>
      </c>
      <c r="Q569" s="39" t="s">
        <v>9642</v>
      </c>
      <c r="R569" s="39" t="s">
        <v>9650</v>
      </c>
      <c r="S569" s="39" t="s">
        <v>9644</v>
      </c>
      <c r="T569" s="39" t="s">
        <v>9645</v>
      </c>
      <c r="U569" s="39" t="s">
        <v>9645</v>
      </c>
      <c r="V569" s="39" t="s">
        <v>9647</v>
      </c>
      <c r="W569" s="39" t="s">
        <v>9648</v>
      </c>
      <c r="X569" s="39" t="s">
        <v>9647</v>
      </c>
      <c r="Y569" s="39" t="s">
        <v>9648</v>
      </c>
      <c r="Z569" s="39" t="s">
        <v>9647</v>
      </c>
      <c r="AA569" s="40" t="s">
        <v>9698</v>
      </c>
    </row>
    <row r="570" spans="1:27" x14ac:dyDescent="0.3">
      <c r="A570" s="37" t="s">
        <v>7025</v>
      </c>
      <c r="B570" s="37" t="s">
        <v>8295</v>
      </c>
      <c r="C570" s="37" t="s">
        <v>7026</v>
      </c>
      <c r="D570" s="37" t="s">
        <v>7027</v>
      </c>
      <c r="E570" s="37" t="s">
        <v>3427</v>
      </c>
      <c r="F570" s="37" t="s">
        <v>8296</v>
      </c>
      <c r="G570" s="37" t="s">
        <v>8695</v>
      </c>
      <c r="H570" s="37" t="s">
        <v>8180</v>
      </c>
      <c r="I570" s="37">
        <v>0</v>
      </c>
      <c r="J570" s="37">
        <v>0</v>
      </c>
      <c r="K570" s="37">
        <v>1</v>
      </c>
      <c r="L570" s="37">
        <v>0</v>
      </c>
      <c r="M570" s="37">
        <v>0</v>
      </c>
      <c r="N570" s="37">
        <v>2</v>
      </c>
      <c r="O570" s="37">
        <v>20</v>
      </c>
      <c r="P570">
        <v>1</v>
      </c>
      <c r="Q570" s="39" t="s">
        <v>9660</v>
      </c>
      <c r="R570" s="39" t="s">
        <v>9650</v>
      </c>
      <c r="S570" s="39" t="s">
        <v>9644</v>
      </c>
      <c r="T570" s="39" t="s">
        <v>9645</v>
      </c>
      <c r="U570" s="39" t="s">
        <v>9645</v>
      </c>
      <c r="V570" s="39" t="s">
        <v>9647</v>
      </c>
      <c r="W570" s="39" t="s">
        <v>9647</v>
      </c>
      <c r="X570" s="39" t="s">
        <v>9648</v>
      </c>
      <c r="Y570" s="39" t="s">
        <v>9647</v>
      </c>
      <c r="Z570" s="39" t="s">
        <v>9647</v>
      </c>
      <c r="AA570" s="40" t="s">
        <v>9699</v>
      </c>
    </row>
    <row r="571" spans="1:27" x14ac:dyDescent="0.3">
      <c r="A571" s="37" t="s">
        <v>3089</v>
      </c>
      <c r="B571" s="37" t="s">
        <v>8291</v>
      </c>
      <c r="C571" s="37" t="s">
        <v>7510</v>
      </c>
      <c r="D571" s="37" t="s">
        <v>7094</v>
      </c>
      <c r="E571" s="37" t="s">
        <v>7511</v>
      </c>
      <c r="F571" s="37" t="s">
        <v>3088</v>
      </c>
      <c r="G571" s="37" t="s">
        <v>8696</v>
      </c>
      <c r="H571" s="37" t="s">
        <v>8162</v>
      </c>
      <c r="I571" s="37">
        <v>0</v>
      </c>
      <c r="J571" s="37">
        <v>0</v>
      </c>
      <c r="K571" s="37">
        <v>1</v>
      </c>
      <c r="L571" s="37">
        <v>0</v>
      </c>
      <c r="M571" s="37">
        <v>0</v>
      </c>
      <c r="N571" s="37">
        <v>2</v>
      </c>
      <c r="O571" s="37">
        <v>20</v>
      </c>
      <c r="P571">
        <v>1</v>
      </c>
      <c r="Q571" s="39" t="s">
        <v>9687</v>
      </c>
      <c r="R571" s="39" t="s">
        <v>9650</v>
      </c>
      <c r="S571" s="39" t="s">
        <v>2083</v>
      </c>
      <c r="T571" s="39" t="s">
        <v>9645</v>
      </c>
      <c r="U571" s="39" t="s">
        <v>9646</v>
      </c>
      <c r="V571" s="39" t="s">
        <v>9648</v>
      </c>
      <c r="W571" s="39" t="s">
        <v>9648</v>
      </c>
      <c r="X571" s="39" t="s">
        <v>9648</v>
      </c>
      <c r="Y571" s="39" t="s">
        <v>9648</v>
      </c>
      <c r="Z571" s="39" t="s">
        <v>9648</v>
      </c>
      <c r="AA571" s="40" t="s">
        <v>9700</v>
      </c>
    </row>
    <row r="572" spans="1:27" x14ac:dyDescent="0.3">
      <c r="A572" s="37" t="s">
        <v>2844</v>
      </c>
      <c r="B572" s="37" t="s">
        <v>8298</v>
      </c>
      <c r="C572" s="37" t="s">
        <v>2845</v>
      </c>
      <c r="D572" s="37" t="s">
        <v>7992</v>
      </c>
      <c r="E572" s="37" t="s">
        <v>3427</v>
      </c>
      <c r="F572" s="37" t="s">
        <v>2846</v>
      </c>
      <c r="G572" s="37" t="s">
        <v>8697</v>
      </c>
      <c r="H572" s="37" t="s">
        <v>8162</v>
      </c>
      <c r="I572" s="37">
        <v>0</v>
      </c>
      <c r="J572" s="37">
        <v>0</v>
      </c>
      <c r="K572" s="37">
        <v>0</v>
      </c>
      <c r="L572" s="37">
        <v>0</v>
      </c>
      <c r="M572" s="37">
        <v>1</v>
      </c>
      <c r="N572" s="37">
        <v>2</v>
      </c>
      <c r="O572" s="37">
        <v>20</v>
      </c>
      <c r="P572">
        <v>1</v>
      </c>
      <c r="Q572" s="39" t="s">
        <v>9649</v>
      </c>
      <c r="R572" s="39" t="s">
        <v>9650</v>
      </c>
      <c r="S572" s="39" t="s">
        <v>2083</v>
      </c>
      <c r="T572" s="39" t="s">
        <v>9645</v>
      </c>
      <c r="U572" s="39" t="s">
        <v>9658</v>
      </c>
      <c r="V572" s="39" t="s">
        <v>9648</v>
      </c>
      <c r="W572" s="39" t="s">
        <v>9648</v>
      </c>
      <c r="X572" s="39" t="s">
        <v>9648</v>
      </c>
      <c r="Y572" s="39" t="s">
        <v>9648</v>
      </c>
      <c r="Z572" s="39" t="s">
        <v>9648</v>
      </c>
      <c r="AA572" s="40" t="s">
        <v>9700</v>
      </c>
    </row>
    <row r="573" spans="1:27" x14ac:dyDescent="0.3">
      <c r="A573" s="37" t="s">
        <v>5869</v>
      </c>
      <c r="B573" s="37" t="s">
        <v>8156</v>
      </c>
      <c r="C573" s="37" t="s">
        <v>5870</v>
      </c>
      <c r="D573" s="37" t="s">
        <v>4792</v>
      </c>
      <c r="E573" s="37" t="s">
        <v>3402</v>
      </c>
      <c r="F573" s="37" t="s">
        <v>3385</v>
      </c>
      <c r="G573" s="37" t="s">
        <v>8698</v>
      </c>
      <c r="H573" s="37" t="s">
        <v>8158</v>
      </c>
      <c r="I573" s="37">
        <v>0</v>
      </c>
      <c r="J573" s="37">
        <v>0</v>
      </c>
      <c r="K573" s="37">
        <v>0</v>
      </c>
      <c r="L573" s="37">
        <v>1</v>
      </c>
      <c r="M573" s="37">
        <v>0</v>
      </c>
      <c r="N573" s="37">
        <v>2</v>
      </c>
      <c r="O573" s="37">
        <v>20</v>
      </c>
      <c r="P573">
        <v>1</v>
      </c>
      <c r="Q573" s="39" t="s">
        <v>9661</v>
      </c>
      <c r="R573" s="39" t="s">
        <v>9650</v>
      </c>
      <c r="S573" s="39" t="s">
        <v>9644</v>
      </c>
      <c r="T573" s="39" t="s">
        <v>9651</v>
      </c>
      <c r="U573" s="39" t="s">
        <v>9646</v>
      </c>
      <c r="V573" s="39" t="s">
        <v>9647</v>
      </c>
      <c r="W573" s="39" t="s">
        <v>9647</v>
      </c>
      <c r="X573" s="39" t="s">
        <v>9647</v>
      </c>
      <c r="Y573" s="39" t="s">
        <v>9647</v>
      </c>
      <c r="Z573" s="39" t="s">
        <v>9647</v>
      </c>
      <c r="AA573" s="40" t="s">
        <v>9698</v>
      </c>
    </row>
    <row r="574" spans="1:27" x14ac:dyDescent="0.3">
      <c r="A574" s="37" t="s">
        <v>5029</v>
      </c>
      <c r="B574" s="37" t="s">
        <v>8170</v>
      </c>
      <c r="C574" s="37" t="s">
        <v>5030</v>
      </c>
      <c r="D574" s="37" t="s">
        <v>3970</v>
      </c>
      <c r="E574" s="37" t="s">
        <v>4793</v>
      </c>
      <c r="F574" s="37" t="s">
        <v>3409</v>
      </c>
      <c r="G574" s="37" t="s">
        <v>8699</v>
      </c>
      <c r="H574" s="37" t="s">
        <v>8180</v>
      </c>
      <c r="I574" s="37">
        <v>0</v>
      </c>
      <c r="J574" s="37">
        <v>0</v>
      </c>
      <c r="K574" s="37">
        <v>0</v>
      </c>
      <c r="L574" s="37">
        <v>1</v>
      </c>
      <c r="M574" s="37">
        <v>0</v>
      </c>
      <c r="N574" s="37">
        <v>2</v>
      </c>
      <c r="O574" s="37">
        <v>20</v>
      </c>
      <c r="P574">
        <v>1</v>
      </c>
      <c r="Q574" s="39" t="s">
        <v>9652</v>
      </c>
      <c r="R574" s="39" t="s">
        <v>9643</v>
      </c>
      <c r="S574" s="39" t="s">
        <v>9644</v>
      </c>
      <c r="T574" s="39" t="s">
        <v>9645</v>
      </c>
      <c r="U574" s="39" t="s">
        <v>9646</v>
      </c>
      <c r="V574" s="39" t="s">
        <v>9647</v>
      </c>
      <c r="W574" s="39" t="s">
        <v>9647</v>
      </c>
      <c r="X574" s="39" t="s">
        <v>9647</v>
      </c>
      <c r="Y574" s="39" t="s">
        <v>9648</v>
      </c>
      <c r="Z574" s="39" t="s">
        <v>9647</v>
      </c>
      <c r="AA574" s="40" t="s">
        <v>9699</v>
      </c>
    </row>
    <row r="575" spans="1:27" x14ac:dyDescent="0.3">
      <c r="A575" s="37" t="s">
        <v>7775</v>
      </c>
      <c r="B575" s="37" t="s">
        <v>8170</v>
      </c>
      <c r="C575" s="37" t="s">
        <v>7776</v>
      </c>
      <c r="D575" s="37" t="s">
        <v>7777</v>
      </c>
      <c r="E575" s="37" t="s">
        <v>7778</v>
      </c>
      <c r="F575" s="37" t="s">
        <v>3409</v>
      </c>
      <c r="G575" s="37" t="s">
        <v>8700</v>
      </c>
      <c r="H575" s="37" t="s">
        <v>8158</v>
      </c>
      <c r="I575" s="37">
        <v>0</v>
      </c>
      <c r="J575" s="37">
        <v>0</v>
      </c>
      <c r="K575" s="37">
        <v>0</v>
      </c>
      <c r="L575" s="37">
        <v>0</v>
      </c>
      <c r="M575" s="37">
        <v>1</v>
      </c>
      <c r="N575" s="37">
        <v>2</v>
      </c>
      <c r="O575" s="37">
        <v>20</v>
      </c>
      <c r="P575">
        <v>1</v>
      </c>
      <c r="Q575" s="39" t="s">
        <v>9652</v>
      </c>
      <c r="R575" s="39" t="s">
        <v>9643</v>
      </c>
      <c r="S575" s="39" t="s">
        <v>9644</v>
      </c>
      <c r="T575" s="39" t="s">
        <v>9645</v>
      </c>
      <c r="U575" s="39" t="s">
        <v>9646</v>
      </c>
      <c r="V575" s="39" t="s">
        <v>9647</v>
      </c>
      <c r="W575" s="39" t="s">
        <v>9647</v>
      </c>
      <c r="X575" s="39" t="s">
        <v>9647</v>
      </c>
      <c r="Y575" s="39" t="s">
        <v>9647</v>
      </c>
      <c r="Z575" s="39" t="s">
        <v>9647</v>
      </c>
      <c r="AA575" s="40" t="s">
        <v>9698</v>
      </c>
    </row>
    <row r="576" spans="1:27" x14ac:dyDescent="0.3">
      <c r="A576" s="37" t="s">
        <v>7826</v>
      </c>
      <c r="B576" s="37" t="s">
        <v>8170</v>
      </c>
      <c r="C576" s="37" t="s">
        <v>7827</v>
      </c>
      <c r="D576" s="37" t="s">
        <v>4169</v>
      </c>
      <c r="E576" s="37" t="s">
        <v>3408</v>
      </c>
      <c r="F576" s="37" t="s">
        <v>3409</v>
      </c>
      <c r="G576" s="37" t="s">
        <v>8374</v>
      </c>
      <c r="H576" s="37" t="s">
        <v>8159</v>
      </c>
      <c r="I576" s="37">
        <v>0</v>
      </c>
      <c r="J576" s="37">
        <v>0</v>
      </c>
      <c r="K576" s="37">
        <v>0</v>
      </c>
      <c r="L576" s="37">
        <v>1</v>
      </c>
      <c r="M576" s="37">
        <v>0</v>
      </c>
      <c r="N576" s="37">
        <v>2</v>
      </c>
      <c r="O576" s="37">
        <v>20</v>
      </c>
      <c r="P576">
        <v>1</v>
      </c>
      <c r="Q576" s="39" t="s">
        <v>9652</v>
      </c>
      <c r="R576" s="39" t="s">
        <v>9643</v>
      </c>
      <c r="S576" s="39" t="s">
        <v>9644</v>
      </c>
      <c r="T576" s="39" t="s">
        <v>9645</v>
      </c>
      <c r="U576" s="39" t="s">
        <v>9646</v>
      </c>
      <c r="V576" s="39" t="s">
        <v>9647</v>
      </c>
      <c r="W576" s="39" t="s">
        <v>9647</v>
      </c>
      <c r="X576" s="39" t="s">
        <v>9647</v>
      </c>
      <c r="Y576" s="39" t="s">
        <v>9647</v>
      </c>
      <c r="Z576" s="39" t="s">
        <v>9647</v>
      </c>
      <c r="AA576" s="40" t="s">
        <v>9698</v>
      </c>
    </row>
    <row r="577" spans="1:27" x14ac:dyDescent="0.3">
      <c r="A577" s="37" t="s">
        <v>5151</v>
      </c>
      <c r="B577" s="37" t="s">
        <v>8353</v>
      </c>
      <c r="C577" s="37" t="s">
        <v>5152</v>
      </c>
      <c r="D577" s="37" t="s">
        <v>5153</v>
      </c>
      <c r="E577" s="37" t="s">
        <v>5154</v>
      </c>
      <c r="F577" s="37" t="s">
        <v>1144</v>
      </c>
      <c r="G577" s="37" t="s">
        <v>8701</v>
      </c>
      <c r="H577" s="37" t="s">
        <v>8158</v>
      </c>
      <c r="I577" s="37">
        <v>0</v>
      </c>
      <c r="J577" s="37">
        <v>0</v>
      </c>
      <c r="K577" s="37">
        <v>0</v>
      </c>
      <c r="L577" s="37">
        <v>1</v>
      </c>
      <c r="M577" s="37">
        <v>0</v>
      </c>
      <c r="N577" s="37">
        <v>2</v>
      </c>
      <c r="O577" s="37">
        <v>20</v>
      </c>
      <c r="P577">
        <v>1</v>
      </c>
      <c r="Q577" s="39" t="s">
        <v>9642</v>
      </c>
      <c r="R577" s="39" t="s">
        <v>9650</v>
      </c>
      <c r="S577" s="39" t="s">
        <v>9644</v>
      </c>
      <c r="T577" s="39" t="s">
        <v>9645</v>
      </c>
      <c r="U577" s="39" t="s">
        <v>9645</v>
      </c>
      <c r="V577" s="39" t="s">
        <v>9647</v>
      </c>
      <c r="W577" s="39" t="s">
        <v>9647</v>
      </c>
      <c r="X577" s="39" t="s">
        <v>9647</v>
      </c>
      <c r="Y577" s="39" t="s">
        <v>9647</v>
      </c>
      <c r="Z577" s="39" t="s">
        <v>9647</v>
      </c>
      <c r="AA577" s="40" t="s">
        <v>9698</v>
      </c>
    </row>
    <row r="578" spans="1:27" x14ac:dyDescent="0.3">
      <c r="A578" s="37" t="s">
        <v>5549</v>
      </c>
      <c r="B578" s="37" t="s">
        <v>8165</v>
      </c>
      <c r="C578" s="37" t="s">
        <v>5550</v>
      </c>
      <c r="D578" s="37" t="s">
        <v>3394</v>
      </c>
      <c r="E578" s="37" t="s">
        <v>3422</v>
      </c>
      <c r="F578" s="37" t="s">
        <v>8230</v>
      </c>
      <c r="G578" s="37" t="s">
        <v>8702</v>
      </c>
      <c r="H578" s="37" t="s">
        <v>8159</v>
      </c>
      <c r="I578" s="37">
        <v>0</v>
      </c>
      <c r="J578" s="37">
        <v>0</v>
      </c>
      <c r="K578" s="37">
        <v>0</v>
      </c>
      <c r="L578" s="37">
        <v>1</v>
      </c>
      <c r="M578" s="37">
        <v>0</v>
      </c>
      <c r="N578" s="37">
        <v>2</v>
      </c>
      <c r="O578" s="37">
        <v>20</v>
      </c>
      <c r="P578">
        <v>1</v>
      </c>
      <c r="Q578" s="39" t="s">
        <v>9642</v>
      </c>
      <c r="R578" s="39" t="s">
        <v>9650</v>
      </c>
      <c r="S578" s="39" t="s">
        <v>9644</v>
      </c>
      <c r="T578" s="39" t="s">
        <v>9645</v>
      </c>
      <c r="U578" s="39" t="s">
        <v>9645</v>
      </c>
      <c r="V578" s="39" t="s">
        <v>9647</v>
      </c>
      <c r="W578" s="39" t="s">
        <v>9647</v>
      </c>
      <c r="X578" s="39" t="s">
        <v>9647</v>
      </c>
      <c r="Y578" s="39" t="s">
        <v>9647</v>
      </c>
      <c r="Z578" s="39" t="s">
        <v>9647</v>
      </c>
      <c r="AA578" s="40" t="s">
        <v>9698</v>
      </c>
    </row>
    <row r="579" spans="1:27" x14ac:dyDescent="0.3">
      <c r="A579" s="37" t="s">
        <v>6678</v>
      </c>
      <c r="B579" s="37" t="s">
        <v>8188</v>
      </c>
      <c r="C579" s="37" t="s">
        <v>6679</v>
      </c>
      <c r="D579" s="37" t="s">
        <v>6680</v>
      </c>
      <c r="E579" s="37" t="s">
        <v>6562</v>
      </c>
      <c r="F579" s="37" t="s">
        <v>8228</v>
      </c>
      <c r="G579" s="37" t="s">
        <v>8703</v>
      </c>
      <c r="H579" s="37" t="s">
        <v>8180</v>
      </c>
      <c r="I579" s="37">
        <v>0</v>
      </c>
      <c r="J579" s="37">
        <v>0</v>
      </c>
      <c r="K579" s="37">
        <v>0</v>
      </c>
      <c r="L579" s="37">
        <v>1</v>
      </c>
      <c r="M579" s="37">
        <v>0</v>
      </c>
      <c r="N579" s="37">
        <v>2</v>
      </c>
      <c r="O579" s="37">
        <v>20</v>
      </c>
      <c r="P579">
        <v>1</v>
      </c>
      <c r="Q579" s="39" t="s">
        <v>9642</v>
      </c>
      <c r="R579" s="39" t="s">
        <v>9650</v>
      </c>
      <c r="S579" s="39" t="s">
        <v>9644</v>
      </c>
      <c r="T579" s="39" t="s">
        <v>9645</v>
      </c>
      <c r="U579" s="39" t="s">
        <v>9645</v>
      </c>
      <c r="V579" s="39" t="s">
        <v>9647</v>
      </c>
      <c r="W579" s="39" t="s">
        <v>9648</v>
      </c>
      <c r="X579" s="39" t="s">
        <v>9648</v>
      </c>
      <c r="Y579" s="39" t="s">
        <v>9648</v>
      </c>
      <c r="Z579" s="39" t="s">
        <v>9648</v>
      </c>
      <c r="AA579" s="40" t="s">
        <v>9699</v>
      </c>
    </row>
    <row r="580" spans="1:27" x14ac:dyDescent="0.3">
      <c r="A580" s="37" t="s">
        <v>5085</v>
      </c>
      <c r="B580" s="37" t="s">
        <v>8199</v>
      </c>
      <c r="C580" s="37" t="s">
        <v>5086</v>
      </c>
      <c r="D580" s="37" t="s">
        <v>5087</v>
      </c>
      <c r="E580" s="37" t="s">
        <v>3427</v>
      </c>
      <c r="F580" s="37" t="s">
        <v>1181</v>
      </c>
      <c r="G580" s="37" t="s">
        <v>8704</v>
      </c>
      <c r="H580" s="37" t="s">
        <v>8180</v>
      </c>
      <c r="I580" s="37">
        <v>1</v>
      </c>
      <c r="J580" s="37">
        <v>0</v>
      </c>
      <c r="K580" s="37">
        <v>0</v>
      </c>
      <c r="L580" s="37">
        <v>0</v>
      </c>
      <c r="M580" s="37">
        <v>0</v>
      </c>
      <c r="N580" s="37">
        <v>2</v>
      </c>
      <c r="O580" s="37">
        <v>20</v>
      </c>
      <c r="P580">
        <v>1</v>
      </c>
      <c r="Q580" s="39" t="s">
        <v>9642</v>
      </c>
      <c r="R580" s="39" t="s">
        <v>9662</v>
      </c>
      <c r="S580" s="39" t="s">
        <v>9662</v>
      </c>
      <c r="T580" s="39" t="s">
        <v>9645</v>
      </c>
      <c r="U580" s="39" t="s">
        <v>9645</v>
      </c>
      <c r="V580" s="39" t="s">
        <v>9648</v>
      </c>
      <c r="W580" s="39" t="s">
        <v>9648</v>
      </c>
      <c r="X580" s="39" t="s">
        <v>9648</v>
      </c>
      <c r="Y580" s="39" t="s">
        <v>9648</v>
      </c>
      <c r="Z580" s="39" t="s">
        <v>9648</v>
      </c>
      <c r="AA580" s="40" t="s">
        <v>9696</v>
      </c>
    </row>
    <row r="581" spans="1:27" x14ac:dyDescent="0.3">
      <c r="A581" s="37" t="s">
        <v>6756</v>
      </c>
      <c r="B581" s="37" t="s">
        <v>8213</v>
      </c>
      <c r="C581" s="37" t="s">
        <v>4015</v>
      </c>
      <c r="D581" s="37" t="s">
        <v>4835</v>
      </c>
      <c r="E581" s="37" t="s">
        <v>3422</v>
      </c>
      <c r="F581" s="37" t="s">
        <v>8214</v>
      </c>
      <c r="G581" s="37" t="s">
        <v>8705</v>
      </c>
      <c r="H581" s="37" t="s">
        <v>8159</v>
      </c>
      <c r="I581" s="37">
        <v>1</v>
      </c>
      <c r="J581" s="37">
        <v>0</v>
      </c>
      <c r="K581" s="37">
        <v>0</v>
      </c>
      <c r="L581" s="37">
        <v>0</v>
      </c>
      <c r="M581" s="37">
        <v>0</v>
      </c>
      <c r="N581" s="37">
        <v>2</v>
      </c>
      <c r="O581" s="37">
        <v>20</v>
      </c>
      <c r="P581">
        <v>1</v>
      </c>
      <c r="Q581" s="39" t="s">
        <v>9642</v>
      </c>
      <c r="R581" s="39" t="s">
        <v>9650</v>
      </c>
      <c r="S581" s="39" t="s">
        <v>9644</v>
      </c>
      <c r="T581" s="39" t="s">
        <v>9645</v>
      </c>
      <c r="U581" s="39" t="s">
        <v>9658</v>
      </c>
      <c r="V581" s="39" t="s">
        <v>9647</v>
      </c>
      <c r="W581" s="39" t="s">
        <v>9647</v>
      </c>
      <c r="X581" s="39" t="s">
        <v>9647</v>
      </c>
      <c r="Y581" s="39" t="s">
        <v>9647</v>
      </c>
      <c r="Z581" s="39" t="s">
        <v>9647</v>
      </c>
      <c r="AA581" s="40" t="s">
        <v>9698</v>
      </c>
    </row>
    <row r="582" spans="1:27" x14ac:dyDescent="0.3">
      <c r="A582" s="37" t="s">
        <v>7323</v>
      </c>
      <c r="B582" s="37" t="s">
        <v>8193</v>
      </c>
      <c r="C582" s="37" t="s">
        <v>7324</v>
      </c>
      <c r="D582" s="37" t="s">
        <v>4054</v>
      </c>
      <c r="E582" s="37" t="s">
        <v>3427</v>
      </c>
      <c r="F582" s="37" t="s">
        <v>4055</v>
      </c>
      <c r="G582" s="37" t="s">
        <v>8706</v>
      </c>
      <c r="H582" s="37" t="s">
        <v>8180</v>
      </c>
      <c r="I582" s="37">
        <v>0</v>
      </c>
      <c r="J582" s="37">
        <v>0</v>
      </c>
      <c r="K582" s="37">
        <v>0</v>
      </c>
      <c r="L582" s="37">
        <v>0</v>
      </c>
      <c r="M582" s="37">
        <v>1</v>
      </c>
      <c r="N582" s="37">
        <v>2</v>
      </c>
      <c r="O582" s="37">
        <v>18</v>
      </c>
      <c r="P582">
        <v>1</v>
      </c>
      <c r="Q582" s="39" t="s">
        <v>9642</v>
      </c>
      <c r="R582" s="39" t="s">
        <v>9650</v>
      </c>
      <c r="S582" s="39" t="s">
        <v>9644</v>
      </c>
      <c r="T582" s="39" t="s">
        <v>9645</v>
      </c>
      <c r="U582" s="39" t="s">
        <v>9645</v>
      </c>
      <c r="V582" s="39" t="s">
        <v>9647</v>
      </c>
      <c r="W582" s="39" t="s">
        <v>9647</v>
      </c>
      <c r="X582" s="39" t="s">
        <v>9648</v>
      </c>
      <c r="Y582" s="39" t="s">
        <v>9647</v>
      </c>
      <c r="Z582" s="39" t="s">
        <v>9648</v>
      </c>
      <c r="AA582" s="40" t="s">
        <v>9699</v>
      </c>
    </row>
    <row r="583" spans="1:27" x14ac:dyDescent="0.3">
      <c r="A583" s="37" t="s">
        <v>7758</v>
      </c>
      <c r="B583" s="37" t="s">
        <v>8291</v>
      </c>
      <c r="C583" s="37" t="s">
        <v>7759</v>
      </c>
      <c r="D583" s="37" t="s">
        <v>7760</v>
      </c>
      <c r="E583" s="37" t="s">
        <v>3427</v>
      </c>
      <c r="F583" s="37" t="s">
        <v>8707</v>
      </c>
      <c r="G583" s="37" t="s">
        <v>8708</v>
      </c>
      <c r="H583" s="37" t="s">
        <v>8180</v>
      </c>
      <c r="I583" s="37">
        <v>0</v>
      </c>
      <c r="J583" s="37">
        <v>0</v>
      </c>
      <c r="K583" s="37">
        <v>0</v>
      </c>
      <c r="L583" s="37">
        <v>1</v>
      </c>
      <c r="M583" s="37">
        <v>0</v>
      </c>
      <c r="N583" s="37">
        <v>2</v>
      </c>
      <c r="O583" s="37">
        <v>18</v>
      </c>
      <c r="P583">
        <v>1</v>
      </c>
      <c r="Q583" s="39" t="s">
        <v>9642</v>
      </c>
      <c r="R583" s="39" t="s">
        <v>9650</v>
      </c>
      <c r="S583" s="39" t="s">
        <v>9644</v>
      </c>
      <c r="T583" s="39" t="s">
        <v>9645</v>
      </c>
      <c r="U583" s="39" t="s">
        <v>9656</v>
      </c>
      <c r="V583" s="39" t="s">
        <v>9647</v>
      </c>
      <c r="W583" s="39" t="s">
        <v>9648</v>
      </c>
      <c r="X583" s="39" t="s">
        <v>9648</v>
      </c>
      <c r="Y583" s="39" t="s">
        <v>9648</v>
      </c>
      <c r="Z583" s="39" t="s">
        <v>9648</v>
      </c>
      <c r="AA583" s="40" t="s">
        <v>9699</v>
      </c>
    </row>
    <row r="584" spans="1:27" x14ac:dyDescent="0.3">
      <c r="A584" s="37" t="s">
        <v>1561</v>
      </c>
      <c r="B584" s="37" t="s">
        <v>8291</v>
      </c>
      <c r="C584" s="37" t="s">
        <v>5529</v>
      </c>
      <c r="D584" s="37" t="s">
        <v>5530</v>
      </c>
      <c r="E584" s="37" t="s">
        <v>3427</v>
      </c>
      <c r="F584" s="37" t="s">
        <v>8709</v>
      </c>
      <c r="G584" s="37" t="s">
        <v>8710</v>
      </c>
      <c r="H584" s="37" t="s">
        <v>8195</v>
      </c>
      <c r="I584" s="37">
        <v>0</v>
      </c>
      <c r="J584" s="37">
        <v>0</v>
      </c>
      <c r="K584" s="37">
        <v>1</v>
      </c>
      <c r="L584" s="37">
        <v>0</v>
      </c>
      <c r="M584" s="37">
        <v>0</v>
      </c>
      <c r="N584" s="37">
        <v>2</v>
      </c>
      <c r="O584" s="37">
        <v>18</v>
      </c>
      <c r="P584">
        <v>1</v>
      </c>
      <c r="Q584" s="39" t="s">
        <v>9663</v>
      </c>
      <c r="R584" s="39" t="s">
        <v>9650</v>
      </c>
      <c r="S584" s="39" t="s">
        <v>9664</v>
      </c>
      <c r="T584" s="39" t="s">
        <v>9645</v>
      </c>
      <c r="U584" s="39" t="s">
        <v>9645</v>
      </c>
      <c r="V584" s="39" t="s">
        <v>9648</v>
      </c>
      <c r="W584" s="39" t="s">
        <v>9648</v>
      </c>
      <c r="X584" s="39" t="s">
        <v>9648</v>
      </c>
      <c r="Y584" s="39" t="s">
        <v>9648</v>
      </c>
      <c r="Z584" s="39" t="s">
        <v>9648</v>
      </c>
      <c r="AA584" s="40" t="s">
        <v>9700</v>
      </c>
    </row>
    <row r="585" spans="1:27" x14ac:dyDescent="0.3">
      <c r="A585" s="37" t="s">
        <v>6051</v>
      </c>
      <c r="B585" s="37" t="s">
        <v>8165</v>
      </c>
      <c r="C585" s="37" t="s">
        <v>6052</v>
      </c>
      <c r="D585" s="37" t="s">
        <v>4844</v>
      </c>
      <c r="E585" s="37" t="s">
        <v>3427</v>
      </c>
      <c r="F585" s="37" t="s">
        <v>4251</v>
      </c>
      <c r="G585" s="37" t="s">
        <v>8711</v>
      </c>
      <c r="H585" s="37" t="s">
        <v>8159</v>
      </c>
      <c r="I585" s="37">
        <v>0</v>
      </c>
      <c r="J585" s="37">
        <v>0</v>
      </c>
      <c r="K585" s="37">
        <v>1</v>
      </c>
      <c r="L585" s="37">
        <v>0</v>
      </c>
      <c r="M585" s="37">
        <v>0</v>
      </c>
      <c r="N585" s="37">
        <v>2</v>
      </c>
      <c r="O585" s="37">
        <v>16</v>
      </c>
      <c r="P585">
        <v>1</v>
      </c>
      <c r="Q585" s="39" t="s">
        <v>9655</v>
      </c>
      <c r="R585" s="39" t="s">
        <v>9650</v>
      </c>
      <c r="S585" s="39" t="s">
        <v>9644</v>
      </c>
      <c r="T585" s="39" t="s">
        <v>9645</v>
      </c>
      <c r="U585" s="39" t="s">
        <v>9645</v>
      </c>
      <c r="V585" s="39" t="s">
        <v>9647</v>
      </c>
      <c r="W585" s="39" t="s">
        <v>9647</v>
      </c>
      <c r="X585" s="39" t="s">
        <v>9647</v>
      </c>
      <c r="Y585" s="39" t="s">
        <v>9647</v>
      </c>
      <c r="Z585" s="39" t="s">
        <v>9647</v>
      </c>
      <c r="AA585" s="40" t="s">
        <v>9698</v>
      </c>
    </row>
    <row r="586" spans="1:27" x14ac:dyDescent="0.3">
      <c r="A586" s="37" t="s">
        <v>7245</v>
      </c>
      <c r="B586" s="37" t="s">
        <v>8165</v>
      </c>
      <c r="C586" s="37" t="s">
        <v>7246</v>
      </c>
      <c r="D586" s="37" t="s">
        <v>7247</v>
      </c>
      <c r="E586" s="37" t="s">
        <v>3427</v>
      </c>
      <c r="F586" s="37" t="s">
        <v>8230</v>
      </c>
      <c r="G586" s="37" t="s">
        <v>8712</v>
      </c>
      <c r="H586" s="37" t="s">
        <v>8159</v>
      </c>
      <c r="I586" s="37">
        <v>0</v>
      </c>
      <c r="J586" s="37">
        <v>0</v>
      </c>
      <c r="K586" s="37">
        <v>0</v>
      </c>
      <c r="L586" s="37">
        <v>0</v>
      </c>
      <c r="M586" s="37">
        <v>1</v>
      </c>
      <c r="N586" s="37">
        <v>2</v>
      </c>
      <c r="O586" s="37">
        <v>16</v>
      </c>
      <c r="P586">
        <v>1</v>
      </c>
      <c r="Q586" s="39" t="s">
        <v>9660</v>
      </c>
      <c r="R586" s="39" t="s">
        <v>9650</v>
      </c>
      <c r="S586" s="39" t="s">
        <v>9644</v>
      </c>
      <c r="T586" s="39" t="s">
        <v>9645</v>
      </c>
      <c r="U586" s="39" t="s">
        <v>9645</v>
      </c>
      <c r="V586" s="39" t="s">
        <v>9647</v>
      </c>
      <c r="W586" s="39" t="s">
        <v>9647</v>
      </c>
      <c r="X586" s="39" t="s">
        <v>9647</v>
      </c>
      <c r="Y586" s="39" t="s">
        <v>9648</v>
      </c>
      <c r="Z586" s="39" t="s">
        <v>9647</v>
      </c>
      <c r="AA586" s="40" t="s">
        <v>9698</v>
      </c>
    </row>
    <row r="587" spans="1:27" x14ac:dyDescent="0.3">
      <c r="A587" s="37" t="s">
        <v>7545</v>
      </c>
      <c r="B587" s="37" t="s">
        <v>8167</v>
      </c>
      <c r="C587" s="37" t="s">
        <v>7546</v>
      </c>
      <c r="D587" s="37" t="s">
        <v>3451</v>
      </c>
      <c r="E587" s="37" t="s">
        <v>7547</v>
      </c>
      <c r="F587" s="37" t="s">
        <v>8713</v>
      </c>
      <c r="G587" s="37" t="s">
        <v>8714</v>
      </c>
      <c r="H587" s="37" t="s">
        <v>8158</v>
      </c>
      <c r="I587" s="37">
        <v>0</v>
      </c>
      <c r="J587" s="37">
        <v>0</v>
      </c>
      <c r="K587" s="37">
        <v>0</v>
      </c>
      <c r="L587" s="37">
        <v>0</v>
      </c>
      <c r="M587" s="37">
        <v>1</v>
      </c>
      <c r="N587" s="37">
        <v>2</v>
      </c>
      <c r="O587" s="37">
        <v>16</v>
      </c>
      <c r="P587">
        <v>1</v>
      </c>
      <c r="Q587" s="39" t="s">
        <v>9661</v>
      </c>
      <c r="R587" s="39" t="s">
        <v>9650</v>
      </c>
      <c r="S587" s="39" t="s">
        <v>9644</v>
      </c>
      <c r="T587" s="39" t="s">
        <v>9645</v>
      </c>
      <c r="U587" s="39" t="s">
        <v>9666</v>
      </c>
      <c r="V587" s="39" t="s">
        <v>9647</v>
      </c>
      <c r="W587" s="39" t="s">
        <v>9647</v>
      </c>
      <c r="X587" s="39" t="s">
        <v>9647</v>
      </c>
      <c r="Y587" s="39" t="s">
        <v>9647</v>
      </c>
      <c r="Z587" s="39" t="s">
        <v>9647</v>
      </c>
      <c r="AA587" s="40" t="s">
        <v>9698</v>
      </c>
    </row>
    <row r="588" spans="1:27" x14ac:dyDescent="0.3">
      <c r="A588" s="37" t="s">
        <v>6674</v>
      </c>
      <c r="B588" s="37" t="s">
        <v>8226</v>
      </c>
      <c r="C588" s="37" t="s">
        <v>6675</v>
      </c>
      <c r="D588" s="37" t="s">
        <v>6676</v>
      </c>
      <c r="E588" s="37" t="s">
        <v>3427</v>
      </c>
      <c r="F588" s="37" t="s">
        <v>3580</v>
      </c>
      <c r="G588" s="37" t="s">
        <v>8715</v>
      </c>
      <c r="H588" s="37" t="s">
        <v>8159</v>
      </c>
      <c r="I588" s="37">
        <v>1</v>
      </c>
      <c r="J588" s="37">
        <v>0</v>
      </c>
      <c r="K588" s="37">
        <v>0</v>
      </c>
      <c r="L588" s="37">
        <v>0</v>
      </c>
      <c r="M588" s="37">
        <v>0</v>
      </c>
      <c r="N588" s="37">
        <v>2</v>
      </c>
      <c r="O588" s="37">
        <v>16</v>
      </c>
      <c r="P588">
        <v>1</v>
      </c>
      <c r="Q588" s="39" t="s">
        <v>9642</v>
      </c>
      <c r="R588" s="39" t="s">
        <v>9650</v>
      </c>
      <c r="S588" s="39" t="s">
        <v>9644</v>
      </c>
      <c r="T588" s="39" t="s">
        <v>9645</v>
      </c>
      <c r="U588" s="39" t="s">
        <v>9653</v>
      </c>
      <c r="V588" s="39" t="s">
        <v>9647</v>
      </c>
      <c r="W588" s="39" t="s">
        <v>9647</v>
      </c>
      <c r="X588" s="39" t="s">
        <v>9647</v>
      </c>
      <c r="Y588" s="39" t="s">
        <v>9647</v>
      </c>
      <c r="Z588" s="39" t="s">
        <v>9647</v>
      </c>
      <c r="AA588" s="40" t="s">
        <v>9698</v>
      </c>
    </row>
    <row r="589" spans="1:27" x14ac:dyDescent="0.3">
      <c r="A589" s="37" t="s">
        <v>5231</v>
      </c>
      <c r="B589" s="37" t="s">
        <v>8340</v>
      </c>
      <c r="C589" s="37" t="s">
        <v>5232</v>
      </c>
      <c r="D589" s="37" t="s">
        <v>4671</v>
      </c>
      <c r="E589" s="37" t="s">
        <v>3427</v>
      </c>
      <c r="F589" s="37" t="s">
        <v>5233</v>
      </c>
      <c r="G589" s="37" t="s">
        <v>8716</v>
      </c>
      <c r="H589" s="37" t="s">
        <v>8180</v>
      </c>
      <c r="I589" s="37">
        <v>0</v>
      </c>
      <c r="J589" s="37">
        <v>1</v>
      </c>
      <c r="K589" s="37">
        <v>0</v>
      </c>
      <c r="L589" s="37">
        <v>0</v>
      </c>
      <c r="M589" s="37">
        <v>0</v>
      </c>
      <c r="N589" s="37">
        <v>2</v>
      </c>
      <c r="O589" s="37">
        <v>16</v>
      </c>
      <c r="P589">
        <v>1</v>
      </c>
      <c r="Q589" s="39" t="s">
        <v>9642</v>
      </c>
      <c r="R589" s="39" t="s">
        <v>9650</v>
      </c>
      <c r="S589" s="39" t="s">
        <v>9644</v>
      </c>
      <c r="T589" s="39" t="s">
        <v>9645</v>
      </c>
      <c r="U589" s="39" t="s">
        <v>9656</v>
      </c>
      <c r="V589" s="39" t="s">
        <v>9647</v>
      </c>
      <c r="W589" s="39" t="s">
        <v>9648</v>
      </c>
      <c r="X589" s="39" t="s">
        <v>9648</v>
      </c>
      <c r="Y589" s="39" t="s">
        <v>9647</v>
      </c>
      <c r="Z589" s="39" t="s">
        <v>9648</v>
      </c>
      <c r="AA589" s="40" t="s">
        <v>9699</v>
      </c>
    </row>
    <row r="590" spans="1:27" x14ac:dyDescent="0.3">
      <c r="A590" s="37" t="s">
        <v>5050</v>
      </c>
      <c r="B590" s="37" t="s">
        <v>8232</v>
      </c>
      <c r="C590" s="37" t="s">
        <v>5051</v>
      </c>
      <c r="D590" s="37" t="s">
        <v>3394</v>
      </c>
      <c r="E590" s="37" t="s">
        <v>4287</v>
      </c>
      <c r="F590" s="37" t="s">
        <v>2339</v>
      </c>
      <c r="G590" s="37" t="s">
        <v>8717</v>
      </c>
      <c r="H590" s="37" t="s">
        <v>8180</v>
      </c>
      <c r="I590" s="37">
        <v>0</v>
      </c>
      <c r="J590" s="37">
        <v>1</v>
      </c>
      <c r="K590" s="37">
        <v>0</v>
      </c>
      <c r="L590" s="37">
        <v>0</v>
      </c>
      <c r="M590" s="37">
        <v>0</v>
      </c>
      <c r="N590" s="37">
        <v>2</v>
      </c>
      <c r="O590" s="37">
        <v>16</v>
      </c>
      <c r="P590">
        <v>1</v>
      </c>
      <c r="Q590" s="39" t="s">
        <v>9642</v>
      </c>
      <c r="R590" s="39" t="s">
        <v>9650</v>
      </c>
      <c r="S590" s="39" t="s">
        <v>9644</v>
      </c>
      <c r="T590" s="39" t="s">
        <v>9645</v>
      </c>
      <c r="U590" s="39" t="s">
        <v>9645</v>
      </c>
      <c r="V590" s="39" t="s">
        <v>9647</v>
      </c>
      <c r="W590" s="39" t="s">
        <v>9648</v>
      </c>
      <c r="X590" s="39" t="s">
        <v>9648</v>
      </c>
      <c r="Y590" s="39" t="s">
        <v>9648</v>
      </c>
      <c r="Z590" s="39" t="s">
        <v>9648</v>
      </c>
      <c r="AA590" s="40" t="s">
        <v>9699</v>
      </c>
    </row>
    <row r="591" spans="1:27" x14ac:dyDescent="0.3">
      <c r="A591" s="37" t="s">
        <v>5481</v>
      </c>
      <c r="B591" s="37" t="s">
        <v>8199</v>
      </c>
      <c r="C591" s="37" t="s">
        <v>4619</v>
      </c>
      <c r="D591" s="37" t="s">
        <v>5482</v>
      </c>
      <c r="E591" s="37" t="s">
        <v>3545</v>
      </c>
      <c r="F591" s="37" t="s">
        <v>1227</v>
      </c>
      <c r="G591" s="37" t="s">
        <v>8718</v>
      </c>
      <c r="H591" s="37" t="s">
        <v>8159</v>
      </c>
      <c r="I591" s="37">
        <v>0</v>
      </c>
      <c r="J591" s="37">
        <v>0</v>
      </c>
      <c r="K591" s="37">
        <v>1</v>
      </c>
      <c r="L591" s="37">
        <v>0</v>
      </c>
      <c r="M591" s="37">
        <v>0</v>
      </c>
      <c r="N591" s="37">
        <v>2</v>
      </c>
      <c r="O591" s="37">
        <v>16</v>
      </c>
      <c r="P591">
        <v>1</v>
      </c>
      <c r="Q591" s="39" t="s">
        <v>9642</v>
      </c>
      <c r="R591" s="39" t="s">
        <v>9650</v>
      </c>
      <c r="S591" s="39" t="s">
        <v>9644</v>
      </c>
      <c r="T591" s="39" t="s">
        <v>9645</v>
      </c>
      <c r="U591" s="39" t="s">
        <v>9645</v>
      </c>
      <c r="V591" s="39" t="s">
        <v>9647</v>
      </c>
      <c r="W591" s="39" t="s">
        <v>9647</v>
      </c>
      <c r="X591" s="39" t="s">
        <v>9647</v>
      </c>
      <c r="Y591" s="39" t="s">
        <v>9647</v>
      </c>
      <c r="Z591" s="39" t="s">
        <v>9647</v>
      </c>
      <c r="AA591" s="40" t="s">
        <v>9698</v>
      </c>
    </row>
    <row r="592" spans="1:27" x14ac:dyDescent="0.3">
      <c r="A592" s="37" t="s">
        <v>2529</v>
      </c>
      <c r="B592" s="37" t="s">
        <v>8232</v>
      </c>
      <c r="C592" s="37" t="s">
        <v>5353</v>
      </c>
      <c r="D592" s="37" t="s">
        <v>5354</v>
      </c>
      <c r="E592" s="37" t="s">
        <v>3427</v>
      </c>
      <c r="F592" s="37" t="s">
        <v>2339</v>
      </c>
      <c r="G592" s="37" t="s">
        <v>8719</v>
      </c>
      <c r="H592" s="37" t="s">
        <v>8162</v>
      </c>
      <c r="I592" s="37">
        <v>0</v>
      </c>
      <c r="J592" s="37">
        <v>1</v>
      </c>
      <c r="K592" s="37">
        <v>0</v>
      </c>
      <c r="L592" s="37">
        <v>0</v>
      </c>
      <c r="M592" s="37">
        <v>0</v>
      </c>
      <c r="N592" s="37">
        <v>2</v>
      </c>
      <c r="O592" s="37">
        <v>16</v>
      </c>
      <c r="P592">
        <v>1</v>
      </c>
      <c r="Q592" s="39" t="s">
        <v>9649</v>
      </c>
      <c r="R592" s="39" t="s">
        <v>9650</v>
      </c>
      <c r="S592" s="39" t="s">
        <v>2083</v>
      </c>
      <c r="T592" s="39" t="s">
        <v>9645</v>
      </c>
      <c r="U592" s="39" t="s">
        <v>9645</v>
      </c>
      <c r="V592" s="39" t="s">
        <v>9648</v>
      </c>
      <c r="W592" s="39" t="s">
        <v>9648</v>
      </c>
      <c r="X592" s="39" t="s">
        <v>9648</v>
      </c>
      <c r="Y592" s="39" t="s">
        <v>9648</v>
      </c>
      <c r="Z592" s="39" t="s">
        <v>9648</v>
      </c>
      <c r="AA592" s="40" t="s">
        <v>9700</v>
      </c>
    </row>
    <row r="593" spans="1:27" x14ac:dyDescent="0.3">
      <c r="A593" s="37" t="s">
        <v>5397</v>
      </c>
      <c r="B593" s="37" t="s">
        <v>8178</v>
      </c>
      <c r="C593" s="37" t="s">
        <v>4312</v>
      </c>
      <c r="D593" s="37" t="s">
        <v>5398</v>
      </c>
      <c r="E593" s="37" t="s">
        <v>5399</v>
      </c>
      <c r="F593" s="37" t="s">
        <v>3436</v>
      </c>
      <c r="G593" s="37" t="s">
        <v>8720</v>
      </c>
      <c r="H593" s="37" t="s">
        <v>8159</v>
      </c>
      <c r="I593" s="37">
        <v>0</v>
      </c>
      <c r="J593" s="37">
        <v>0</v>
      </c>
      <c r="K593" s="37">
        <v>0</v>
      </c>
      <c r="L593" s="37">
        <v>1</v>
      </c>
      <c r="M593" s="37">
        <v>0</v>
      </c>
      <c r="N593" s="37">
        <v>2</v>
      </c>
      <c r="O593" s="37">
        <v>14</v>
      </c>
      <c r="P593">
        <v>1</v>
      </c>
      <c r="Q593" s="39" t="s">
        <v>9674</v>
      </c>
      <c r="R593" s="39" t="s">
        <v>9650</v>
      </c>
      <c r="S593" s="39" t="s">
        <v>9644</v>
      </c>
      <c r="T593" s="39" t="s">
        <v>9645</v>
      </c>
      <c r="U593" s="39" t="s">
        <v>9646</v>
      </c>
      <c r="V593" s="39" t="s">
        <v>9647</v>
      </c>
      <c r="W593" s="39" t="s">
        <v>9647</v>
      </c>
      <c r="X593" s="39" t="s">
        <v>9647</v>
      </c>
      <c r="Y593" s="39" t="s">
        <v>9647</v>
      </c>
      <c r="Z593" s="39" t="s">
        <v>9647</v>
      </c>
      <c r="AA593" s="40" t="s">
        <v>9698</v>
      </c>
    </row>
    <row r="594" spans="1:27" x14ac:dyDescent="0.3">
      <c r="A594" s="37" t="s">
        <v>5780</v>
      </c>
      <c r="B594" s="37" t="s">
        <v>8302</v>
      </c>
      <c r="C594" s="37" t="s">
        <v>5781</v>
      </c>
      <c r="D594" s="37" t="s">
        <v>5782</v>
      </c>
      <c r="E594" s="37" t="s">
        <v>3384</v>
      </c>
      <c r="F594" s="37" t="s">
        <v>5783</v>
      </c>
      <c r="G594" s="37" t="s">
        <v>8721</v>
      </c>
      <c r="H594" s="37" t="s">
        <v>8158</v>
      </c>
      <c r="I594" s="37">
        <v>1</v>
      </c>
      <c r="J594" s="37">
        <v>0</v>
      </c>
      <c r="K594" s="37">
        <v>0</v>
      </c>
      <c r="L594" s="37">
        <v>0</v>
      </c>
      <c r="M594" s="37">
        <v>0</v>
      </c>
      <c r="N594" s="37">
        <v>2</v>
      </c>
      <c r="O594" s="37">
        <v>14</v>
      </c>
      <c r="P594">
        <v>1</v>
      </c>
      <c r="Q594" s="39" t="s">
        <v>9655</v>
      </c>
      <c r="R594" s="39" t="s">
        <v>9650</v>
      </c>
      <c r="S594" s="39" t="s">
        <v>9644</v>
      </c>
      <c r="T594" s="39" t="s">
        <v>9645</v>
      </c>
      <c r="U594" s="39" t="s">
        <v>9658</v>
      </c>
      <c r="V594" s="39" t="s">
        <v>9647</v>
      </c>
      <c r="W594" s="39" t="s">
        <v>9648</v>
      </c>
      <c r="X594" s="39" t="s">
        <v>9648</v>
      </c>
      <c r="Y594" s="39" t="s">
        <v>9648</v>
      </c>
      <c r="Z594" s="39" t="s">
        <v>9648</v>
      </c>
      <c r="AA594" s="40" t="s">
        <v>9698</v>
      </c>
    </row>
    <row r="595" spans="1:27" x14ac:dyDescent="0.3">
      <c r="A595" s="37" t="s">
        <v>7893</v>
      </c>
      <c r="B595" s="37" t="s">
        <v>8165</v>
      </c>
      <c r="C595" s="37" t="s">
        <v>7894</v>
      </c>
      <c r="D595" s="37" t="s">
        <v>6582</v>
      </c>
      <c r="E595" s="37" t="s">
        <v>3402</v>
      </c>
      <c r="F595" s="37" t="s">
        <v>8230</v>
      </c>
      <c r="G595" s="37" t="s">
        <v>8722</v>
      </c>
      <c r="H595" s="37" t="s">
        <v>8159</v>
      </c>
      <c r="I595" s="37">
        <v>0</v>
      </c>
      <c r="J595" s="37">
        <v>0</v>
      </c>
      <c r="K595" s="37">
        <v>1</v>
      </c>
      <c r="L595" s="37">
        <v>0</v>
      </c>
      <c r="M595" s="37">
        <v>0</v>
      </c>
      <c r="N595" s="37">
        <v>2</v>
      </c>
      <c r="O595" s="37">
        <v>14</v>
      </c>
      <c r="P595">
        <v>1</v>
      </c>
      <c r="Q595" s="39" t="s">
        <v>9642</v>
      </c>
      <c r="R595" s="39" t="s">
        <v>9650</v>
      </c>
      <c r="S595" s="39" t="s">
        <v>9644</v>
      </c>
      <c r="T595" s="39" t="s">
        <v>9645</v>
      </c>
      <c r="U595" s="39" t="s">
        <v>9645</v>
      </c>
      <c r="V595" s="39" t="s">
        <v>9647</v>
      </c>
      <c r="W595" s="39" t="s">
        <v>9647</v>
      </c>
      <c r="X595" s="39" t="s">
        <v>9647</v>
      </c>
      <c r="Y595" s="39" t="s">
        <v>9647</v>
      </c>
      <c r="Z595" s="39" t="s">
        <v>9647</v>
      </c>
      <c r="AA595" s="40" t="s">
        <v>9698</v>
      </c>
    </row>
    <row r="596" spans="1:27" x14ac:dyDescent="0.3">
      <c r="A596" s="37" t="s">
        <v>7161</v>
      </c>
      <c r="B596" s="37" t="s">
        <v>8185</v>
      </c>
      <c r="C596" s="37" t="s">
        <v>7162</v>
      </c>
      <c r="D596" s="37" t="s">
        <v>7163</v>
      </c>
      <c r="E596" s="37" t="s">
        <v>3579</v>
      </c>
      <c r="F596" s="37" t="s">
        <v>8186</v>
      </c>
      <c r="G596" s="37" t="s">
        <v>8723</v>
      </c>
      <c r="H596" s="37" t="s">
        <v>8159</v>
      </c>
      <c r="I596" s="37">
        <v>1</v>
      </c>
      <c r="J596" s="37">
        <v>0</v>
      </c>
      <c r="K596" s="37">
        <v>0</v>
      </c>
      <c r="L596" s="37">
        <v>0</v>
      </c>
      <c r="M596" s="37">
        <v>0</v>
      </c>
      <c r="N596" s="37">
        <v>2</v>
      </c>
      <c r="O596" s="37">
        <v>12</v>
      </c>
      <c r="P596">
        <v>1</v>
      </c>
      <c r="Q596" s="39" t="s">
        <v>9642</v>
      </c>
      <c r="R596" s="39" t="s">
        <v>9643</v>
      </c>
      <c r="S596" s="39" t="s">
        <v>9644</v>
      </c>
      <c r="T596" s="39" t="s">
        <v>9676</v>
      </c>
      <c r="U596" s="39" t="s">
        <v>9653</v>
      </c>
      <c r="V596" s="39" t="s">
        <v>9647</v>
      </c>
      <c r="W596" s="39" t="s">
        <v>9647</v>
      </c>
      <c r="X596" s="39" t="s">
        <v>9647</v>
      </c>
      <c r="Y596" s="39" t="s">
        <v>9647</v>
      </c>
      <c r="Z596" s="39" t="s">
        <v>9647</v>
      </c>
      <c r="AA596" s="40" t="s">
        <v>9698</v>
      </c>
    </row>
    <row r="597" spans="1:27" x14ac:dyDescent="0.3">
      <c r="A597" s="37" t="s">
        <v>7860</v>
      </c>
      <c r="B597" s="37" t="s">
        <v>8165</v>
      </c>
      <c r="C597" s="37" t="s">
        <v>7861</v>
      </c>
      <c r="D597" s="37" t="s">
        <v>7862</v>
      </c>
      <c r="E597" s="37" t="s">
        <v>3427</v>
      </c>
      <c r="F597" s="37" t="s">
        <v>4251</v>
      </c>
      <c r="G597" s="37" t="s">
        <v>8724</v>
      </c>
      <c r="H597" s="37" t="s">
        <v>8180</v>
      </c>
      <c r="I597" s="37">
        <v>0</v>
      </c>
      <c r="J597" s="37">
        <v>1</v>
      </c>
      <c r="K597" s="37">
        <v>0</v>
      </c>
      <c r="L597" s="37">
        <v>0</v>
      </c>
      <c r="M597" s="37">
        <v>0</v>
      </c>
      <c r="N597" s="37">
        <v>2</v>
      </c>
      <c r="O597" s="37">
        <v>12</v>
      </c>
      <c r="P597">
        <v>1</v>
      </c>
      <c r="Q597" s="39" t="s">
        <v>9642</v>
      </c>
      <c r="R597" s="39" t="s">
        <v>9650</v>
      </c>
      <c r="S597" s="39" t="s">
        <v>9644</v>
      </c>
      <c r="T597" s="39" t="s">
        <v>9645</v>
      </c>
      <c r="U597" s="39" t="s">
        <v>9645</v>
      </c>
      <c r="V597" s="39" t="s">
        <v>9647</v>
      </c>
      <c r="W597" s="39" t="s">
        <v>9648</v>
      </c>
      <c r="X597" s="39" t="s">
        <v>9648</v>
      </c>
      <c r="Y597" s="39" t="s">
        <v>9648</v>
      </c>
      <c r="Z597" s="39" t="s">
        <v>9648</v>
      </c>
      <c r="AA597" s="40" t="s">
        <v>9699</v>
      </c>
    </row>
    <row r="598" spans="1:27" x14ac:dyDescent="0.3">
      <c r="A598" s="37" t="s">
        <v>8047</v>
      </c>
      <c r="B598" s="37" t="s">
        <v>8167</v>
      </c>
      <c r="C598" s="37" t="s">
        <v>8048</v>
      </c>
      <c r="D598" s="37" t="s">
        <v>8049</v>
      </c>
      <c r="E598" s="37" t="s">
        <v>3427</v>
      </c>
      <c r="F598" s="37" t="s">
        <v>4493</v>
      </c>
      <c r="G598" s="37" t="s">
        <v>8725</v>
      </c>
      <c r="H598" s="37" t="s">
        <v>8180</v>
      </c>
      <c r="I598" s="37">
        <v>0</v>
      </c>
      <c r="J598" s="37">
        <v>0</v>
      </c>
      <c r="K598" s="37">
        <v>0</v>
      </c>
      <c r="L598" s="37">
        <v>0</v>
      </c>
      <c r="M598" s="37">
        <v>1</v>
      </c>
      <c r="N598" s="37">
        <v>2</v>
      </c>
      <c r="O598" s="37">
        <v>12</v>
      </c>
      <c r="P598">
        <v>1</v>
      </c>
      <c r="Q598" s="39" t="s">
        <v>9661</v>
      </c>
      <c r="R598" s="39" t="s">
        <v>9650</v>
      </c>
      <c r="S598" s="39" t="s">
        <v>9644</v>
      </c>
      <c r="T598" s="39" t="s">
        <v>9645</v>
      </c>
      <c r="U598" s="39" t="s">
        <v>9656</v>
      </c>
      <c r="V598" s="39" t="s">
        <v>9647</v>
      </c>
      <c r="W598" s="39" t="s">
        <v>9648</v>
      </c>
      <c r="X598" s="39" t="s">
        <v>9647</v>
      </c>
      <c r="Y598" s="39" t="s">
        <v>9647</v>
      </c>
      <c r="Z598" s="39" t="s">
        <v>9648</v>
      </c>
      <c r="AA598" s="40" t="s">
        <v>9699</v>
      </c>
    </row>
    <row r="599" spans="1:27" x14ac:dyDescent="0.3">
      <c r="A599" s="37" t="s">
        <v>1156</v>
      </c>
      <c r="B599" s="37" t="s">
        <v>8178</v>
      </c>
      <c r="C599" s="37" t="s">
        <v>6941</v>
      </c>
      <c r="D599" s="37" t="s">
        <v>5731</v>
      </c>
      <c r="E599" s="37" t="s">
        <v>3427</v>
      </c>
      <c r="F599" s="37" t="s">
        <v>1159</v>
      </c>
      <c r="G599" s="37" t="s">
        <v>8726</v>
      </c>
      <c r="H599" s="37" t="s">
        <v>8195</v>
      </c>
      <c r="I599" s="37">
        <v>1</v>
      </c>
      <c r="J599" s="37">
        <v>0</v>
      </c>
      <c r="K599" s="37">
        <v>0</v>
      </c>
      <c r="L599" s="37">
        <v>0</v>
      </c>
      <c r="M599" s="37">
        <v>0</v>
      </c>
      <c r="N599" s="37">
        <v>2</v>
      </c>
      <c r="O599" s="37">
        <v>12</v>
      </c>
      <c r="P599">
        <v>1</v>
      </c>
      <c r="Q599" s="39" t="s">
        <v>9663</v>
      </c>
      <c r="R599" s="39" t="s">
        <v>9650</v>
      </c>
      <c r="S599" s="39" t="s">
        <v>9664</v>
      </c>
      <c r="T599" s="39" t="s">
        <v>9645</v>
      </c>
      <c r="U599" s="39" t="s">
        <v>9645</v>
      </c>
      <c r="V599" s="39" t="s">
        <v>9648</v>
      </c>
      <c r="W599" s="39" t="s">
        <v>9648</v>
      </c>
      <c r="X599" s="39" t="s">
        <v>9648</v>
      </c>
      <c r="Y599" s="39" t="s">
        <v>9648</v>
      </c>
      <c r="Z599" s="39" t="s">
        <v>9648</v>
      </c>
      <c r="AA599" s="40" t="s">
        <v>9700</v>
      </c>
    </row>
    <row r="600" spans="1:27" x14ac:dyDescent="0.3">
      <c r="A600" s="37" t="s">
        <v>5822</v>
      </c>
      <c r="B600" s="37" t="s">
        <v>8199</v>
      </c>
      <c r="C600" s="37" t="s">
        <v>5823</v>
      </c>
      <c r="D600" s="37" t="s">
        <v>4267</v>
      </c>
      <c r="E600" s="37" t="s">
        <v>3617</v>
      </c>
      <c r="F600" s="37" t="s">
        <v>1181</v>
      </c>
      <c r="G600" s="37" t="s">
        <v>8727</v>
      </c>
      <c r="H600" s="37" t="s">
        <v>8180</v>
      </c>
      <c r="I600" s="37">
        <v>0</v>
      </c>
      <c r="J600" s="37">
        <v>0</v>
      </c>
      <c r="K600" s="37">
        <v>0</v>
      </c>
      <c r="L600" s="37">
        <v>1</v>
      </c>
      <c r="M600" s="37">
        <v>0</v>
      </c>
      <c r="N600" s="37">
        <v>2</v>
      </c>
      <c r="O600" s="37">
        <v>12</v>
      </c>
      <c r="P600">
        <v>1</v>
      </c>
      <c r="Q600" s="39" t="s">
        <v>9642</v>
      </c>
      <c r="R600" s="39" t="s">
        <v>9650</v>
      </c>
      <c r="S600" s="39" t="s">
        <v>9644</v>
      </c>
      <c r="T600" s="39" t="s">
        <v>9645</v>
      </c>
      <c r="U600" s="39" t="s">
        <v>9645</v>
      </c>
      <c r="V600" s="39" t="s">
        <v>9647</v>
      </c>
      <c r="W600" s="39" t="s">
        <v>9648</v>
      </c>
      <c r="X600" s="39" t="s">
        <v>9647</v>
      </c>
      <c r="Y600" s="39" t="s">
        <v>9648</v>
      </c>
      <c r="Z600" s="39" t="s">
        <v>9647</v>
      </c>
      <c r="AA600" s="40" t="s">
        <v>9699</v>
      </c>
    </row>
    <row r="601" spans="1:27" x14ac:dyDescent="0.3">
      <c r="A601" s="37" t="s">
        <v>1329</v>
      </c>
      <c r="B601" s="37" t="s">
        <v>8170</v>
      </c>
      <c r="C601" s="37" t="s">
        <v>7916</v>
      </c>
      <c r="D601" s="37" t="s">
        <v>3394</v>
      </c>
      <c r="E601" s="37" t="s">
        <v>3427</v>
      </c>
      <c r="F601" s="37" t="s">
        <v>8430</v>
      </c>
      <c r="G601" s="37" t="s">
        <v>8728</v>
      </c>
      <c r="H601" s="37" t="s">
        <v>8195</v>
      </c>
      <c r="I601" s="37">
        <v>1</v>
      </c>
      <c r="J601" s="37">
        <v>0</v>
      </c>
      <c r="K601" s="37">
        <v>0</v>
      </c>
      <c r="L601" s="37">
        <v>0</v>
      </c>
      <c r="M601" s="37">
        <v>0</v>
      </c>
      <c r="N601" s="37">
        <v>2</v>
      </c>
      <c r="O601" s="37">
        <v>12</v>
      </c>
      <c r="P601">
        <v>1</v>
      </c>
      <c r="Q601" s="39" t="s">
        <v>9663</v>
      </c>
      <c r="R601" s="39" t="s">
        <v>9650</v>
      </c>
      <c r="S601" s="39" t="s">
        <v>9664</v>
      </c>
      <c r="T601" s="39" t="s">
        <v>9645</v>
      </c>
      <c r="U601" s="39" t="s">
        <v>9645</v>
      </c>
      <c r="V601" s="39" t="s">
        <v>9648</v>
      </c>
      <c r="W601" s="39" t="s">
        <v>9648</v>
      </c>
      <c r="X601" s="39" t="s">
        <v>9648</v>
      </c>
      <c r="Y601" s="39" t="s">
        <v>9648</v>
      </c>
      <c r="Z601" s="39" t="s">
        <v>9648</v>
      </c>
      <c r="AA601" s="40" t="s">
        <v>9700</v>
      </c>
    </row>
    <row r="602" spans="1:27" x14ac:dyDescent="0.3">
      <c r="A602" s="37" t="s">
        <v>2208</v>
      </c>
      <c r="B602" s="37" t="s">
        <v>8165</v>
      </c>
      <c r="C602" s="37" t="s">
        <v>2209</v>
      </c>
      <c r="D602" s="37" t="s">
        <v>6653</v>
      </c>
      <c r="E602" s="37" t="s">
        <v>6654</v>
      </c>
      <c r="F602" s="37" t="s">
        <v>2105</v>
      </c>
      <c r="G602" s="37" t="s">
        <v>8729</v>
      </c>
      <c r="H602" s="37" t="s">
        <v>8162</v>
      </c>
      <c r="I602" s="37">
        <v>0</v>
      </c>
      <c r="J602" s="37">
        <v>0</v>
      </c>
      <c r="K602" s="37">
        <v>0</v>
      </c>
      <c r="L602" s="37">
        <v>0</v>
      </c>
      <c r="M602" s="37">
        <v>1</v>
      </c>
      <c r="N602" s="37">
        <v>2</v>
      </c>
      <c r="O602" s="37">
        <v>12</v>
      </c>
      <c r="P602">
        <v>1</v>
      </c>
      <c r="Q602" s="39" t="s">
        <v>9673</v>
      </c>
      <c r="R602" s="39" t="s">
        <v>9650</v>
      </c>
      <c r="S602" s="39" t="s">
        <v>2083</v>
      </c>
      <c r="T602" s="39" t="s">
        <v>9645</v>
      </c>
      <c r="U602" s="39" t="s">
        <v>9645</v>
      </c>
      <c r="V602" s="39" t="s">
        <v>9648</v>
      </c>
      <c r="W602" s="39" t="s">
        <v>9648</v>
      </c>
      <c r="X602" s="39" t="s">
        <v>9648</v>
      </c>
      <c r="Y602" s="39" t="s">
        <v>9648</v>
      </c>
      <c r="Z602" s="39" t="s">
        <v>9648</v>
      </c>
      <c r="AA602" s="40" t="s">
        <v>9695</v>
      </c>
    </row>
    <row r="603" spans="1:27" x14ac:dyDescent="0.3">
      <c r="A603" s="37" t="s">
        <v>3139</v>
      </c>
      <c r="B603" s="37" t="s">
        <v>8340</v>
      </c>
      <c r="C603" s="37" t="s">
        <v>6511</v>
      </c>
      <c r="D603" s="37" t="s">
        <v>6512</v>
      </c>
      <c r="E603" s="37" t="s">
        <v>3553</v>
      </c>
      <c r="F603" s="37" t="s">
        <v>2092</v>
      </c>
      <c r="G603" s="37" t="s">
        <v>8730</v>
      </c>
      <c r="H603" s="37" t="s">
        <v>8162</v>
      </c>
      <c r="I603" s="37">
        <v>0</v>
      </c>
      <c r="J603" s="37">
        <v>0</v>
      </c>
      <c r="K603" s="37">
        <v>1</v>
      </c>
      <c r="L603" s="37">
        <v>0</v>
      </c>
      <c r="M603" s="37">
        <v>0</v>
      </c>
      <c r="N603" s="37">
        <v>2</v>
      </c>
      <c r="O603" s="37">
        <v>12</v>
      </c>
      <c r="P603">
        <v>1</v>
      </c>
      <c r="Q603" s="39" t="s">
        <v>9649</v>
      </c>
      <c r="R603" s="39" t="s">
        <v>9650</v>
      </c>
      <c r="S603" s="39" t="s">
        <v>2083</v>
      </c>
      <c r="T603" s="39" t="s">
        <v>9645</v>
      </c>
      <c r="U603" s="39" t="s">
        <v>9645</v>
      </c>
      <c r="V603" s="39" t="s">
        <v>9648</v>
      </c>
      <c r="W603" s="39" t="s">
        <v>9648</v>
      </c>
      <c r="X603" s="39" t="s">
        <v>9648</v>
      </c>
      <c r="Y603" s="39" t="s">
        <v>9648</v>
      </c>
      <c r="Z603" s="39" t="s">
        <v>9648</v>
      </c>
      <c r="AA603" s="40" t="s">
        <v>9700</v>
      </c>
    </row>
    <row r="604" spans="1:27" x14ac:dyDescent="0.3">
      <c r="A604" s="37" t="s">
        <v>6111</v>
      </c>
      <c r="B604" s="37" t="s">
        <v>8353</v>
      </c>
      <c r="C604" s="37" t="s">
        <v>6112</v>
      </c>
      <c r="D604" s="37" t="s">
        <v>3394</v>
      </c>
      <c r="E604" s="37" t="s">
        <v>3427</v>
      </c>
      <c r="F604" s="37" t="s">
        <v>1144</v>
      </c>
      <c r="G604" s="37" t="s">
        <v>8731</v>
      </c>
      <c r="H604" s="37" t="s">
        <v>8180</v>
      </c>
      <c r="I604" s="37">
        <v>0</v>
      </c>
      <c r="J604" s="37">
        <v>0</v>
      </c>
      <c r="K604" s="37">
        <v>0</v>
      </c>
      <c r="L604" s="37">
        <v>1</v>
      </c>
      <c r="M604" s="37">
        <v>0</v>
      </c>
      <c r="N604" s="37">
        <v>2</v>
      </c>
      <c r="O604" s="37">
        <v>12</v>
      </c>
      <c r="P604">
        <v>1</v>
      </c>
      <c r="Q604" s="39" t="s">
        <v>9642</v>
      </c>
      <c r="R604" s="39" t="s">
        <v>9650</v>
      </c>
      <c r="S604" s="39" t="s">
        <v>9644</v>
      </c>
      <c r="T604" s="39" t="s">
        <v>9645</v>
      </c>
      <c r="U604" s="39" t="s">
        <v>9658</v>
      </c>
      <c r="V604" s="39" t="s">
        <v>9647</v>
      </c>
      <c r="W604" s="39" t="s">
        <v>9648</v>
      </c>
      <c r="X604" s="39" t="s">
        <v>9648</v>
      </c>
      <c r="Y604" s="39" t="s">
        <v>9648</v>
      </c>
      <c r="Z604" s="39" t="s">
        <v>9648</v>
      </c>
      <c r="AA604" s="40" t="s">
        <v>9699</v>
      </c>
    </row>
    <row r="605" spans="1:27" x14ac:dyDescent="0.3">
      <c r="A605" s="37" t="s">
        <v>5347</v>
      </c>
      <c r="B605" s="37" t="s">
        <v>8353</v>
      </c>
      <c r="C605" s="37" t="s">
        <v>5348</v>
      </c>
      <c r="D605" s="37" t="s">
        <v>5349</v>
      </c>
      <c r="E605" s="37" t="s">
        <v>4470</v>
      </c>
      <c r="F605" s="37" t="s">
        <v>1144</v>
      </c>
      <c r="G605" s="37" t="s">
        <v>8732</v>
      </c>
      <c r="H605" s="37" t="s">
        <v>8159</v>
      </c>
      <c r="I605" s="37">
        <v>0</v>
      </c>
      <c r="J605" s="37">
        <v>0</v>
      </c>
      <c r="K605" s="37">
        <v>1</v>
      </c>
      <c r="L605" s="37">
        <v>0</v>
      </c>
      <c r="M605" s="37">
        <v>0</v>
      </c>
      <c r="N605" s="37">
        <v>2</v>
      </c>
      <c r="O605" s="37">
        <v>12</v>
      </c>
      <c r="P605">
        <v>1</v>
      </c>
      <c r="Q605" s="39" t="s">
        <v>9660</v>
      </c>
      <c r="R605" s="39" t="s">
        <v>9650</v>
      </c>
      <c r="S605" s="39" t="s">
        <v>9644</v>
      </c>
      <c r="T605" s="39" t="s">
        <v>9645</v>
      </c>
      <c r="U605" s="39" t="s">
        <v>9645</v>
      </c>
      <c r="V605" s="39" t="s">
        <v>9647</v>
      </c>
      <c r="W605" s="39" t="s">
        <v>9647</v>
      </c>
      <c r="X605" s="39" t="s">
        <v>9647</v>
      </c>
      <c r="Y605" s="39" t="s">
        <v>9647</v>
      </c>
      <c r="Z605" s="39" t="s">
        <v>9647</v>
      </c>
      <c r="AA605" s="40" t="s">
        <v>9698</v>
      </c>
    </row>
    <row r="606" spans="1:27" x14ac:dyDescent="0.3">
      <c r="A606" s="37" t="s">
        <v>5372</v>
      </c>
      <c r="B606" s="37" t="s">
        <v>8340</v>
      </c>
      <c r="C606" s="37" t="s">
        <v>5373</v>
      </c>
      <c r="D606" s="37" t="s">
        <v>3394</v>
      </c>
      <c r="E606" s="37" t="s">
        <v>3427</v>
      </c>
      <c r="F606" s="37" t="s">
        <v>5170</v>
      </c>
      <c r="G606" s="37" t="s">
        <v>8733</v>
      </c>
      <c r="H606" s="37" t="s">
        <v>8180</v>
      </c>
      <c r="I606" s="37">
        <v>0</v>
      </c>
      <c r="J606" s="37">
        <v>1</v>
      </c>
      <c r="K606" s="37">
        <v>0</v>
      </c>
      <c r="L606" s="37">
        <v>0</v>
      </c>
      <c r="M606" s="37">
        <v>0</v>
      </c>
      <c r="N606" s="37">
        <v>2</v>
      </c>
      <c r="O606" s="37">
        <v>12</v>
      </c>
      <c r="P606">
        <v>1</v>
      </c>
      <c r="Q606" s="39" t="s">
        <v>9654</v>
      </c>
      <c r="R606" s="39" t="s">
        <v>9650</v>
      </c>
      <c r="S606" s="39" t="s">
        <v>9644</v>
      </c>
      <c r="T606" s="39" t="s">
        <v>9645</v>
      </c>
      <c r="U606" s="39" t="s">
        <v>9645</v>
      </c>
      <c r="V606" s="39" t="s">
        <v>9647</v>
      </c>
      <c r="W606" s="39" t="s">
        <v>9648</v>
      </c>
      <c r="X606" s="39" t="s">
        <v>9647</v>
      </c>
      <c r="Y606" s="39" t="s">
        <v>9647</v>
      </c>
      <c r="Z606" s="39" t="s">
        <v>9647</v>
      </c>
      <c r="AA606" s="40" t="s">
        <v>9699</v>
      </c>
    </row>
    <row r="607" spans="1:27" x14ac:dyDescent="0.3">
      <c r="A607" s="37" t="s">
        <v>7697</v>
      </c>
      <c r="B607" s="37" t="s">
        <v>8165</v>
      </c>
      <c r="C607" s="37" t="s">
        <v>7698</v>
      </c>
      <c r="D607" s="37" t="s">
        <v>7699</v>
      </c>
      <c r="E607" s="37" t="s">
        <v>3427</v>
      </c>
      <c r="F607" s="37" t="s">
        <v>8325</v>
      </c>
      <c r="G607" s="37" t="s">
        <v>8734</v>
      </c>
      <c r="H607" s="37" t="s">
        <v>8159</v>
      </c>
      <c r="I607" s="37">
        <v>0</v>
      </c>
      <c r="J607" s="37">
        <v>0</v>
      </c>
      <c r="K607" s="37">
        <v>1</v>
      </c>
      <c r="L607" s="37">
        <v>0</v>
      </c>
      <c r="M607" s="37">
        <v>0</v>
      </c>
      <c r="N607" s="37">
        <v>2</v>
      </c>
      <c r="O607" s="37">
        <v>12</v>
      </c>
      <c r="P607">
        <v>1</v>
      </c>
      <c r="Q607" s="39" t="s">
        <v>9642</v>
      </c>
      <c r="R607" s="39" t="s">
        <v>9650</v>
      </c>
      <c r="S607" s="39" t="s">
        <v>9644</v>
      </c>
      <c r="T607" s="39" t="s">
        <v>9645</v>
      </c>
      <c r="U607" s="39" t="s">
        <v>9645</v>
      </c>
      <c r="V607" s="39" t="s">
        <v>9647</v>
      </c>
      <c r="W607" s="39" t="s">
        <v>9647</v>
      </c>
      <c r="X607" s="39" t="s">
        <v>9647</v>
      </c>
      <c r="Y607" s="39" t="s">
        <v>9647</v>
      </c>
      <c r="Z607" s="39" t="s">
        <v>9647</v>
      </c>
      <c r="AA607" s="40" t="s">
        <v>9698</v>
      </c>
    </row>
    <row r="608" spans="1:27" x14ac:dyDescent="0.3">
      <c r="A608" s="37" t="s">
        <v>5194</v>
      </c>
      <c r="B608" s="37" t="s">
        <v>8295</v>
      </c>
      <c r="C608" s="37" t="s">
        <v>5195</v>
      </c>
      <c r="D608" s="37" t="s">
        <v>5196</v>
      </c>
      <c r="E608" s="37" t="s">
        <v>5197</v>
      </c>
      <c r="F608" s="37" t="s">
        <v>8296</v>
      </c>
      <c r="G608" s="37" t="s">
        <v>8735</v>
      </c>
      <c r="H608" s="37" t="s">
        <v>8159</v>
      </c>
      <c r="I608" s="37">
        <v>0</v>
      </c>
      <c r="J608" s="37">
        <v>0</v>
      </c>
      <c r="K608" s="37">
        <v>0</v>
      </c>
      <c r="L608" s="37">
        <v>0</v>
      </c>
      <c r="M608" s="37">
        <v>1</v>
      </c>
      <c r="N608" s="37">
        <v>2</v>
      </c>
      <c r="O608" s="37">
        <v>12</v>
      </c>
      <c r="P608">
        <v>1</v>
      </c>
      <c r="Q608" s="39" t="s">
        <v>9660</v>
      </c>
      <c r="R608" s="39" t="s">
        <v>9650</v>
      </c>
      <c r="S608" s="39" t="s">
        <v>9644</v>
      </c>
      <c r="T608" s="39" t="s">
        <v>9645</v>
      </c>
      <c r="U608" s="39" t="s">
        <v>9645</v>
      </c>
      <c r="V608" s="39" t="s">
        <v>9647</v>
      </c>
      <c r="W608" s="39" t="s">
        <v>9647</v>
      </c>
      <c r="X608" s="39" t="s">
        <v>9647</v>
      </c>
      <c r="Y608" s="39" t="s">
        <v>9647</v>
      </c>
      <c r="Z608" s="39" t="s">
        <v>9647</v>
      </c>
      <c r="AA608" s="40" t="s">
        <v>9698</v>
      </c>
    </row>
    <row r="609" spans="1:27" x14ac:dyDescent="0.3">
      <c r="A609" s="37" t="s">
        <v>7872</v>
      </c>
      <c r="B609" s="37" t="s">
        <v>8340</v>
      </c>
      <c r="C609" s="37" t="s">
        <v>7873</v>
      </c>
      <c r="D609" s="37" t="s">
        <v>7874</v>
      </c>
      <c r="E609" s="37" t="s">
        <v>7875</v>
      </c>
      <c r="F609" s="37" t="s">
        <v>4161</v>
      </c>
      <c r="G609" s="37" t="s">
        <v>8736</v>
      </c>
      <c r="H609" s="37" t="s">
        <v>8159</v>
      </c>
      <c r="I609" s="37">
        <v>0</v>
      </c>
      <c r="J609" s="37">
        <v>0</v>
      </c>
      <c r="K609" s="37">
        <v>0</v>
      </c>
      <c r="L609" s="37">
        <v>0</v>
      </c>
      <c r="M609" s="37">
        <v>1</v>
      </c>
      <c r="N609" s="37">
        <v>2</v>
      </c>
      <c r="O609" s="37">
        <v>12</v>
      </c>
      <c r="P609">
        <v>1</v>
      </c>
      <c r="Q609" s="39" t="s">
        <v>9642</v>
      </c>
      <c r="R609" s="39" t="s">
        <v>9650</v>
      </c>
      <c r="S609" s="39" t="s">
        <v>9644</v>
      </c>
      <c r="T609" s="39" t="s">
        <v>9645</v>
      </c>
      <c r="U609" s="39" t="s">
        <v>9645</v>
      </c>
      <c r="V609" s="39" t="s">
        <v>9647</v>
      </c>
      <c r="W609" s="39" t="s">
        <v>9647</v>
      </c>
      <c r="X609" s="39" t="s">
        <v>9647</v>
      </c>
      <c r="Y609" s="39" t="s">
        <v>9647</v>
      </c>
      <c r="Z609" s="39" t="s">
        <v>9647</v>
      </c>
      <c r="AA609" s="40" t="s">
        <v>9698</v>
      </c>
    </row>
    <row r="610" spans="1:27" x14ac:dyDescent="0.3">
      <c r="A610" s="37" t="s">
        <v>6816</v>
      </c>
      <c r="B610" s="37" t="s">
        <v>8163</v>
      </c>
      <c r="C610" s="37" t="s">
        <v>6817</v>
      </c>
      <c r="D610" s="37" t="s">
        <v>6818</v>
      </c>
      <c r="E610" s="37" t="s">
        <v>3402</v>
      </c>
      <c r="F610" s="37" t="s">
        <v>3047</v>
      </c>
      <c r="G610" s="37" t="s">
        <v>8737</v>
      </c>
      <c r="H610" s="37" t="s">
        <v>8159</v>
      </c>
      <c r="I610" s="37">
        <v>1</v>
      </c>
      <c r="J610" s="37">
        <v>0</v>
      </c>
      <c r="K610" s="37">
        <v>0</v>
      </c>
      <c r="L610" s="37">
        <v>0</v>
      </c>
      <c r="M610" s="37">
        <v>0</v>
      </c>
      <c r="N610" s="37">
        <v>2</v>
      </c>
      <c r="O610" s="37">
        <v>12</v>
      </c>
      <c r="P610">
        <v>1</v>
      </c>
      <c r="Q610" s="39" t="s">
        <v>9654</v>
      </c>
      <c r="R610" s="39" t="s">
        <v>9650</v>
      </c>
      <c r="S610" s="39" t="s">
        <v>9644</v>
      </c>
      <c r="T610" s="39" t="s">
        <v>9683</v>
      </c>
      <c r="U610" s="39" t="s">
        <v>9658</v>
      </c>
      <c r="V610" s="39" t="s">
        <v>9647</v>
      </c>
      <c r="W610" s="39" t="s">
        <v>9647</v>
      </c>
      <c r="X610" s="39" t="s">
        <v>9647</v>
      </c>
      <c r="Y610" s="39" t="s">
        <v>9647</v>
      </c>
      <c r="Z610" s="39" t="s">
        <v>9647</v>
      </c>
      <c r="AA610" s="40" t="s">
        <v>9698</v>
      </c>
    </row>
    <row r="611" spans="1:27" x14ac:dyDescent="0.3">
      <c r="A611" s="37" t="s">
        <v>5094</v>
      </c>
      <c r="B611" s="37" t="s">
        <v>8295</v>
      </c>
      <c r="C611" s="37" t="s">
        <v>5095</v>
      </c>
      <c r="D611" s="37" t="s">
        <v>3394</v>
      </c>
      <c r="E611" s="37" t="s">
        <v>4768</v>
      </c>
      <c r="F611" s="37" t="s">
        <v>8430</v>
      </c>
      <c r="G611" s="37" t="s">
        <v>8738</v>
      </c>
      <c r="H611" s="37" t="s">
        <v>8180</v>
      </c>
      <c r="I611" s="37">
        <v>0</v>
      </c>
      <c r="J611" s="37">
        <v>0</v>
      </c>
      <c r="K611" s="37">
        <v>0</v>
      </c>
      <c r="L611" s="37">
        <v>0</v>
      </c>
      <c r="M611" s="37">
        <v>1</v>
      </c>
      <c r="N611" s="37">
        <v>2</v>
      </c>
      <c r="O611" s="37">
        <v>12</v>
      </c>
      <c r="P611">
        <v>1</v>
      </c>
      <c r="Q611" s="39" t="s">
        <v>9654</v>
      </c>
      <c r="R611" s="39" t="s">
        <v>9650</v>
      </c>
      <c r="S611" s="39" t="s">
        <v>9644</v>
      </c>
      <c r="T611" s="39" t="s">
        <v>9645</v>
      </c>
      <c r="U611" s="39" t="s">
        <v>9645</v>
      </c>
      <c r="V611" s="39" t="s">
        <v>9647</v>
      </c>
      <c r="W611" s="39" t="s">
        <v>9647</v>
      </c>
      <c r="X611" s="39" t="s">
        <v>9647</v>
      </c>
      <c r="Y611" s="39" t="s">
        <v>9647</v>
      </c>
      <c r="Z611" s="39" t="s">
        <v>9648</v>
      </c>
      <c r="AA611" s="40" t="s">
        <v>9699</v>
      </c>
    </row>
    <row r="612" spans="1:27" x14ac:dyDescent="0.3">
      <c r="A612" s="37" t="s">
        <v>2901</v>
      </c>
      <c r="B612" s="37" t="s">
        <v>8163</v>
      </c>
      <c r="C612" s="37" t="s">
        <v>7136</v>
      </c>
      <c r="D612" s="37" t="s">
        <v>3394</v>
      </c>
      <c r="E612" s="37" t="s">
        <v>3427</v>
      </c>
      <c r="F612" s="37" t="s">
        <v>8468</v>
      </c>
      <c r="G612" s="37" t="s">
        <v>8739</v>
      </c>
      <c r="H612" s="37" t="s">
        <v>8162</v>
      </c>
      <c r="I612" s="37">
        <v>0</v>
      </c>
      <c r="J612" s="37">
        <v>0</v>
      </c>
      <c r="K612" s="37">
        <v>0</v>
      </c>
      <c r="L612" s="37">
        <v>0</v>
      </c>
      <c r="M612" s="37">
        <v>1</v>
      </c>
      <c r="N612" s="37">
        <v>2</v>
      </c>
      <c r="O612" s="37">
        <v>12</v>
      </c>
      <c r="P612">
        <v>1</v>
      </c>
      <c r="Q612" s="39" t="s">
        <v>9649</v>
      </c>
      <c r="R612" s="39" t="s">
        <v>9650</v>
      </c>
      <c r="S612" s="39" t="s">
        <v>2083</v>
      </c>
      <c r="T612" s="39" t="s">
        <v>9651</v>
      </c>
      <c r="U612" s="39" t="s">
        <v>9645</v>
      </c>
      <c r="V612" s="39" t="s">
        <v>9648</v>
      </c>
      <c r="W612" s="39" t="s">
        <v>9648</v>
      </c>
      <c r="X612" s="39" t="s">
        <v>9648</v>
      </c>
      <c r="Y612" s="39" t="s">
        <v>9648</v>
      </c>
      <c r="Z612" s="39" t="s">
        <v>9648</v>
      </c>
      <c r="AA612" s="40" t="s">
        <v>9700</v>
      </c>
    </row>
    <row r="613" spans="1:27" x14ac:dyDescent="0.3">
      <c r="A613" s="37" t="s">
        <v>5852</v>
      </c>
      <c r="B613" s="37" t="s">
        <v>8232</v>
      </c>
      <c r="C613" s="37" t="s">
        <v>5853</v>
      </c>
      <c r="D613" s="37" t="s">
        <v>4290</v>
      </c>
      <c r="E613" s="37" t="s">
        <v>3427</v>
      </c>
      <c r="F613" s="37" t="s">
        <v>2339</v>
      </c>
      <c r="G613" s="37" t="s">
        <v>8740</v>
      </c>
      <c r="H613" s="37" t="s">
        <v>8180</v>
      </c>
      <c r="I613" s="37">
        <v>0</v>
      </c>
      <c r="J613" s="37">
        <v>0</v>
      </c>
      <c r="K613" s="37">
        <v>0</v>
      </c>
      <c r="L613" s="37">
        <v>0</v>
      </c>
      <c r="M613" s="37">
        <v>1</v>
      </c>
      <c r="N613" s="37">
        <v>2</v>
      </c>
      <c r="O613" s="37">
        <v>10</v>
      </c>
      <c r="P613">
        <v>1</v>
      </c>
      <c r="Q613" s="39" t="s">
        <v>9642</v>
      </c>
      <c r="R613" s="39" t="s">
        <v>9650</v>
      </c>
      <c r="S613" s="39" t="s">
        <v>9644</v>
      </c>
      <c r="T613" s="39" t="s">
        <v>9645</v>
      </c>
      <c r="U613" s="39" t="s">
        <v>9645</v>
      </c>
      <c r="V613" s="39" t="s">
        <v>9647</v>
      </c>
      <c r="W613" s="39" t="s">
        <v>9648</v>
      </c>
      <c r="X613" s="39" t="s">
        <v>9648</v>
      </c>
      <c r="Y613" s="39" t="s">
        <v>9648</v>
      </c>
      <c r="Z613" s="39" t="s">
        <v>9648</v>
      </c>
      <c r="AA613" s="40" t="s">
        <v>9699</v>
      </c>
    </row>
    <row r="614" spans="1:27" x14ac:dyDescent="0.3">
      <c r="A614" s="37" t="s">
        <v>6108</v>
      </c>
      <c r="B614" s="37" t="s">
        <v>8156</v>
      </c>
      <c r="C614" s="37" t="s">
        <v>6109</v>
      </c>
      <c r="D614" s="37" t="s">
        <v>3701</v>
      </c>
      <c r="E614" s="37" t="s">
        <v>3723</v>
      </c>
      <c r="F614" s="37" t="s">
        <v>1786</v>
      </c>
      <c r="G614" s="37" t="s">
        <v>8741</v>
      </c>
      <c r="H614" s="37" t="s">
        <v>8158</v>
      </c>
      <c r="I614" s="37">
        <v>1</v>
      </c>
      <c r="J614" s="37">
        <v>0</v>
      </c>
      <c r="K614" s="37">
        <v>0</v>
      </c>
      <c r="L614" s="37">
        <v>0</v>
      </c>
      <c r="M614" s="37">
        <v>0</v>
      </c>
      <c r="N614" s="37">
        <v>2</v>
      </c>
      <c r="O614" s="37">
        <v>10</v>
      </c>
      <c r="P614">
        <v>1</v>
      </c>
      <c r="Q614" s="39" t="s">
        <v>9661</v>
      </c>
      <c r="R614" s="39" t="s">
        <v>9650</v>
      </c>
      <c r="S614" s="39" t="s">
        <v>9644</v>
      </c>
      <c r="T614" s="39" t="s">
        <v>9645</v>
      </c>
      <c r="U614" s="39" t="s">
        <v>9653</v>
      </c>
      <c r="V614" s="39" t="s">
        <v>9647</v>
      </c>
      <c r="W614" s="39" t="s">
        <v>9647</v>
      </c>
      <c r="X614" s="39" t="s">
        <v>9647</v>
      </c>
      <c r="Y614" s="39" t="s">
        <v>9647</v>
      </c>
      <c r="Z614" s="39" t="s">
        <v>9647</v>
      </c>
      <c r="AA614" s="40" t="s">
        <v>9698</v>
      </c>
    </row>
    <row r="615" spans="1:27" x14ac:dyDescent="0.3">
      <c r="A615" s="37" t="s">
        <v>1911</v>
      </c>
      <c r="B615" s="37" t="s">
        <v>8340</v>
      </c>
      <c r="C615" s="37" t="s">
        <v>1912</v>
      </c>
      <c r="D615" s="37" t="s">
        <v>3394</v>
      </c>
      <c r="E615" s="37" t="s">
        <v>3427</v>
      </c>
      <c r="F615" s="37" t="s">
        <v>8742</v>
      </c>
      <c r="G615" s="37" t="s">
        <v>8743</v>
      </c>
      <c r="H615" s="37" t="s">
        <v>8195</v>
      </c>
      <c r="I615" s="37">
        <v>0</v>
      </c>
      <c r="J615" s="37">
        <v>0</v>
      </c>
      <c r="K615" s="37">
        <v>0</v>
      </c>
      <c r="L615" s="37">
        <v>1</v>
      </c>
      <c r="M615" s="37">
        <v>0</v>
      </c>
      <c r="N615" s="37">
        <v>2</v>
      </c>
      <c r="O615" s="37">
        <v>10</v>
      </c>
      <c r="P615">
        <v>1</v>
      </c>
      <c r="Q615" s="39" t="s">
        <v>9663</v>
      </c>
      <c r="R615" s="39" t="s">
        <v>9650</v>
      </c>
      <c r="S615" s="39" t="s">
        <v>9664</v>
      </c>
      <c r="T615" s="39" t="s">
        <v>9645</v>
      </c>
      <c r="U615" s="39" t="s">
        <v>9645</v>
      </c>
      <c r="V615" s="39" t="s">
        <v>9648</v>
      </c>
      <c r="W615" s="39" t="s">
        <v>9648</v>
      </c>
      <c r="X615" s="39" t="s">
        <v>9648</v>
      </c>
      <c r="Y615" s="39" t="s">
        <v>9648</v>
      </c>
      <c r="Z615" s="39" t="s">
        <v>9648</v>
      </c>
      <c r="AA615" s="40" t="s">
        <v>9700</v>
      </c>
    </row>
    <row r="616" spans="1:27" x14ac:dyDescent="0.3">
      <c r="A616" s="37" t="s">
        <v>5502</v>
      </c>
      <c r="B616" s="37" t="s">
        <v>8261</v>
      </c>
      <c r="C616" s="37" t="s">
        <v>5503</v>
      </c>
      <c r="D616" s="37" t="s">
        <v>3394</v>
      </c>
      <c r="E616" s="37" t="s">
        <v>3574</v>
      </c>
      <c r="F616" s="37" t="s">
        <v>8669</v>
      </c>
      <c r="G616" s="37" t="s">
        <v>8744</v>
      </c>
      <c r="H616" s="37" t="s">
        <v>8159</v>
      </c>
      <c r="I616" s="37">
        <v>1</v>
      </c>
      <c r="J616" s="37">
        <v>0</v>
      </c>
      <c r="K616" s="37">
        <v>0</v>
      </c>
      <c r="L616" s="37">
        <v>0</v>
      </c>
      <c r="M616" s="37">
        <v>0</v>
      </c>
      <c r="N616" s="37">
        <v>2</v>
      </c>
      <c r="O616" s="37">
        <v>10</v>
      </c>
      <c r="P616">
        <v>1</v>
      </c>
      <c r="Q616" s="39" t="s">
        <v>9642</v>
      </c>
      <c r="R616" s="39" t="s">
        <v>9650</v>
      </c>
      <c r="S616" s="39" t="s">
        <v>9644</v>
      </c>
      <c r="T616" s="39" t="s">
        <v>9645</v>
      </c>
      <c r="U616" s="39" t="s">
        <v>9645</v>
      </c>
      <c r="V616" s="39" t="s">
        <v>9647</v>
      </c>
      <c r="W616" s="39" t="s">
        <v>9647</v>
      </c>
      <c r="X616" s="39" t="s">
        <v>9647</v>
      </c>
      <c r="Y616" s="39" t="s">
        <v>9647</v>
      </c>
      <c r="Z616" s="39" t="s">
        <v>9647</v>
      </c>
      <c r="AA616" s="40" t="s">
        <v>9698</v>
      </c>
    </row>
    <row r="617" spans="1:27" x14ac:dyDescent="0.3">
      <c r="A617" s="37" t="s">
        <v>7474</v>
      </c>
      <c r="B617" s="37" t="s">
        <v>8291</v>
      </c>
      <c r="C617" s="37" t="s">
        <v>7475</v>
      </c>
      <c r="D617" s="37" t="s">
        <v>7476</v>
      </c>
      <c r="E617" s="37" t="s">
        <v>6926</v>
      </c>
      <c r="F617" s="37" t="s">
        <v>8707</v>
      </c>
      <c r="G617" s="37" t="s">
        <v>8745</v>
      </c>
      <c r="H617" s="37" t="s">
        <v>8159</v>
      </c>
      <c r="I617" s="37">
        <v>0</v>
      </c>
      <c r="J617" s="37">
        <v>0</v>
      </c>
      <c r="K617" s="37">
        <v>0</v>
      </c>
      <c r="L617" s="37">
        <v>0</v>
      </c>
      <c r="M617" s="37">
        <v>1</v>
      </c>
      <c r="N617" s="37">
        <v>2</v>
      </c>
      <c r="O617" s="37">
        <v>10</v>
      </c>
      <c r="P617">
        <v>1</v>
      </c>
      <c r="Q617" s="39" t="s">
        <v>9654</v>
      </c>
      <c r="R617" s="39" t="s">
        <v>9650</v>
      </c>
      <c r="S617" s="39" t="s">
        <v>9644</v>
      </c>
      <c r="T617" s="39" t="s">
        <v>9645</v>
      </c>
      <c r="U617" s="39" t="s">
        <v>9645</v>
      </c>
      <c r="V617" s="39" t="s">
        <v>9647</v>
      </c>
      <c r="W617" s="39" t="s">
        <v>9647</v>
      </c>
      <c r="X617" s="39" t="s">
        <v>9647</v>
      </c>
      <c r="Y617" s="39" t="s">
        <v>9647</v>
      </c>
      <c r="Z617" s="39" t="s">
        <v>9647</v>
      </c>
      <c r="AA617" s="40" t="s">
        <v>9698</v>
      </c>
    </row>
    <row r="618" spans="1:27" x14ac:dyDescent="0.3">
      <c r="A618" s="37" t="s">
        <v>8043</v>
      </c>
      <c r="B618" s="37" t="s">
        <v>8199</v>
      </c>
      <c r="C618" s="37" t="s">
        <v>8044</v>
      </c>
      <c r="D618" s="37" t="s">
        <v>8045</v>
      </c>
      <c r="E618" s="37" t="s">
        <v>3427</v>
      </c>
      <c r="F618" s="37" t="s">
        <v>8746</v>
      </c>
      <c r="G618" s="37" t="s">
        <v>8747</v>
      </c>
      <c r="H618" s="37" t="s">
        <v>8180</v>
      </c>
      <c r="I618" s="37">
        <v>0</v>
      </c>
      <c r="J618" s="37">
        <v>0</v>
      </c>
      <c r="K618" s="37">
        <v>0</v>
      </c>
      <c r="L618" s="37">
        <v>1</v>
      </c>
      <c r="M618" s="37">
        <v>0</v>
      </c>
      <c r="N618" s="37">
        <v>2</v>
      </c>
      <c r="O618" s="37">
        <v>10</v>
      </c>
      <c r="P618">
        <v>1</v>
      </c>
      <c r="Q618" s="39" t="s">
        <v>9642</v>
      </c>
      <c r="R618" s="39" t="s">
        <v>9650</v>
      </c>
      <c r="S618" s="39" t="s">
        <v>9644</v>
      </c>
      <c r="T618" s="39" t="s">
        <v>9645</v>
      </c>
      <c r="U618" s="39" t="s">
        <v>9658</v>
      </c>
      <c r="V618" s="39" t="s">
        <v>9647</v>
      </c>
      <c r="W618" s="39" t="s">
        <v>9648</v>
      </c>
      <c r="X618" s="39" t="s">
        <v>9648</v>
      </c>
      <c r="Y618" s="39" t="s">
        <v>9648</v>
      </c>
      <c r="Z618" s="39" t="s">
        <v>9648</v>
      </c>
      <c r="AA618" s="40" t="s">
        <v>9699</v>
      </c>
    </row>
    <row r="619" spans="1:27" x14ac:dyDescent="0.3">
      <c r="A619" s="37" t="s">
        <v>6240</v>
      </c>
      <c r="B619" s="37" t="s">
        <v>8165</v>
      </c>
      <c r="C619" s="37" t="s">
        <v>6241</v>
      </c>
      <c r="D619" s="37" t="s">
        <v>3394</v>
      </c>
      <c r="E619" s="37" t="s">
        <v>3659</v>
      </c>
      <c r="F619" s="37" t="s">
        <v>8325</v>
      </c>
      <c r="G619" s="37" t="s">
        <v>8748</v>
      </c>
      <c r="H619" s="37" t="s">
        <v>8159</v>
      </c>
      <c r="I619" s="37">
        <v>0</v>
      </c>
      <c r="J619" s="37">
        <v>0</v>
      </c>
      <c r="K619" s="37">
        <v>0</v>
      </c>
      <c r="L619" s="37">
        <v>1</v>
      </c>
      <c r="M619" s="37">
        <v>0</v>
      </c>
      <c r="N619" s="37">
        <v>2</v>
      </c>
      <c r="O619" s="37">
        <v>10</v>
      </c>
      <c r="P619">
        <v>1</v>
      </c>
      <c r="Q619" s="39" t="s">
        <v>9660</v>
      </c>
      <c r="R619" s="39" t="s">
        <v>9650</v>
      </c>
      <c r="S619" s="39" t="s">
        <v>9644</v>
      </c>
      <c r="T619" s="39" t="s">
        <v>9645</v>
      </c>
      <c r="U619" s="39" t="s">
        <v>9645</v>
      </c>
      <c r="V619" s="39" t="s">
        <v>9647</v>
      </c>
      <c r="W619" s="39" t="s">
        <v>9647</v>
      </c>
      <c r="X619" s="39" t="s">
        <v>9647</v>
      </c>
      <c r="Y619" s="39" t="s">
        <v>9647</v>
      </c>
      <c r="Z619" s="39" t="s">
        <v>9647</v>
      </c>
      <c r="AA619" s="40" t="s">
        <v>9698</v>
      </c>
    </row>
    <row r="620" spans="1:27" x14ac:dyDescent="0.3">
      <c r="A620" s="37" t="s">
        <v>3091</v>
      </c>
      <c r="B620" s="37" t="s">
        <v>8291</v>
      </c>
      <c r="C620" s="37" t="s">
        <v>7093</v>
      </c>
      <c r="D620" s="37" t="s">
        <v>7094</v>
      </c>
      <c r="E620" s="37" t="s">
        <v>5728</v>
      </c>
      <c r="F620" s="37" t="s">
        <v>3088</v>
      </c>
      <c r="G620" s="37" t="s">
        <v>8749</v>
      </c>
      <c r="H620" s="37" t="s">
        <v>8162</v>
      </c>
      <c r="I620" s="37">
        <v>0</v>
      </c>
      <c r="J620" s="37">
        <v>0</v>
      </c>
      <c r="K620" s="37">
        <v>1</v>
      </c>
      <c r="L620" s="37">
        <v>0</v>
      </c>
      <c r="M620" s="37">
        <v>0</v>
      </c>
      <c r="N620" s="37">
        <v>2</v>
      </c>
      <c r="O620" s="37">
        <v>10</v>
      </c>
      <c r="P620">
        <v>1</v>
      </c>
      <c r="Q620" s="39" t="s">
        <v>9687</v>
      </c>
      <c r="R620" s="39" t="s">
        <v>9650</v>
      </c>
      <c r="S620" s="39" t="s">
        <v>2083</v>
      </c>
      <c r="T620" s="39" t="s">
        <v>9645</v>
      </c>
      <c r="U620" s="39" t="s">
        <v>9646</v>
      </c>
      <c r="V620" s="39" t="s">
        <v>9648</v>
      </c>
      <c r="W620" s="39" t="s">
        <v>9648</v>
      </c>
      <c r="X620" s="39" t="s">
        <v>9648</v>
      </c>
      <c r="Y620" s="39" t="s">
        <v>9648</v>
      </c>
      <c r="Z620" s="39" t="s">
        <v>9648</v>
      </c>
      <c r="AA620" s="40" t="s">
        <v>9700</v>
      </c>
    </row>
    <row r="621" spans="1:27" x14ac:dyDescent="0.3">
      <c r="A621" s="37" t="s">
        <v>7942</v>
      </c>
      <c r="B621" s="37" t="s">
        <v>8276</v>
      </c>
      <c r="C621" s="37" t="s">
        <v>4428</v>
      </c>
      <c r="D621" s="37" t="s">
        <v>6384</v>
      </c>
      <c r="E621" s="37" t="s">
        <v>3427</v>
      </c>
      <c r="F621" s="37" t="s">
        <v>1201</v>
      </c>
      <c r="G621" s="37" t="s">
        <v>8750</v>
      </c>
      <c r="H621" s="37" t="s">
        <v>8159</v>
      </c>
      <c r="I621" s="37">
        <v>0</v>
      </c>
      <c r="J621" s="37">
        <v>0</v>
      </c>
      <c r="K621" s="37">
        <v>0</v>
      </c>
      <c r="L621" s="37">
        <v>1</v>
      </c>
      <c r="M621" s="37">
        <v>0</v>
      </c>
      <c r="N621" s="37">
        <v>2</v>
      </c>
      <c r="O621" s="37">
        <v>10</v>
      </c>
      <c r="P621">
        <v>1</v>
      </c>
      <c r="Q621" s="39" t="s">
        <v>9660</v>
      </c>
      <c r="R621" s="39" t="s">
        <v>9650</v>
      </c>
      <c r="S621" s="39" t="s">
        <v>9644</v>
      </c>
      <c r="T621" s="39" t="s">
        <v>9645</v>
      </c>
      <c r="U621" s="39" t="s">
        <v>9658</v>
      </c>
      <c r="V621" s="39" t="s">
        <v>9647</v>
      </c>
      <c r="W621" s="39" t="s">
        <v>9647</v>
      </c>
      <c r="X621" s="39" t="s">
        <v>9647</v>
      </c>
      <c r="Y621" s="39" t="s">
        <v>9647</v>
      </c>
      <c r="Z621" s="39" t="s">
        <v>9647</v>
      </c>
      <c r="AA621" s="40" t="s">
        <v>9698</v>
      </c>
    </row>
    <row r="622" spans="1:27" x14ac:dyDescent="0.3">
      <c r="A622" s="37" t="s">
        <v>3339</v>
      </c>
      <c r="B622" s="37" t="s">
        <v>8232</v>
      </c>
      <c r="C622" s="37" t="s">
        <v>6367</v>
      </c>
      <c r="D622" s="37" t="s">
        <v>6368</v>
      </c>
      <c r="E622" s="37" t="s">
        <v>3427</v>
      </c>
      <c r="F622" s="37" t="s">
        <v>2339</v>
      </c>
      <c r="G622" s="37" t="s">
        <v>8751</v>
      </c>
      <c r="H622" s="37" t="s">
        <v>8162</v>
      </c>
      <c r="I622" s="37">
        <v>0</v>
      </c>
      <c r="J622" s="37">
        <v>0</v>
      </c>
      <c r="K622" s="37">
        <v>1</v>
      </c>
      <c r="L622" s="37">
        <v>0</v>
      </c>
      <c r="M622" s="37">
        <v>0</v>
      </c>
      <c r="N622" s="37">
        <v>2</v>
      </c>
      <c r="O622" s="37">
        <v>10</v>
      </c>
      <c r="P622">
        <v>1</v>
      </c>
      <c r="Q622" s="39" t="s">
        <v>9649</v>
      </c>
      <c r="R622" s="39" t="s">
        <v>9650</v>
      </c>
      <c r="S622" s="39" t="s">
        <v>2083</v>
      </c>
      <c r="T622" s="39" t="s">
        <v>9645</v>
      </c>
      <c r="U622" s="39" t="s">
        <v>9645</v>
      </c>
      <c r="V622" s="39" t="s">
        <v>9648</v>
      </c>
      <c r="W622" s="39" t="s">
        <v>9648</v>
      </c>
      <c r="X622" s="39" t="s">
        <v>9648</v>
      </c>
      <c r="Y622" s="39" t="s">
        <v>9648</v>
      </c>
      <c r="Z622" s="39" t="s">
        <v>9648</v>
      </c>
      <c r="AA622" s="40" t="s">
        <v>9700</v>
      </c>
    </row>
    <row r="623" spans="1:27" x14ac:dyDescent="0.3">
      <c r="A623" s="37" t="s">
        <v>6223</v>
      </c>
      <c r="B623" s="37" t="s">
        <v>8353</v>
      </c>
      <c r="C623" s="37" t="s">
        <v>6224</v>
      </c>
      <c r="D623" s="37" t="s">
        <v>4479</v>
      </c>
      <c r="E623" s="37" t="s">
        <v>3402</v>
      </c>
      <c r="F623" s="37" t="s">
        <v>8358</v>
      </c>
      <c r="G623" s="37" t="s">
        <v>8752</v>
      </c>
      <c r="H623" s="37" t="s">
        <v>8159</v>
      </c>
      <c r="I623" s="37">
        <v>0</v>
      </c>
      <c r="J623" s="37">
        <v>0</v>
      </c>
      <c r="K623" s="37">
        <v>0</v>
      </c>
      <c r="L623" s="37">
        <v>1</v>
      </c>
      <c r="M623" s="37">
        <v>0</v>
      </c>
      <c r="N623" s="37">
        <v>2</v>
      </c>
      <c r="O623" s="37">
        <v>10</v>
      </c>
      <c r="P623">
        <v>1</v>
      </c>
      <c r="Q623" s="39" t="s">
        <v>9642</v>
      </c>
      <c r="R623" s="39" t="s">
        <v>9650</v>
      </c>
      <c r="S623" s="39" t="s">
        <v>9644</v>
      </c>
      <c r="T623" s="39" t="s">
        <v>9645</v>
      </c>
      <c r="U623" s="39" t="s">
        <v>9658</v>
      </c>
      <c r="V623" s="39" t="s">
        <v>9647</v>
      </c>
      <c r="W623" s="39" t="s">
        <v>9647</v>
      </c>
      <c r="X623" s="39" t="s">
        <v>9647</v>
      </c>
      <c r="Y623" s="39" t="s">
        <v>9647</v>
      </c>
      <c r="Z623" s="39" t="s">
        <v>9647</v>
      </c>
      <c r="AA623" s="40" t="s">
        <v>9698</v>
      </c>
    </row>
    <row r="624" spans="1:27" x14ac:dyDescent="0.3">
      <c r="A624" s="37" t="s">
        <v>7902</v>
      </c>
      <c r="B624" s="37" t="s">
        <v>8199</v>
      </c>
      <c r="C624" s="37" t="s">
        <v>7903</v>
      </c>
      <c r="D624" s="37" t="s">
        <v>3974</v>
      </c>
      <c r="E624" s="37" t="s">
        <v>7904</v>
      </c>
      <c r="F624" s="37" t="s">
        <v>1181</v>
      </c>
      <c r="G624" s="37" t="s">
        <v>8753</v>
      </c>
      <c r="H624" s="37" t="s">
        <v>8159</v>
      </c>
      <c r="I624" s="37">
        <v>0</v>
      </c>
      <c r="J624" s="37">
        <v>0</v>
      </c>
      <c r="K624" s="37">
        <v>1</v>
      </c>
      <c r="L624" s="37">
        <v>0</v>
      </c>
      <c r="M624" s="37">
        <v>0</v>
      </c>
      <c r="N624" s="37">
        <v>2</v>
      </c>
      <c r="O624" s="37">
        <v>10</v>
      </c>
      <c r="P624">
        <v>1</v>
      </c>
      <c r="Q624" s="39" t="s">
        <v>9642</v>
      </c>
      <c r="R624" s="39" t="s">
        <v>9650</v>
      </c>
      <c r="S624" s="39" t="s">
        <v>9644</v>
      </c>
      <c r="T624" s="39" t="s">
        <v>9645</v>
      </c>
      <c r="U624" s="39" t="s">
        <v>9656</v>
      </c>
      <c r="V624" s="39" t="s">
        <v>9647</v>
      </c>
      <c r="W624" s="39" t="s">
        <v>9647</v>
      </c>
      <c r="X624" s="39" t="s">
        <v>9647</v>
      </c>
      <c r="Y624" s="39" t="s">
        <v>9647</v>
      </c>
      <c r="Z624" s="39" t="s">
        <v>9647</v>
      </c>
      <c r="AA624" s="40" t="s">
        <v>9698</v>
      </c>
    </row>
    <row r="625" spans="1:27" x14ac:dyDescent="0.3">
      <c r="A625" s="37" t="s">
        <v>7624</v>
      </c>
      <c r="B625" s="37" t="s">
        <v>8204</v>
      </c>
      <c r="C625" s="37" t="s">
        <v>7006</v>
      </c>
      <c r="D625" s="37" t="s">
        <v>7625</v>
      </c>
      <c r="E625" s="37" t="s">
        <v>7008</v>
      </c>
      <c r="F625" s="37" t="s">
        <v>3984</v>
      </c>
      <c r="G625" s="37" t="s">
        <v>8754</v>
      </c>
      <c r="H625" s="37" t="s">
        <v>8159</v>
      </c>
      <c r="I625" s="37">
        <v>0</v>
      </c>
      <c r="J625" s="37">
        <v>1</v>
      </c>
      <c r="K625" s="37">
        <v>0</v>
      </c>
      <c r="L625" s="37">
        <v>0</v>
      </c>
      <c r="M625" s="37">
        <v>0</v>
      </c>
      <c r="N625" s="37">
        <v>2</v>
      </c>
      <c r="O625" s="37">
        <v>10</v>
      </c>
      <c r="P625">
        <v>1</v>
      </c>
      <c r="Q625" s="39" t="s">
        <v>9642</v>
      </c>
      <c r="R625" s="39" t="s">
        <v>9650</v>
      </c>
      <c r="S625" s="39" t="s">
        <v>9644</v>
      </c>
      <c r="T625" s="39" t="s">
        <v>9645</v>
      </c>
      <c r="U625" s="39" t="s">
        <v>9645</v>
      </c>
      <c r="V625" s="39" t="s">
        <v>9647</v>
      </c>
      <c r="W625" s="39" t="s">
        <v>9647</v>
      </c>
      <c r="X625" s="39" t="s">
        <v>9647</v>
      </c>
      <c r="Y625" s="39" t="s">
        <v>9647</v>
      </c>
      <c r="Z625" s="39" t="s">
        <v>9647</v>
      </c>
      <c r="AA625" s="40" t="s">
        <v>9698</v>
      </c>
    </row>
    <row r="626" spans="1:27" x14ac:dyDescent="0.3">
      <c r="A626" s="37" t="s">
        <v>1295</v>
      </c>
      <c r="B626" s="37" t="s">
        <v>8178</v>
      </c>
      <c r="C626" s="37" t="s">
        <v>7723</v>
      </c>
      <c r="D626" s="37" t="s">
        <v>4671</v>
      </c>
      <c r="E626" s="37" t="s">
        <v>3427</v>
      </c>
      <c r="F626" s="37" t="s">
        <v>1134</v>
      </c>
      <c r="G626" s="37" t="s">
        <v>8755</v>
      </c>
      <c r="H626" s="37" t="s">
        <v>8195</v>
      </c>
      <c r="I626" s="37">
        <v>0</v>
      </c>
      <c r="J626" s="37">
        <v>0</v>
      </c>
      <c r="K626" s="37">
        <v>1</v>
      </c>
      <c r="L626" s="37">
        <v>0</v>
      </c>
      <c r="M626" s="37">
        <v>0</v>
      </c>
      <c r="N626" s="37">
        <v>2</v>
      </c>
      <c r="O626" s="37">
        <v>10</v>
      </c>
      <c r="P626">
        <v>1</v>
      </c>
      <c r="Q626" s="39" t="s">
        <v>9663</v>
      </c>
      <c r="R626" s="39" t="s">
        <v>9650</v>
      </c>
      <c r="S626" s="39" t="s">
        <v>9664</v>
      </c>
      <c r="T626" s="39" t="s">
        <v>9645</v>
      </c>
      <c r="U626" s="39" t="s">
        <v>9645</v>
      </c>
      <c r="V626" s="39" t="s">
        <v>9648</v>
      </c>
      <c r="W626" s="39" t="s">
        <v>9648</v>
      </c>
      <c r="X626" s="39" t="s">
        <v>9648</v>
      </c>
      <c r="Y626" s="39" t="s">
        <v>9648</v>
      </c>
      <c r="Z626" s="39" t="s">
        <v>9648</v>
      </c>
      <c r="AA626" s="40" t="s">
        <v>9700</v>
      </c>
    </row>
    <row r="627" spans="1:27" x14ac:dyDescent="0.3">
      <c r="A627" s="37" t="s">
        <v>7923</v>
      </c>
      <c r="B627" s="37" t="s">
        <v>8165</v>
      </c>
      <c r="C627" s="37" t="s">
        <v>7924</v>
      </c>
      <c r="D627" s="37" t="s">
        <v>4290</v>
      </c>
      <c r="E627" s="37" t="s">
        <v>3427</v>
      </c>
      <c r="F627" s="37" t="s">
        <v>4251</v>
      </c>
      <c r="G627" s="37" t="s">
        <v>8756</v>
      </c>
      <c r="H627" s="37" t="s">
        <v>8159</v>
      </c>
      <c r="I627" s="37">
        <v>0</v>
      </c>
      <c r="J627" s="37">
        <v>0</v>
      </c>
      <c r="K627" s="37">
        <v>1</v>
      </c>
      <c r="L627" s="37">
        <v>0</v>
      </c>
      <c r="M627" s="37">
        <v>0</v>
      </c>
      <c r="N627" s="37">
        <v>2</v>
      </c>
      <c r="O627" s="37">
        <v>8</v>
      </c>
      <c r="P627">
        <v>1</v>
      </c>
      <c r="Q627" s="39" t="s">
        <v>9642</v>
      </c>
      <c r="R627" s="39" t="s">
        <v>9650</v>
      </c>
      <c r="S627" s="39" t="s">
        <v>9644</v>
      </c>
      <c r="T627" s="39" t="s">
        <v>9645</v>
      </c>
      <c r="U627" s="39" t="s">
        <v>9658</v>
      </c>
      <c r="V627" s="39" t="s">
        <v>9647</v>
      </c>
      <c r="W627" s="39" t="s">
        <v>9647</v>
      </c>
      <c r="X627" s="39" t="s">
        <v>9647</v>
      </c>
      <c r="Y627" s="39" t="s">
        <v>9647</v>
      </c>
      <c r="Z627" s="39" t="s">
        <v>9647</v>
      </c>
      <c r="AA627" s="40" t="s">
        <v>9698</v>
      </c>
    </row>
    <row r="628" spans="1:27" x14ac:dyDescent="0.3">
      <c r="A628" s="37" t="s">
        <v>6544</v>
      </c>
      <c r="B628" s="37" t="s">
        <v>8261</v>
      </c>
      <c r="C628" s="37" t="s">
        <v>6545</v>
      </c>
      <c r="D628" s="37" t="s">
        <v>6546</v>
      </c>
      <c r="E628" s="37" t="s">
        <v>4768</v>
      </c>
      <c r="F628" s="37" t="s">
        <v>6547</v>
      </c>
      <c r="G628" s="37" t="s">
        <v>8757</v>
      </c>
      <c r="H628" s="37" t="s">
        <v>8159</v>
      </c>
      <c r="I628" s="37">
        <v>0</v>
      </c>
      <c r="J628" s="37">
        <v>0</v>
      </c>
      <c r="K628" s="37">
        <v>0</v>
      </c>
      <c r="L628" s="37">
        <v>1</v>
      </c>
      <c r="M628" s="37">
        <v>0</v>
      </c>
      <c r="N628" s="37">
        <v>2</v>
      </c>
      <c r="O628" s="37">
        <v>8</v>
      </c>
      <c r="P628">
        <v>1</v>
      </c>
      <c r="Q628" s="39" t="s">
        <v>9655</v>
      </c>
      <c r="R628" s="39" t="s">
        <v>9650</v>
      </c>
      <c r="S628" s="39" t="s">
        <v>9644</v>
      </c>
      <c r="T628" s="39" t="s">
        <v>9645</v>
      </c>
      <c r="U628" s="39" t="s">
        <v>9645</v>
      </c>
      <c r="V628" s="39" t="s">
        <v>9647</v>
      </c>
      <c r="W628" s="39" t="s">
        <v>9647</v>
      </c>
      <c r="X628" s="39" t="s">
        <v>9647</v>
      </c>
      <c r="Y628" s="39" t="s">
        <v>9647</v>
      </c>
      <c r="Z628" s="39" t="s">
        <v>9647</v>
      </c>
      <c r="AA628" s="40" t="s">
        <v>9698</v>
      </c>
    </row>
    <row r="629" spans="1:27" x14ac:dyDescent="0.3">
      <c r="A629" s="37" t="s">
        <v>7123</v>
      </c>
      <c r="B629" s="37" t="s">
        <v>8232</v>
      </c>
      <c r="C629" s="37" t="s">
        <v>7124</v>
      </c>
      <c r="D629" s="37" t="s">
        <v>7125</v>
      </c>
      <c r="E629" s="37" t="s">
        <v>3427</v>
      </c>
      <c r="F629" s="37" t="s">
        <v>2339</v>
      </c>
      <c r="G629" s="37" t="s">
        <v>8758</v>
      </c>
      <c r="H629" s="37" t="s">
        <v>8180</v>
      </c>
      <c r="I629" s="37">
        <v>0</v>
      </c>
      <c r="J629" s="37">
        <v>1</v>
      </c>
      <c r="K629" s="37">
        <v>0</v>
      </c>
      <c r="L629" s="37">
        <v>0</v>
      </c>
      <c r="M629" s="37">
        <v>0</v>
      </c>
      <c r="N629" s="37">
        <v>2</v>
      </c>
      <c r="O629" s="37">
        <v>8</v>
      </c>
      <c r="P629">
        <v>1</v>
      </c>
      <c r="Q629" s="39" t="s">
        <v>9654</v>
      </c>
      <c r="R629" s="39" t="s">
        <v>9650</v>
      </c>
      <c r="S629" s="39" t="s">
        <v>9644</v>
      </c>
      <c r="T629" s="39" t="s">
        <v>9645</v>
      </c>
      <c r="U629" s="39" t="s">
        <v>9645</v>
      </c>
      <c r="V629" s="39" t="s">
        <v>9647</v>
      </c>
      <c r="W629" s="39" t="s">
        <v>9648</v>
      </c>
      <c r="X629" s="39" t="s">
        <v>9648</v>
      </c>
      <c r="Y629" s="39" t="s">
        <v>9648</v>
      </c>
      <c r="Z629" s="39" t="s">
        <v>9648</v>
      </c>
      <c r="AA629" s="40" t="s">
        <v>9699</v>
      </c>
    </row>
    <row r="630" spans="1:27" x14ac:dyDescent="0.3">
      <c r="A630" s="37" t="s">
        <v>7701</v>
      </c>
      <c r="B630" s="37" t="s">
        <v>8232</v>
      </c>
      <c r="C630" s="37" t="s">
        <v>7702</v>
      </c>
      <c r="D630" s="37" t="s">
        <v>4290</v>
      </c>
      <c r="E630" s="37" t="s">
        <v>3427</v>
      </c>
      <c r="F630" s="37" t="s">
        <v>2339</v>
      </c>
      <c r="G630" s="37" t="s">
        <v>8759</v>
      </c>
      <c r="H630" s="37" t="s">
        <v>8158</v>
      </c>
      <c r="I630" s="37">
        <v>1</v>
      </c>
      <c r="J630" s="37">
        <v>0</v>
      </c>
      <c r="K630" s="37">
        <v>0</v>
      </c>
      <c r="L630" s="37">
        <v>0</v>
      </c>
      <c r="M630" s="37">
        <v>0</v>
      </c>
      <c r="N630" s="37">
        <v>2</v>
      </c>
      <c r="O630" s="37">
        <v>8</v>
      </c>
      <c r="P630">
        <v>1</v>
      </c>
      <c r="Q630" s="39" t="s">
        <v>9688</v>
      </c>
      <c r="R630" s="39" t="s">
        <v>9650</v>
      </c>
      <c r="S630" s="39" t="s">
        <v>9644</v>
      </c>
      <c r="T630" s="39" t="s">
        <v>9645</v>
      </c>
      <c r="U630" s="39" t="s">
        <v>9645</v>
      </c>
      <c r="V630" s="39" t="s">
        <v>9647</v>
      </c>
      <c r="W630" s="39" t="s">
        <v>9648</v>
      </c>
      <c r="X630" s="39" t="s">
        <v>9647</v>
      </c>
      <c r="Y630" s="39" t="s">
        <v>9648</v>
      </c>
      <c r="Z630" s="39" t="s">
        <v>9648</v>
      </c>
      <c r="AA630" s="40" t="s">
        <v>9698</v>
      </c>
    </row>
    <row r="631" spans="1:27" x14ac:dyDescent="0.3">
      <c r="A631" s="37" t="s">
        <v>7750</v>
      </c>
      <c r="B631" s="37" t="s">
        <v>8232</v>
      </c>
      <c r="C631" s="37" t="s">
        <v>7751</v>
      </c>
      <c r="D631" s="37" t="s">
        <v>7752</v>
      </c>
      <c r="E631" s="37" t="s">
        <v>3427</v>
      </c>
      <c r="F631" s="37" t="s">
        <v>2339</v>
      </c>
      <c r="G631" s="37" t="s">
        <v>8760</v>
      </c>
      <c r="H631" s="37" t="s">
        <v>8159</v>
      </c>
      <c r="I631" s="37">
        <v>0</v>
      </c>
      <c r="J631" s="37">
        <v>1</v>
      </c>
      <c r="K631" s="37">
        <v>0</v>
      </c>
      <c r="L631" s="37">
        <v>0</v>
      </c>
      <c r="M631" s="37">
        <v>0</v>
      </c>
      <c r="N631" s="37">
        <v>2</v>
      </c>
      <c r="O631" s="37">
        <v>8</v>
      </c>
      <c r="P631">
        <v>1</v>
      </c>
      <c r="Q631" s="39" t="s">
        <v>9660</v>
      </c>
      <c r="R631" s="39" t="s">
        <v>9650</v>
      </c>
      <c r="S631" s="39" t="s">
        <v>9644</v>
      </c>
      <c r="T631" s="39" t="s">
        <v>9645</v>
      </c>
      <c r="U631" s="39" t="s">
        <v>9645</v>
      </c>
      <c r="V631" s="39" t="s">
        <v>9647</v>
      </c>
      <c r="W631" s="39" t="s">
        <v>9647</v>
      </c>
      <c r="X631" s="39" t="s">
        <v>9648</v>
      </c>
      <c r="Y631" s="39" t="s">
        <v>9648</v>
      </c>
      <c r="Z631" s="39" t="s">
        <v>9648</v>
      </c>
      <c r="AA631" s="40" t="s">
        <v>9698</v>
      </c>
    </row>
    <row r="632" spans="1:27" x14ac:dyDescent="0.3">
      <c r="A632" s="37" t="s">
        <v>5582</v>
      </c>
      <c r="B632" s="37" t="s">
        <v>8340</v>
      </c>
      <c r="C632" s="37" t="s">
        <v>5583</v>
      </c>
      <c r="D632" s="37" t="s">
        <v>3394</v>
      </c>
      <c r="E632" s="37" t="s">
        <v>3427</v>
      </c>
      <c r="F632" s="37" t="s">
        <v>5584</v>
      </c>
      <c r="G632" s="37" t="s">
        <v>8761</v>
      </c>
      <c r="H632" s="37" t="s">
        <v>8180</v>
      </c>
      <c r="I632" s="37">
        <v>0</v>
      </c>
      <c r="J632" s="37">
        <v>1</v>
      </c>
      <c r="K632" s="37">
        <v>0</v>
      </c>
      <c r="L632" s="37">
        <v>0</v>
      </c>
      <c r="M632" s="37">
        <v>0</v>
      </c>
      <c r="N632" s="37">
        <v>2</v>
      </c>
      <c r="O632" s="37">
        <v>8</v>
      </c>
      <c r="P632">
        <v>1</v>
      </c>
      <c r="Q632" s="39" t="s">
        <v>9655</v>
      </c>
      <c r="R632" s="39" t="s">
        <v>9650</v>
      </c>
      <c r="S632" s="39" t="s">
        <v>9644</v>
      </c>
      <c r="T632" s="39" t="s">
        <v>9645</v>
      </c>
      <c r="U632" s="39" t="s">
        <v>9645</v>
      </c>
      <c r="V632" s="39" t="s">
        <v>9647</v>
      </c>
      <c r="W632" s="39" t="s">
        <v>9648</v>
      </c>
      <c r="X632" s="39" t="s">
        <v>9648</v>
      </c>
      <c r="Y632" s="39" t="s">
        <v>9648</v>
      </c>
      <c r="Z632" s="39" t="s">
        <v>9648</v>
      </c>
      <c r="AA632" s="40" t="s">
        <v>9699</v>
      </c>
    </row>
    <row r="633" spans="1:27" x14ac:dyDescent="0.3">
      <c r="A633" s="37" t="s">
        <v>5903</v>
      </c>
      <c r="B633" s="37" t="s">
        <v>8226</v>
      </c>
      <c r="C633" s="37" t="s">
        <v>5904</v>
      </c>
      <c r="D633" s="37" t="s">
        <v>5905</v>
      </c>
      <c r="E633" s="37" t="s">
        <v>3402</v>
      </c>
      <c r="F633" s="37" t="s">
        <v>8762</v>
      </c>
      <c r="G633" s="37" t="s">
        <v>8763</v>
      </c>
      <c r="H633" s="37" t="s">
        <v>8159</v>
      </c>
      <c r="I633" s="37">
        <v>1</v>
      </c>
      <c r="J633" s="37">
        <v>0</v>
      </c>
      <c r="K633" s="37">
        <v>0</v>
      </c>
      <c r="L633" s="37">
        <v>0</v>
      </c>
      <c r="M633" s="37">
        <v>0</v>
      </c>
      <c r="N633" s="37">
        <v>2</v>
      </c>
      <c r="O633" s="37">
        <v>8</v>
      </c>
      <c r="P633">
        <v>1</v>
      </c>
      <c r="Q633" s="39" t="s">
        <v>9642</v>
      </c>
      <c r="R633" s="39" t="s">
        <v>9650</v>
      </c>
      <c r="S633" s="39" t="s">
        <v>9644</v>
      </c>
      <c r="T633" s="39" t="s">
        <v>9645</v>
      </c>
      <c r="U633" s="39" t="s">
        <v>9658</v>
      </c>
      <c r="V633" s="39" t="s">
        <v>9647</v>
      </c>
      <c r="W633" s="39" t="s">
        <v>9647</v>
      </c>
      <c r="X633" s="39" t="s">
        <v>9647</v>
      </c>
      <c r="Y633" s="39" t="s">
        <v>9648</v>
      </c>
      <c r="Z633" s="39" t="s">
        <v>9647</v>
      </c>
      <c r="AA633" s="40" t="s">
        <v>9698</v>
      </c>
    </row>
    <row r="634" spans="1:27" x14ac:dyDescent="0.3">
      <c r="A634" s="37" t="s">
        <v>7577</v>
      </c>
      <c r="B634" s="37" t="s">
        <v>8199</v>
      </c>
      <c r="C634" s="37" t="s">
        <v>7578</v>
      </c>
      <c r="D634" s="37" t="s">
        <v>3394</v>
      </c>
      <c r="E634" s="37" t="s">
        <v>3427</v>
      </c>
      <c r="F634" s="37" t="s">
        <v>7579</v>
      </c>
      <c r="G634" s="37" t="s">
        <v>8764</v>
      </c>
      <c r="H634" s="37" t="s">
        <v>8180</v>
      </c>
      <c r="I634" s="37">
        <v>0</v>
      </c>
      <c r="J634" s="37">
        <v>0</v>
      </c>
      <c r="K634" s="37">
        <v>1</v>
      </c>
      <c r="L634" s="37">
        <v>0</v>
      </c>
      <c r="M634" s="37">
        <v>0</v>
      </c>
      <c r="N634" s="37">
        <v>2</v>
      </c>
      <c r="O634" s="37">
        <v>8</v>
      </c>
      <c r="P634">
        <v>1</v>
      </c>
      <c r="Q634" s="39" t="s">
        <v>9654</v>
      </c>
      <c r="R634" s="39" t="s">
        <v>9650</v>
      </c>
      <c r="S634" s="39" t="s">
        <v>9644</v>
      </c>
      <c r="T634" s="39" t="s">
        <v>9645</v>
      </c>
      <c r="U634" s="39" t="s">
        <v>9645</v>
      </c>
      <c r="V634" s="39" t="s">
        <v>9647</v>
      </c>
      <c r="W634" s="39" t="s">
        <v>9648</v>
      </c>
      <c r="X634" s="39" t="s">
        <v>9648</v>
      </c>
      <c r="Y634" s="39" t="s">
        <v>9648</v>
      </c>
      <c r="Z634" s="39" t="s">
        <v>9647</v>
      </c>
      <c r="AA634" s="40" t="s">
        <v>9699</v>
      </c>
    </row>
    <row r="635" spans="1:27" x14ac:dyDescent="0.3">
      <c r="A635" s="37" t="s">
        <v>3203</v>
      </c>
      <c r="B635" s="37" t="s">
        <v>8340</v>
      </c>
      <c r="C635" s="37" t="s">
        <v>7009</v>
      </c>
      <c r="D635" s="37" t="s">
        <v>7010</v>
      </c>
      <c r="E635" s="37" t="s">
        <v>3427</v>
      </c>
      <c r="F635" s="37" t="s">
        <v>3205</v>
      </c>
      <c r="G635" s="37" t="s">
        <v>8765</v>
      </c>
      <c r="H635" s="37" t="s">
        <v>8162</v>
      </c>
      <c r="I635" s="37">
        <v>0</v>
      </c>
      <c r="J635" s="37">
        <v>0</v>
      </c>
      <c r="K635" s="37">
        <v>1</v>
      </c>
      <c r="L635" s="37">
        <v>0</v>
      </c>
      <c r="M635" s="37">
        <v>0</v>
      </c>
      <c r="N635" s="37">
        <v>2</v>
      </c>
      <c r="O635" s="37">
        <v>8</v>
      </c>
      <c r="P635">
        <v>1</v>
      </c>
      <c r="Q635" s="39" t="s">
        <v>9649</v>
      </c>
      <c r="R635" s="39" t="s">
        <v>9650</v>
      </c>
      <c r="S635" s="39" t="s">
        <v>2083</v>
      </c>
      <c r="T635" s="39" t="s">
        <v>9645</v>
      </c>
      <c r="U635" s="39" t="s">
        <v>9645</v>
      </c>
      <c r="V635" s="39" t="s">
        <v>9648</v>
      </c>
      <c r="W635" s="39" t="s">
        <v>9648</v>
      </c>
      <c r="X635" s="39" t="s">
        <v>9648</v>
      </c>
      <c r="Y635" s="39" t="s">
        <v>9648</v>
      </c>
      <c r="Z635" s="39" t="s">
        <v>9648</v>
      </c>
      <c r="AA635" s="40" t="s">
        <v>9700</v>
      </c>
    </row>
    <row r="636" spans="1:27" x14ac:dyDescent="0.3">
      <c r="A636" s="37" t="s">
        <v>2531</v>
      </c>
      <c r="B636" s="37" t="s">
        <v>8232</v>
      </c>
      <c r="C636" s="37" t="s">
        <v>7926</v>
      </c>
      <c r="D636" s="37" t="s">
        <v>7927</v>
      </c>
      <c r="E636" s="37" t="s">
        <v>3427</v>
      </c>
      <c r="F636" s="37" t="s">
        <v>2339</v>
      </c>
      <c r="G636" s="37" t="s">
        <v>8766</v>
      </c>
      <c r="H636" s="37" t="s">
        <v>8162</v>
      </c>
      <c r="I636" s="37">
        <v>0</v>
      </c>
      <c r="J636" s="37">
        <v>1</v>
      </c>
      <c r="K636" s="37">
        <v>0</v>
      </c>
      <c r="L636" s="37">
        <v>0</v>
      </c>
      <c r="M636" s="37">
        <v>0</v>
      </c>
      <c r="N636" s="37">
        <v>2</v>
      </c>
      <c r="O636" s="37">
        <v>8</v>
      </c>
      <c r="P636">
        <v>1</v>
      </c>
      <c r="Q636" s="39" t="s">
        <v>9649</v>
      </c>
      <c r="R636" s="39" t="s">
        <v>9650</v>
      </c>
      <c r="S636" s="39" t="s">
        <v>2083</v>
      </c>
      <c r="T636" s="39" t="s">
        <v>9645</v>
      </c>
      <c r="U636" s="39" t="s">
        <v>9645</v>
      </c>
      <c r="V636" s="39" t="s">
        <v>9648</v>
      </c>
      <c r="W636" s="39" t="s">
        <v>9648</v>
      </c>
      <c r="X636" s="39" t="s">
        <v>9648</v>
      </c>
      <c r="Y636" s="39" t="s">
        <v>9648</v>
      </c>
      <c r="Z636" s="39" t="s">
        <v>9648</v>
      </c>
      <c r="AA636" s="40" t="s">
        <v>9700</v>
      </c>
    </row>
    <row r="637" spans="1:27" x14ac:dyDescent="0.3">
      <c r="A637" s="37" t="s">
        <v>3349</v>
      </c>
      <c r="B637" s="37" t="s">
        <v>8216</v>
      </c>
      <c r="C637" s="37" t="s">
        <v>7205</v>
      </c>
      <c r="D637" s="37" t="s">
        <v>7206</v>
      </c>
      <c r="E637" s="37" t="s">
        <v>3427</v>
      </c>
      <c r="F637" s="37" t="s">
        <v>1435</v>
      </c>
      <c r="G637" s="37" t="s">
        <v>8767</v>
      </c>
      <c r="H637" s="37" t="s">
        <v>8162</v>
      </c>
      <c r="I637" s="37">
        <v>0</v>
      </c>
      <c r="J637" s="37">
        <v>0</v>
      </c>
      <c r="K637" s="37">
        <v>1</v>
      </c>
      <c r="L637" s="37">
        <v>0</v>
      </c>
      <c r="M637" s="37">
        <v>0</v>
      </c>
      <c r="N637" s="37">
        <v>2</v>
      </c>
      <c r="O637" s="37">
        <v>8</v>
      </c>
      <c r="P637">
        <v>1</v>
      </c>
      <c r="Q637" s="39" t="s">
        <v>9649</v>
      </c>
      <c r="R637" s="39" t="s">
        <v>9650</v>
      </c>
      <c r="S637" s="39" t="s">
        <v>2083</v>
      </c>
      <c r="T637" s="39" t="s">
        <v>9645</v>
      </c>
      <c r="U637" s="39" t="s">
        <v>9645</v>
      </c>
      <c r="V637" s="39" t="s">
        <v>9648</v>
      </c>
      <c r="W637" s="39" t="s">
        <v>9648</v>
      </c>
      <c r="X637" s="39" t="s">
        <v>9648</v>
      </c>
      <c r="Y637" s="39" t="s">
        <v>9648</v>
      </c>
      <c r="Z637" s="39" t="s">
        <v>9648</v>
      </c>
      <c r="AA637" s="40" t="s">
        <v>9700</v>
      </c>
    </row>
    <row r="638" spans="1:27" x14ac:dyDescent="0.3">
      <c r="A638" s="37" t="s">
        <v>6123</v>
      </c>
      <c r="B638" s="37" t="s">
        <v>8232</v>
      </c>
      <c r="C638" s="37" t="s">
        <v>6124</v>
      </c>
      <c r="D638" s="37" t="s">
        <v>6125</v>
      </c>
      <c r="E638" s="37" t="s">
        <v>6126</v>
      </c>
      <c r="F638" s="37" t="s">
        <v>6127</v>
      </c>
      <c r="G638" s="37" t="s">
        <v>8768</v>
      </c>
      <c r="H638" s="37" t="s">
        <v>8159</v>
      </c>
      <c r="I638" s="37">
        <v>1</v>
      </c>
      <c r="J638" s="37">
        <v>0</v>
      </c>
      <c r="K638" s="37">
        <v>0</v>
      </c>
      <c r="L638" s="37">
        <v>0</v>
      </c>
      <c r="M638" s="37">
        <v>0</v>
      </c>
      <c r="N638" s="37">
        <v>2</v>
      </c>
      <c r="O638" s="37">
        <v>8</v>
      </c>
      <c r="P638">
        <v>1</v>
      </c>
      <c r="Q638" s="39" t="s">
        <v>9642</v>
      </c>
      <c r="R638" s="39" t="s">
        <v>9650</v>
      </c>
      <c r="S638" s="39" t="s">
        <v>9644</v>
      </c>
      <c r="T638" s="39" t="s">
        <v>9645</v>
      </c>
      <c r="U638" s="39" t="s">
        <v>9656</v>
      </c>
      <c r="V638" s="39" t="s">
        <v>9647</v>
      </c>
      <c r="W638" s="39" t="s">
        <v>9648</v>
      </c>
      <c r="X638" s="39" t="s">
        <v>9647</v>
      </c>
      <c r="Y638" s="39" t="s">
        <v>9647</v>
      </c>
      <c r="Z638" s="39" t="s">
        <v>9647</v>
      </c>
      <c r="AA638" s="40" t="s">
        <v>9698</v>
      </c>
    </row>
    <row r="639" spans="1:27" x14ac:dyDescent="0.3">
      <c r="A639" s="37" t="s">
        <v>1862</v>
      </c>
      <c r="B639" s="37" t="s">
        <v>8340</v>
      </c>
      <c r="C639" s="37" t="s">
        <v>7109</v>
      </c>
      <c r="D639" s="37" t="s">
        <v>7110</v>
      </c>
      <c r="E639" s="37" t="s">
        <v>3427</v>
      </c>
      <c r="F639" s="37" t="s">
        <v>1374</v>
      </c>
      <c r="G639" s="37" t="s">
        <v>8769</v>
      </c>
      <c r="H639" s="37" t="s">
        <v>8195</v>
      </c>
      <c r="I639" s="37">
        <v>0</v>
      </c>
      <c r="J639" s="37">
        <v>0</v>
      </c>
      <c r="K639" s="37">
        <v>1</v>
      </c>
      <c r="L639" s="37">
        <v>0</v>
      </c>
      <c r="M639" s="37">
        <v>0</v>
      </c>
      <c r="N639" s="37">
        <v>2</v>
      </c>
      <c r="O639" s="37">
        <v>8</v>
      </c>
      <c r="P639">
        <v>1</v>
      </c>
      <c r="Q639" s="39" t="s">
        <v>9663</v>
      </c>
      <c r="R639" s="39" t="s">
        <v>9650</v>
      </c>
      <c r="S639" s="39" t="s">
        <v>9664</v>
      </c>
      <c r="T639" s="39" t="s">
        <v>9645</v>
      </c>
      <c r="U639" s="39" t="s">
        <v>9656</v>
      </c>
      <c r="V639" s="39" t="s">
        <v>9648</v>
      </c>
      <c r="W639" s="39" t="s">
        <v>9648</v>
      </c>
      <c r="X639" s="39" t="s">
        <v>9648</v>
      </c>
      <c r="Y639" s="39" t="s">
        <v>9648</v>
      </c>
      <c r="Z639" s="39" t="s">
        <v>9648</v>
      </c>
      <c r="AA639" s="40" t="s">
        <v>9700</v>
      </c>
    </row>
    <row r="640" spans="1:27" x14ac:dyDescent="0.3">
      <c r="A640" s="37" t="s">
        <v>5743</v>
      </c>
      <c r="B640" s="37" t="s">
        <v>8204</v>
      </c>
      <c r="C640" s="37" t="s">
        <v>3548</v>
      </c>
      <c r="D640" s="37" t="s">
        <v>5744</v>
      </c>
      <c r="E640" s="37" t="s">
        <v>3422</v>
      </c>
      <c r="F640" s="37" t="s">
        <v>3550</v>
      </c>
      <c r="G640" s="37" t="s">
        <v>8770</v>
      </c>
      <c r="H640" s="37" t="s">
        <v>8159</v>
      </c>
      <c r="I640" s="37">
        <v>0</v>
      </c>
      <c r="J640" s="37">
        <v>0</v>
      </c>
      <c r="K640" s="37">
        <v>1</v>
      </c>
      <c r="L640" s="37">
        <v>0</v>
      </c>
      <c r="M640" s="37">
        <v>0</v>
      </c>
      <c r="N640" s="37">
        <v>2</v>
      </c>
      <c r="O640" s="37">
        <v>8</v>
      </c>
      <c r="P640">
        <v>1</v>
      </c>
      <c r="Q640" s="39" t="s">
        <v>9655</v>
      </c>
      <c r="R640" s="39" t="s">
        <v>9662</v>
      </c>
      <c r="S640" s="39" t="s">
        <v>9662</v>
      </c>
      <c r="T640" s="39" t="s">
        <v>9645</v>
      </c>
      <c r="U640" s="39" t="s">
        <v>9656</v>
      </c>
      <c r="V640" s="39" t="s">
        <v>9648</v>
      </c>
      <c r="W640" s="39" t="s">
        <v>9648</v>
      </c>
      <c r="X640" s="39" t="s">
        <v>9648</v>
      </c>
      <c r="Y640" s="39" t="s">
        <v>9648</v>
      </c>
      <c r="Z640" s="39" t="s">
        <v>9648</v>
      </c>
      <c r="AA640" s="40" t="s">
        <v>9696</v>
      </c>
    </row>
    <row r="641" spans="1:27" x14ac:dyDescent="0.3">
      <c r="A641" s="37" t="s">
        <v>7233</v>
      </c>
      <c r="B641" s="37" t="s">
        <v>8204</v>
      </c>
      <c r="C641" s="37" t="s">
        <v>7234</v>
      </c>
      <c r="D641" s="37" t="s">
        <v>3974</v>
      </c>
      <c r="E641" s="37" t="s">
        <v>3384</v>
      </c>
      <c r="F641" s="37" t="s">
        <v>7235</v>
      </c>
      <c r="G641" s="37" t="s">
        <v>8771</v>
      </c>
      <c r="H641" s="37" t="s">
        <v>8158</v>
      </c>
      <c r="I641" s="37">
        <v>0</v>
      </c>
      <c r="J641" s="37">
        <v>0</v>
      </c>
      <c r="K641" s="37">
        <v>0</v>
      </c>
      <c r="L641" s="37">
        <v>1</v>
      </c>
      <c r="M641" s="37">
        <v>0</v>
      </c>
      <c r="N641" s="37">
        <v>2</v>
      </c>
      <c r="O641" s="37">
        <v>8</v>
      </c>
      <c r="P641">
        <v>1</v>
      </c>
      <c r="Q641" s="39" t="s">
        <v>9655</v>
      </c>
      <c r="R641" s="39" t="s">
        <v>9650</v>
      </c>
      <c r="S641" s="39" t="s">
        <v>9644</v>
      </c>
      <c r="T641" s="39" t="s">
        <v>9645</v>
      </c>
      <c r="U641" s="39" t="s">
        <v>9645</v>
      </c>
      <c r="V641" s="39" t="s">
        <v>9647</v>
      </c>
      <c r="W641" s="39" t="s">
        <v>9647</v>
      </c>
      <c r="X641" s="39" t="s">
        <v>9647</v>
      </c>
      <c r="Y641" s="39" t="s">
        <v>9647</v>
      </c>
      <c r="Z641" s="39" t="s">
        <v>9647</v>
      </c>
      <c r="AA641" s="40" t="s">
        <v>9698</v>
      </c>
    </row>
    <row r="642" spans="1:27" x14ac:dyDescent="0.3">
      <c r="A642" s="37" t="s">
        <v>7336</v>
      </c>
      <c r="B642" s="37" t="s">
        <v>8163</v>
      </c>
      <c r="C642" s="37" t="s">
        <v>7337</v>
      </c>
      <c r="D642" s="37" t="s">
        <v>7338</v>
      </c>
      <c r="E642" s="37" t="s">
        <v>3427</v>
      </c>
      <c r="F642" s="37" t="s">
        <v>2043</v>
      </c>
      <c r="G642" s="37" t="s">
        <v>8772</v>
      </c>
      <c r="H642" s="37" t="s">
        <v>8159</v>
      </c>
      <c r="I642" s="37">
        <v>0</v>
      </c>
      <c r="J642" s="37">
        <v>0</v>
      </c>
      <c r="K642" s="37">
        <v>0</v>
      </c>
      <c r="L642" s="37">
        <v>0</v>
      </c>
      <c r="M642" s="37">
        <v>1</v>
      </c>
      <c r="N642" s="37">
        <v>2</v>
      </c>
      <c r="O642" s="37">
        <v>8</v>
      </c>
      <c r="P642">
        <v>1</v>
      </c>
      <c r="Q642" s="39" t="s">
        <v>9660</v>
      </c>
      <c r="R642" s="39" t="s">
        <v>9650</v>
      </c>
      <c r="S642" s="39" t="s">
        <v>9644</v>
      </c>
      <c r="T642" s="39" t="s">
        <v>9645</v>
      </c>
      <c r="U642" s="39" t="s">
        <v>9645</v>
      </c>
      <c r="V642" s="39" t="s">
        <v>9647</v>
      </c>
      <c r="W642" s="39" t="s">
        <v>9647</v>
      </c>
      <c r="X642" s="39" t="s">
        <v>9647</v>
      </c>
      <c r="Y642" s="39" t="s">
        <v>9647</v>
      </c>
      <c r="Z642" s="39" t="s">
        <v>9647</v>
      </c>
      <c r="AA642" s="40" t="s">
        <v>9698</v>
      </c>
    </row>
    <row r="643" spans="1:27" x14ac:dyDescent="0.3">
      <c r="A643" s="37" t="s">
        <v>5238</v>
      </c>
      <c r="B643" s="37" t="s">
        <v>8204</v>
      </c>
      <c r="C643" s="37" t="s">
        <v>5239</v>
      </c>
      <c r="D643" s="37" t="s">
        <v>3974</v>
      </c>
      <c r="E643" s="37" t="s">
        <v>4470</v>
      </c>
      <c r="F643" s="37" t="s">
        <v>5240</v>
      </c>
      <c r="G643" s="37" t="s">
        <v>8773</v>
      </c>
      <c r="H643" s="37" t="s">
        <v>8159</v>
      </c>
      <c r="I643" s="37">
        <v>0</v>
      </c>
      <c r="J643" s="37">
        <v>0</v>
      </c>
      <c r="K643" s="37">
        <v>0</v>
      </c>
      <c r="L643" s="37">
        <v>0</v>
      </c>
      <c r="M643" s="37">
        <v>1</v>
      </c>
      <c r="N643" s="37">
        <v>2</v>
      </c>
      <c r="O643" s="37">
        <v>8</v>
      </c>
      <c r="P643">
        <v>1</v>
      </c>
      <c r="Q643" s="39" t="s">
        <v>9655</v>
      </c>
      <c r="R643" s="39" t="s">
        <v>9650</v>
      </c>
      <c r="S643" s="39" t="s">
        <v>9644</v>
      </c>
      <c r="T643" s="39" t="s">
        <v>9645</v>
      </c>
      <c r="U643" s="39" t="s">
        <v>9645</v>
      </c>
      <c r="V643" s="39" t="s">
        <v>9647</v>
      </c>
      <c r="W643" s="39" t="s">
        <v>9647</v>
      </c>
      <c r="X643" s="39" t="s">
        <v>9647</v>
      </c>
      <c r="Y643" s="39" t="s">
        <v>9647</v>
      </c>
      <c r="Z643" s="39" t="s">
        <v>9647</v>
      </c>
      <c r="AA643" s="40" t="s">
        <v>9698</v>
      </c>
    </row>
    <row r="644" spans="1:27" x14ac:dyDescent="0.3">
      <c r="A644" s="37" t="s">
        <v>3100</v>
      </c>
      <c r="B644" s="37" t="s">
        <v>8165</v>
      </c>
      <c r="C644" s="37" t="s">
        <v>5767</v>
      </c>
      <c r="D644" s="37" t="s">
        <v>5768</v>
      </c>
      <c r="E644" s="37" t="s">
        <v>3427</v>
      </c>
      <c r="F644" s="37" t="s">
        <v>2105</v>
      </c>
      <c r="G644" s="37" t="s">
        <v>8774</v>
      </c>
      <c r="H644" s="37" t="s">
        <v>8162</v>
      </c>
      <c r="I644" s="37">
        <v>0</v>
      </c>
      <c r="J644" s="37">
        <v>0</v>
      </c>
      <c r="K644" s="37">
        <v>1</v>
      </c>
      <c r="L644" s="37">
        <v>0</v>
      </c>
      <c r="M644" s="37">
        <v>0</v>
      </c>
      <c r="N644" s="37">
        <v>2</v>
      </c>
      <c r="O644" s="37">
        <v>8</v>
      </c>
      <c r="P644">
        <v>1</v>
      </c>
      <c r="Q644" s="39" t="s">
        <v>9671</v>
      </c>
      <c r="R644" s="39" t="s">
        <v>9650</v>
      </c>
      <c r="S644" s="39" t="s">
        <v>2083</v>
      </c>
      <c r="T644" s="39" t="s">
        <v>9645</v>
      </c>
      <c r="U644" s="39" t="s">
        <v>9645</v>
      </c>
      <c r="V644" s="39" t="s">
        <v>9648</v>
      </c>
      <c r="W644" s="39" t="s">
        <v>9648</v>
      </c>
      <c r="X644" s="39" t="s">
        <v>9648</v>
      </c>
      <c r="Y644" s="39" t="s">
        <v>9648</v>
      </c>
      <c r="Z644" s="39" t="s">
        <v>9648</v>
      </c>
      <c r="AA644" s="40" t="s">
        <v>9695</v>
      </c>
    </row>
    <row r="645" spans="1:27" x14ac:dyDescent="0.3">
      <c r="A645" s="37" t="s">
        <v>1577</v>
      </c>
      <c r="B645" s="37" t="s">
        <v>8199</v>
      </c>
      <c r="C645" s="37" t="s">
        <v>5812</v>
      </c>
      <c r="D645" s="37" t="s">
        <v>3394</v>
      </c>
      <c r="E645" s="37" t="s">
        <v>3427</v>
      </c>
      <c r="F645" s="37" t="s">
        <v>8775</v>
      </c>
      <c r="G645" s="37" t="s">
        <v>8776</v>
      </c>
      <c r="H645" s="37" t="s">
        <v>8195</v>
      </c>
      <c r="I645" s="37">
        <v>1</v>
      </c>
      <c r="J645" s="37">
        <v>0</v>
      </c>
      <c r="K645" s="37">
        <v>0</v>
      </c>
      <c r="L645" s="37">
        <v>0</v>
      </c>
      <c r="M645" s="37">
        <v>0</v>
      </c>
      <c r="N645" s="37">
        <v>2</v>
      </c>
      <c r="O645" s="37">
        <v>8</v>
      </c>
      <c r="P645">
        <v>1</v>
      </c>
      <c r="Q645" s="39" t="s">
        <v>9663</v>
      </c>
      <c r="R645" s="39" t="s">
        <v>9650</v>
      </c>
      <c r="S645" s="39" t="s">
        <v>9664</v>
      </c>
      <c r="T645" s="39" t="s">
        <v>9645</v>
      </c>
      <c r="U645" s="39" t="s">
        <v>9645</v>
      </c>
      <c r="V645" s="39" t="s">
        <v>9648</v>
      </c>
      <c r="W645" s="39" t="s">
        <v>9648</v>
      </c>
      <c r="X645" s="39" t="s">
        <v>9648</v>
      </c>
      <c r="Y645" s="39" t="s">
        <v>9648</v>
      </c>
      <c r="Z645" s="39" t="s">
        <v>9648</v>
      </c>
      <c r="AA645" s="40" t="s">
        <v>9700</v>
      </c>
    </row>
    <row r="646" spans="1:27" x14ac:dyDescent="0.3">
      <c r="A646" s="37" t="s">
        <v>5979</v>
      </c>
      <c r="B646" s="37" t="s">
        <v>8276</v>
      </c>
      <c r="C646" s="37" t="s">
        <v>5980</v>
      </c>
      <c r="D646" s="37" t="s">
        <v>5981</v>
      </c>
      <c r="E646" s="37" t="s">
        <v>3427</v>
      </c>
      <c r="F646" s="37" t="s">
        <v>5982</v>
      </c>
      <c r="G646" s="37" t="s">
        <v>8777</v>
      </c>
      <c r="H646" s="37" t="s">
        <v>8180</v>
      </c>
      <c r="I646" s="37">
        <v>0</v>
      </c>
      <c r="J646" s="37">
        <v>0</v>
      </c>
      <c r="K646" s="37">
        <v>0</v>
      </c>
      <c r="L646" s="37">
        <v>0</v>
      </c>
      <c r="M646" s="37">
        <v>1</v>
      </c>
      <c r="N646" s="37">
        <v>2</v>
      </c>
      <c r="O646" s="37">
        <v>8</v>
      </c>
      <c r="P646">
        <v>1</v>
      </c>
      <c r="Q646" s="39" t="s">
        <v>9660</v>
      </c>
      <c r="R646" s="39" t="s">
        <v>9662</v>
      </c>
      <c r="S646" s="39" t="s">
        <v>9662</v>
      </c>
      <c r="T646" s="39" t="s">
        <v>9645</v>
      </c>
      <c r="U646" s="39" t="s">
        <v>9656</v>
      </c>
      <c r="V646" s="39" t="s">
        <v>9648</v>
      </c>
      <c r="W646" s="39" t="s">
        <v>9648</v>
      </c>
      <c r="X646" s="39" t="s">
        <v>9648</v>
      </c>
      <c r="Y646" s="39" t="s">
        <v>9648</v>
      </c>
      <c r="Z646" s="39" t="s">
        <v>9648</v>
      </c>
      <c r="AA646" s="40" t="s">
        <v>9696</v>
      </c>
    </row>
    <row r="647" spans="1:27" x14ac:dyDescent="0.3">
      <c r="A647" s="37" t="s">
        <v>3188</v>
      </c>
      <c r="B647" s="37" t="s">
        <v>8165</v>
      </c>
      <c r="C647" s="37" t="s">
        <v>5659</v>
      </c>
      <c r="D647" s="37" t="s">
        <v>5660</v>
      </c>
      <c r="E647" s="37" t="s">
        <v>3427</v>
      </c>
      <c r="F647" s="37" t="s">
        <v>2105</v>
      </c>
      <c r="G647" s="37" t="s">
        <v>8778</v>
      </c>
      <c r="H647" s="37" t="s">
        <v>8162</v>
      </c>
      <c r="I647" s="37">
        <v>1</v>
      </c>
      <c r="J647" s="37">
        <v>0</v>
      </c>
      <c r="K647" s="37">
        <v>0</v>
      </c>
      <c r="L647" s="37">
        <v>0</v>
      </c>
      <c r="M647" s="37">
        <v>0</v>
      </c>
      <c r="N647" s="37">
        <v>2</v>
      </c>
      <c r="O647" s="37">
        <v>8</v>
      </c>
      <c r="P647">
        <v>1</v>
      </c>
      <c r="Q647" s="39" t="s">
        <v>9673</v>
      </c>
      <c r="R647" s="39" t="s">
        <v>9650</v>
      </c>
      <c r="S647" s="39" t="s">
        <v>2083</v>
      </c>
      <c r="T647" s="39" t="s">
        <v>9645</v>
      </c>
      <c r="U647" s="39" t="s">
        <v>9682</v>
      </c>
      <c r="V647" s="39" t="s">
        <v>9648</v>
      </c>
      <c r="W647" s="39" t="s">
        <v>9648</v>
      </c>
      <c r="X647" s="39" t="s">
        <v>9648</v>
      </c>
      <c r="Y647" s="39" t="s">
        <v>9648</v>
      </c>
      <c r="Z647" s="39" t="s">
        <v>9648</v>
      </c>
      <c r="AA647" s="40" t="s">
        <v>9695</v>
      </c>
    </row>
    <row r="648" spans="1:27" x14ac:dyDescent="0.3">
      <c r="A648" s="37" t="s">
        <v>8074</v>
      </c>
      <c r="B648" s="37" t="s">
        <v>8291</v>
      </c>
      <c r="C648" s="37" t="s">
        <v>8075</v>
      </c>
      <c r="D648" s="37" t="s">
        <v>8076</v>
      </c>
      <c r="E648" s="37" t="s">
        <v>3427</v>
      </c>
      <c r="F648" s="37" t="s">
        <v>1711</v>
      </c>
      <c r="G648" s="37" t="s">
        <v>8779</v>
      </c>
      <c r="H648" s="37" t="s">
        <v>8158</v>
      </c>
      <c r="I648" s="37">
        <v>0</v>
      </c>
      <c r="J648" s="37">
        <v>0</v>
      </c>
      <c r="K648" s="37">
        <v>0</v>
      </c>
      <c r="L648" s="37">
        <v>0</v>
      </c>
      <c r="M648" s="37">
        <v>1</v>
      </c>
      <c r="N648" s="37">
        <v>2</v>
      </c>
      <c r="O648" s="37">
        <v>8</v>
      </c>
      <c r="P648">
        <v>1</v>
      </c>
      <c r="Q648" s="39" t="s">
        <v>9660</v>
      </c>
      <c r="R648" s="39" t="s">
        <v>9650</v>
      </c>
      <c r="S648" s="39" t="s">
        <v>9644</v>
      </c>
      <c r="T648" s="39" t="s">
        <v>9645</v>
      </c>
      <c r="U648" s="39" t="s">
        <v>9645</v>
      </c>
      <c r="V648" s="39" t="s">
        <v>9647</v>
      </c>
      <c r="W648" s="39" t="s">
        <v>9647</v>
      </c>
      <c r="X648" s="39" t="s">
        <v>9647</v>
      </c>
      <c r="Y648" s="39" t="s">
        <v>9647</v>
      </c>
      <c r="Z648" s="39" t="s">
        <v>9647</v>
      </c>
      <c r="AA648" s="40" t="s">
        <v>9698</v>
      </c>
    </row>
    <row r="649" spans="1:27" x14ac:dyDescent="0.3">
      <c r="A649" s="37" t="s">
        <v>5435</v>
      </c>
      <c r="B649" s="37" t="s">
        <v>8291</v>
      </c>
      <c r="C649" s="37" t="s">
        <v>5436</v>
      </c>
      <c r="D649" s="37" t="s">
        <v>5437</v>
      </c>
      <c r="E649" s="37" t="s">
        <v>3427</v>
      </c>
      <c r="F649" s="37" t="s">
        <v>8780</v>
      </c>
      <c r="G649" s="37" t="s">
        <v>8781</v>
      </c>
      <c r="H649" s="37" t="s">
        <v>8180</v>
      </c>
      <c r="I649" s="37">
        <v>0</v>
      </c>
      <c r="J649" s="37">
        <v>0</v>
      </c>
      <c r="K649" s="37">
        <v>1</v>
      </c>
      <c r="L649" s="37">
        <v>0</v>
      </c>
      <c r="M649" s="37">
        <v>0</v>
      </c>
      <c r="N649" s="37">
        <v>2</v>
      </c>
      <c r="O649" s="37">
        <v>8</v>
      </c>
      <c r="P649">
        <v>1</v>
      </c>
      <c r="Q649" s="39" t="s">
        <v>9642</v>
      </c>
      <c r="R649" s="39" t="s">
        <v>9650</v>
      </c>
      <c r="S649" s="39" t="s">
        <v>9644</v>
      </c>
      <c r="T649" s="39" t="s">
        <v>9645</v>
      </c>
      <c r="U649" s="39" t="s">
        <v>9658</v>
      </c>
      <c r="V649" s="39" t="s">
        <v>9647</v>
      </c>
      <c r="W649" s="39" t="s">
        <v>9648</v>
      </c>
      <c r="X649" s="39" t="s">
        <v>9648</v>
      </c>
      <c r="Y649" s="39" t="s">
        <v>9648</v>
      </c>
      <c r="Z649" s="39" t="s">
        <v>9648</v>
      </c>
      <c r="AA649" s="40" t="s">
        <v>9699</v>
      </c>
    </row>
    <row r="650" spans="1:27" x14ac:dyDescent="0.3">
      <c r="A650" s="37" t="s">
        <v>2520</v>
      </c>
      <c r="B650" s="37" t="s">
        <v>8216</v>
      </c>
      <c r="C650" s="37" t="s">
        <v>7495</v>
      </c>
      <c r="D650" s="37" t="s">
        <v>7125</v>
      </c>
      <c r="E650" s="37" t="s">
        <v>3427</v>
      </c>
      <c r="F650" s="37" t="s">
        <v>1435</v>
      </c>
      <c r="G650" s="37" t="s">
        <v>8782</v>
      </c>
      <c r="H650" s="37" t="s">
        <v>8162</v>
      </c>
      <c r="I650" s="37">
        <v>0</v>
      </c>
      <c r="J650" s="37">
        <v>1</v>
      </c>
      <c r="K650" s="37">
        <v>0</v>
      </c>
      <c r="L650" s="37">
        <v>0</v>
      </c>
      <c r="M650" s="37">
        <v>0</v>
      </c>
      <c r="N650" s="37">
        <v>2</v>
      </c>
      <c r="O650" s="37">
        <v>8</v>
      </c>
      <c r="P650">
        <v>1</v>
      </c>
      <c r="Q650" s="39" t="s">
        <v>9649</v>
      </c>
      <c r="R650" s="39" t="s">
        <v>9650</v>
      </c>
      <c r="S650" s="39" t="s">
        <v>2083</v>
      </c>
      <c r="T650" s="39" t="s">
        <v>9645</v>
      </c>
      <c r="U650" s="39" t="s">
        <v>9645</v>
      </c>
      <c r="V650" s="39" t="s">
        <v>9648</v>
      </c>
      <c r="W650" s="39" t="s">
        <v>9648</v>
      </c>
      <c r="X650" s="39" t="s">
        <v>9648</v>
      </c>
      <c r="Y650" s="39" t="s">
        <v>9648</v>
      </c>
      <c r="Z650" s="39" t="s">
        <v>9648</v>
      </c>
      <c r="AA650" s="40" t="s">
        <v>9700</v>
      </c>
    </row>
    <row r="651" spans="1:27" x14ac:dyDescent="0.3">
      <c r="A651" s="37" t="s">
        <v>2081</v>
      </c>
      <c r="B651" s="37" t="s">
        <v>8353</v>
      </c>
      <c r="C651" s="37" t="s">
        <v>5972</v>
      </c>
      <c r="D651" s="37" t="s">
        <v>5324</v>
      </c>
      <c r="E651" s="37" t="s">
        <v>3427</v>
      </c>
      <c r="F651" s="37" t="s">
        <v>8783</v>
      </c>
      <c r="G651" s="37" t="s">
        <v>8784</v>
      </c>
      <c r="H651" s="37" t="s">
        <v>8162</v>
      </c>
      <c r="I651" s="37">
        <v>0</v>
      </c>
      <c r="J651" s="37">
        <v>1</v>
      </c>
      <c r="K651" s="37">
        <v>0</v>
      </c>
      <c r="L651" s="37">
        <v>0</v>
      </c>
      <c r="M651" s="37">
        <v>0</v>
      </c>
      <c r="N651" s="37">
        <v>2</v>
      </c>
      <c r="O651" s="37">
        <v>8</v>
      </c>
      <c r="P651">
        <v>1</v>
      </c>
      <c r="Q651" s="39" t="s">
        <v>9649</v>
      </c>
      <c r="R651" s="39" t="s">
        <v>9650</v>
      </c>
      <c r="S651" s="39" t="s">
        <v>2083</v>
      </c>
      <c r="T651" s="39" t="s">
        <v>9645</v>
      </c>
      <c r="U651" s="39" t="s">
        <v>9645</v>
      </c>
      <c r="V651" s="39" t="s">
        <v>9648</v>
      </c>
      <c r="W651" s="39" t="s">
        <v>9648</v>
      </c>
      <c r="X651" s="39" t="s">
        <v>9648</v>
      </c>
      <c r="Y651" s="39" t="s">
        <v>9648</v>
      </c>
      <c r="Z651" s="39" t="s">
        <v>9648</v>
      </c>
      <c r="AA651" s="40" t="s">
        <v>9700</v>
      </c>
    </row>
    <row r="652" spans="1:27" x14ac:dyDescent="0.3">
      <c r="A652" s="37" t="s">
        <v>6114</v>
      </c>
      <c r="B652" s="37" t="s">
        <v>8163</v>
      </c>
      <c r="C652" s="37" t="s">
        <v>6115</v>
      </c>
      <c r="D652" s="37" t="s">
        <v>3394</v>
      </c>
      <c r="E652" s="37" t="s">
        <v>6116</v>
      </c>
      <c r="F652" s="37" t="s">
        <v>1151</v>
      </c>
      <c r="G652" s="37" t="s">
        <v>8785</v>
      </c>
      <c r="H652" s="37" t="s">
        <v>8159</v>
      </c>
      <c r="I652" s="37">
        <v>0</v>
      </c>
      <c r="J652" s="37">
        <v>0</v>
      </c>
      <c r="K652" s="37">
        <v>1</v>
      </c>
      <c r="L652" s="37">
        <v>0</v>
      </c>
      <c r="M652" s="37">
        <v>0</v>
      </c>
      <c r="N652" s="37">
        <v>2</v>
      </c>
      <c r="O652" s="37">
        <v>8</v>
      </c>
      <c r="P652">
        <v>1</v>
      </c>
      <c r="Q652" s="39" t="s">
        <v>9642</v>
      </c>
      <c r="R652" s="39" t="s">
        <v>9650</v>
      </c>
      <c r="S652" s="39" t="s">
        <v>9644</v>
      </c>
      <c r="T652" s="39" t="s">
        <v>9651</v>
      </c>
      <c r="U652" s="39" t="s">
        <v>9658</v>
      </c>
      <c r="V652" s="39" t="s">
        <v>9647</v>
      </c>
      <c r="W652" s="39" t="s">
        <v>9647</v>
      </c>
      <c r="X652" s="39" t="s">
        <v>9647</v>
      </c>
      <c r="Y652" s="39" t="s">
        <v>9647</v>
      </c>
      <c r="Z652" s="39" t="s">
        <v>9647</v>
      </c>
      <c r="AA652" s="40" t="s">
        <v>9698</v>
      </c>
    </row>
    <row r="653" spans="1:27" x14ac:dyDescent="0.3">
      <c r="A653" s="37" t="s">
        <v>5097</v>
      </c>
      <c r="B653" s="37" t="s">
        <v>8165</v>
      </c>
      <c r="C653" s="37" t="s">
        <v>5098</v>
      </c>
      <c r="D653" s="37" t="s">
        <v>4233</v>
      </c>
      <c r="E653" s="37" t="s">
        <v>4877</v>
      </c>
      <c r="F653" s="37" t="s">
        <v>8230</v>
      </c>
      <c r="G653" s="37" t="s">
        <v>8786</v>
      </c>
      <c r="H653" s="37" t="s">
        <v>8159</v>
      </c>
      <c r="I653" s="37">
        <v>1</v>
      </c>
      <c r="J653" s="37">
        <v>0</v>
      </c>
      <c r="K653" s="37">
        <v>0</v>
      </c>
      <c r="L653" s="37">
        <v>0</v>
      </c>
      <c r="M653" s="37">
        <v>0</v>
      </c>
      <c r="N653" s="37">
        <v>2</v>
      </c>
      <c r="O653" s="37">
        <v>8</v>
      </c>
      <c r="P653">
        <v>1</v>
      </c>
      <c r="Q653" s="39" t="s">
        <v>9642</v>
      </c>
      <c r="R653" s="39" t="s">
        <v>9650</v>
      </c>
      <c r="S653" s="39" t="s">
        <v>9644</v>
      </c>
      <c r="T653" s="39" t="s">
        <v>9645</v>
      </c>
      <c r="U653" s="39" t="s">
        <v>9645</v>
      </c>
      <c r="V653" s="39" t="s">
        <v>9647</v>
      </c>
      <c r="W653" s="39" t="s">
        <v>9647</v>
      </c>
      <c r="X653" s="39" t="s">
        <v>9648</v>
      </c>
      <c r="Y653" s="39" t="s">
        <v>9648</v>
      </c>
      <c r="Z653" s="39" t="s">
        <v>9648</v>
      </c>
      <c r="AA653" s="40" t="s">
        <v>9698</v>
      </c>
    </row>
    <row r="654" spans="1:27" x14ac:dyDescent="0.3">
      <c r="A654" s="37" t="s">
        <v>5540</v>
      </c>
      <c r="B654" s="37" t="s">
        <v>8163</v>
      </c>
      <c r="C654" s="37" t="s">
        <v>5541</v>
      </c>
      <c r="D654" s="37" t="s">
        <v>5542</v>
      </c>
      <c r="E654" s="37" t="s">
        <v>3427</v>
      </c>
      <c r="F654" s="37" t="s">
        <v>8525</v>
      </c>
      <c r="G654" s="37" t="s">
        <v>8787</v>
      </c>
      <c r="H654" s="37" t="s">
        <v>8180</v>
      </c>
      <c r="I654" s="37">
        <v>0</v>
      </c>
      <c r="J654" s="37">
        <v>0</v>
      </c>
      <c r="K654" s="37">
        <v>0</v>
      </c>
      <c r="L654" s="37">
        <v>1</v>
      </c>
      <c r="M654" s="37">
        <v>0</v>
      </c>
      <c r="N654" s="37">
        <v>2</v>
      </c>
      <c r="O654" s="37">
        <v>8</v>
      </c>
      <c r="P654">
        <v>1</v>
      </c>
      <c r="Q654" s="39" t="s">
        <v>9642</v>
      </c>
      <c r="R654" s="39" t="s">
        <v>9650</v>
      </c>
      <c r="S654" s="39" t="s">
        <v>9644</v>
      </c>
      <c r="T654" s="39" t="s">
        <v>9645</v>
      </c>
      <c r="U654" s="39" t="s">
        <v>9645</v>
      </c>
      <c r="V654" s="39" t="s">
        <v>9647</v>
      </c>
      <c r="W654" s="39" t="s">
        <v>9648</v>
      </c>
      <c r="X654" s="39" t="s">
        <v>9647</v>
      </c>
      <c r="Y654" s="39" t="s">
        <v>9648</v>
      </c>
      <c r="Z654" s="39" t="s">
        <v>9648</v>
      </c>
      <c r="AA654" s="40" t="s">
        <v>9699</v>
      </c>
    </row>
    <row r="655" spans="1:27" x14ac:dyDescent="0.3">
      <c r="A655" s="37" t="s">
        <v>3031</v>
      </c>
      <c r="B655" s="37" t="s">
        <v>8193</v>
      </c>
      <c r="C655" s="37" t="s">
        <v>7815</v>
      </c>
      <c r="D655" s="37" t="s">
        <v>7816</v>
      </c>
      <c r="E655" s="37" t="s">
        <v>3553</v>
      </c>
      <c r="F655" s="37" t="s">
        <v>3033</v>
      </c>
      <c r="G655" s="37" t="s">
        <v>8788</v>
      </c>
      <c r="H655" s="37" t="s">
        <v>8162</v>
      </c>
      <c r="I655" s="37">
        <v>0</v>
      </c>
      <c r="J655" s="37">
        <v>0</v>
      </c>
      <c r="K655" s="37">
        <v>0</v>
      </c>
      <c r="L655" s="37">
        <v>0</v>
      </c>
      <c r="M655" s="37">
        <v>1</v>
      </c>
      <c r="N655" s="37">
        <v>2</v>
      </c>
      <c r="O655" s="37">
        <v>8</v>
      </c>
      <c r="P655">
        <v>1</v>
      </c>
      <c r="Q655" s="39" t="s">
        <v>9689</v>
      </c>
      <c r="R655" s="39" t="s">
        <v>9650</v>
      </c>
      <c r="S655" s="39" t="s">
        <v>2083</v>
      </c>
      <c r="T655" s="39" t="s">
        <v>9645</v>
      </c>
      <c r="U655" s="39" t="s">
        <v>9656</v>
      </c>
      <c r="V655" s="39" t="s">
        <v>9648</v>
      </c>
      <c r="W655" s="39" t="s">
        <v>9648</v>
      </c>
      <c r="X655" s="39" t="s">
        <v>9648</v>
      </c>
      <c r="Y655" s="39" t="s">
        <v>9648</v>
      </c>
      <c r="Z655" s="39" t="s">
        <v>9648</v>
      </c>
      <c r="AA655" s="40" t="s">
        <v>9700</v>
      </c>
    </row>
    <row r="656" spans="1:27" x14ac:dyDescent="0.3">
      <c r="A656" s="37" t="s">
        <v>5736</v>
      </c>
      <c r="B656" s="37" t="s">
        <v>8232</v>
      </c>
      <c r="C656" s="37" t="s">
        <v>5737</v>
      </c>
      <c r="D656" s="37" t="s">
        <v>5738</v>
      </c>
      <c r="E656" s="37" t="s">
        <v>3427</v>
      </c>
      <c r="F656" s="37" t="s">
        <v>1134</v>
      </c>
      <c r="G656" s="37" t="s">
        <v>8789</v>
      </c>
      <c r="H656" s="37" t="s">
        <v>8180</v>
      </c>
      <c r="I656" s="37">
        <v>0</v>
      </c>
      <c r="J656" s="37">
        <v>0</v>
      </c>
      <c r="K656" s="37">
        <v>0</v>
      </c>
      <c r="L656" s="37">
        <v>1</v>
      </c>
      <c r="M656" s="37">
        <v>0</v>
      </c>
      <c r="N656" s="37">
        <v>2</v>
      </c>
      <c r="O656" s="37">
        <v>8</v>
      </c>
      <c r="P656">
        <v>1</v>
      </c>
      <c r="Q656" s="39" t="s">
        <v>9642</v>
      </c>
      <c r="R656" s="39" t="s">
        <v>9650</v>
      </c>
      <c r="S656" s="39" t="s">
        <v>9644</v>
      </c>
      <c r="T656" s="39" t="s">
        <v>9645</v>
      </c>
      <c r="U656" s="39" t="s">
        <v>9645</v>
      </c>
      <c r="V656" s="39" t="s">
        <v>9647</v>
      </c>
      <c r="W656" s="39" t="s">
        <v>9648</v>
      </c>
      <c r="X656" s="39" t="s">
        <v>9647</v>
      </c>
      <c r="Y656" s="39" t="s">
        <v>9648</v>
      </c>
      <c r="Z656" s="39" t="s">
        <v>9647</v>
      </c>
      <c r="AA656" s="40" t="s">
        <v>9699</v>
      </c>
    </row>
    <row r="657" spans="1:27" x14ac:dyDescent="0.3">
      <c r="A657" s="37" t="s">
        <v>5828</v>
      </c>
      <c r="B657" s="37" t="s">
        <v>8178</v>
      </c>
      <c r="C657" s="37" t="s">
        <v>5829</v>
      </c>
      <c r="D657" s="37" t="s">
        <v>3876</v>
      </c>
      <c r="E657" s="37" t="s">
        <v>5830</v>
      </c>
      <c r="F657" s="37" t="s">
        <v>2752</v>
      </c>
      <c r="G657" s="37" t="s">
        <v>8790</v>
      </c>
      <c r="H657" s="37" t="s">
        <v>8180</v>
      </c>
      <c r="I657" s="37">
        <v>0</v>
      </c>
      <c r="J657" s="37">
        <v>0</v>
      </c>
      <c r="K657" s="37">
        <v>0</v>
      </c>
      <c r="L657" s="37">
        <v>1</v>
      </c>
      <c r="M657" s="37">
        <v>0</v>
      </c>
      <c r="N657" s="37">
        <v>2</v>
      </c>
      <c r="O657" s="37">
        <v>8</v>
      </c>
      <c r="P657">
        <v>1</v>
      </c>
      <c r="Q657" s="39" t="s">
        <v>9669</v>
      </c>
      <c r="R657" s="39" t="s">
        <v>9650</v>
      </c>
      <c r="S657" s="39" t="s">
        <v>9644</v>
      </c>
      <c r="T657" s="39" t="s">
        <v>9670</v>
      </c>
      <c r="U657" s="39" t="s">
        <v>9645</v>
      </c>
      <c r="V657" s="39" t="s">
        <v>9648</v>
      </c>
      <c r="W657" s="39" t="s">
        <v>9648</v>
      </c>
      <c r="X657" s="39" t="s">
        <v>9648</v>
      </c>
      <c r="Y657" s="39" t="s">
        <v>9648</v>
      </c>
      <c r="Z657" s="39" t="s">
        <v>9648</v>
      </c>
      <c r="AA657" s="40" t="s">
        <v>9702</v>
      </c>
    </row>
    <row r="658" spans="1:27" x14ac:dyDescent="0.3">
      <c r="A658" s="37" t="s">
        <v>2807</v>
      </c>
      <c r="B658" s="37" t="s">
        <v>8163</v>
      </c>
      <c r="C658" s="37" t="s">
        <v>6998</v>
      </c>
      <c r="D658" s="37" t="s">
        <v>6999</v>
      </c>
      <c r="E658" s="37" t="s">
        <v>4277</v>
      </c>
      <c r="F658" s="37" t="s">
        <v>2752</v>
      </c>
      <c r="G658" s="37" t="s">
        <v>8791</v>
      </c>
      <c r="H658" s="37" t="s">
        <v>8162</v>
      </c>
      <c r="I658" s="37">
        <v>0</v>
      </c>
      <c r="J658" s="37">
        <v>0</v>
      </c>
      <c r="K658" s="37">
        <v>0</v>
      </c>
      <c r="L658" s="37">
        <v>1</v>
      </c>
      <c r="M658" s="37">
        <v>0</v>
      </c>
      <c r="N658" s="37">
        <v>2</v>
      </c>
      <c r="O658" s="37">
        <v>8</v>
      </c>
      <c r="P658">
        <v>1</v>
      </c>
      <c r="Q658" s="39" t="s">
        <v>9649</v>
      </c>
      <c r="R658" s="39" t="s">
        <v>9650</v>
      </c>
      <c r="S658" s="39" t="s">
        <v>2083</v>
      </c>
      <c r="T658" s="39" t="s">
        <v>9651</v>
      </c>
      <c r="U658" s="39" t="s">
        <v>9645</v>
      </c>
      <c r="V658" s="39" t="s">
        <v>9648</v>
      </c>
      <c r="W658" s="39" t="s">
        <v>9648</v>
      </c>
      <c r="X658" s="39" t="s">
        <v>9648</v>
      </c>
      <c r="Y658" s="39" t="s">
        <v>9648</v>
      </c>
      <c r="Z658" s="39" t="s">
        <v>9648</v>
      </c>
      <c r="AA658" s="40" t="s">
        <v>9695</v>
      </c>
    </row>
    <row r="659" spans="1:27" x14ac:dyDescent="0.3">
      <c r="A659" s="37" t="s">
        <v>2793</v>
      </c>
      <c r="B659" s="37" t="s">
        <v>8163</v>
      </c>
      <c r="C659" s="37" t="s">
        <v>5351</v>
      </c>
      <c r="D659" s="37" t="s">
        <v>3394</v>
      </c>
      <c r="E659" s="37" t="s">
        <v>3877</v>
      </c>
      <c r="F659" s="37" t="s">
        <v>2752</v>
      </c>
      <c r="G659" s="37" t="s">
        <v>8792</v>
      </c>
      <c r="H659" s="37" t="s">
        <v>8162</v>
      </c>
      <c r="I659" s="37">
        <v>0</v>
      </c>
      <c r="J659" s="37">
        <v>0</v>
      </c>
      <c r="K659" s="37">
        <v>0</v>
      </c>
      <c r="L659" s="37">
        <v>1</v>
      </c>
      <c r="M659" s="37">
        <v>0</v>
      </c>
      <c r="N659" s="37">
        <v>2</v>
      </c>
      <c r="O659" s="37">
        <v>8</v>
      </c>
      <c r="P659">
        <v>1</v>
      </c>
      <c r="Q659" s="39" t="s">
        <v>9649</v>
      </c>
      <c r="R659" s="39" t="s">
        <v>9650</v>
      </c>
      <c r="S659" s="39" t="s">
        <v>2083</v>
      </c>
      <c r="T659" s="39" t="s">
        <v>9670</v>
      </c>
      <c r="U659" s="39" t="s">
        <v>9645</v>
      </c>
      <c r="V659" s="39" t="s">
        <v>9648</v>
      </c>
      <c r="W659" s="39" t="s">
        <v>9648</v>
      </c>
      <c r="X659" s="39" t="s">
        <v>9648</v>
      </c>
      <c r="Y659" s="39" t="s">
        <v>9648</v>
      </c>
      <c r="Z659" s="39" t="s">
        <v>9648</v>
      </c>
      <c r="AA659" s="40" t="s">
        <v>9695</v>
      </c>
    </row>
    <row r="660" spans="1:27" x14ac:dyDescent="0.3">
      <c r="A660" s="37" t="s">
        <v>2805</v>
      </c>
      <c r="B660" s="37" t="s">
        <v>8163</v>
      </c>
      <c r="C660" s="37" t="s">
        <v>5220</v>
      </c>
      <c r="D660" s="37" t="s">
        <v>3394</v>
      </c>
      <c r="E660" s="37" t="s">
        <v>3877</v>
      </c>
      <c r="F660" s="37" t="s">
        <v>2752</v>
      </c>
      <c r="G660" s="37" t="s">
        <v>8793</v>
      </c>
      <c r="H660" s="37" t="s">
        <v>8162</v>
      </c>
      <c r="I660" s="37">
        <v>0</v>
      </c>
      <c r="J660" s="37">
        <v>0</v>
      </c>
      <c r="K660" s="37">
        <v>0</v>
      </c>
      <c r="L660" s="37">
        <v>1</v>
      </c>
      <c r="M660" s="37">
        <v>0</v>
      </c>
      <c r="N660" s="37">
        <v>2</v>
      </c>
      <c r="O660" s="37">
        <v>8</v>
      </c>
      <c r="P660">
        <v>1</v>
      </c>
      <c r="Q660" s="39" t="s">
        <v>9649</v>
      </c>
      <c r="R660" s="39" t="s">
        <v>9650</v>
      </c>
      <c r="S660" s="39" t="s">
        <v>2083</v>
      </c>
      <c r="T660" s="39" t="s">
        <v>9651</v>
      </c>
      <c r="U660" s="39" t="s">
        <v>9645</v>
      </c>
      <c r="V660" s="39" t="s">
        <v>9648</v>
      </c>
      <c r="W660" s="39" t="s">
        <v>9648</v>
      </c>
      <c r="X660" s="39" t="s">
        <v>9648</v>
      </c>
      <c r="Y660" s="39" t="s">
        <v>9648</v>
      </c>
      <c r="Z660" s="39" t="s">
        <v>9648</v>
      </c>
      <c r="AA660" s="40" t="s">
        <v>9695</v>
      </c>
    </row>
    <row r="661" spans="1:27" x14ac:dyDescent="0.3">
      <c r="A661" s="37" t="s">
        <v>6795</v>
      </c>
      <c r="B661" s="37" t="s">
        <v>8204</v>
      </c>
      <c r="C661" s="37" t="s">
        <v>6796</v>
      </c>
      <c r="D661" s="37" t="s">
        <v>6797</v>
      </c>
      <c r="E661" s="37" t="s">
        <v>3507</v>
      </c>
      <c r="F661" s="37" t="s">
        <v>4350</v>
      </c>
      <c r="G661" s="37" t="s">
        <v>8794</v>
      </c>
      <c r="H661" s="37" t="s">
        <v>8159</v>
      </c>
      <c r="I661" s="37">
        <v>0</v>
      </c>
      <c r="J661" s="37">
        <v>0</v>
      </c>
      <c r="K661" s="37">
        <v>1</v>
      </c>
      <c r="L661" s="37">
        <v>0</v>
      </c>
      <c r="M661" s="37">
        <v>0</v>
      </c>
      <c r="N661" s="37">
        <v>2</v>
      </c>
      <c r="O661" s="37">
        <v>8</v>
      </c>
      <c r="P661">
        <v>1</v>
      </c>
      <c r="Q661" s="39" t="s">
        <v>9642</v>
      </c>
      <c r="R661" s="39" t="s">
        <v>9650</v>
      </c>
      <c r="S661" s="39" t="s">
        <v>9644</v>
      </c>
      <c r="T661" s="39" t="s">
        <v>9645</v>
      </c>
      <c r="U661" s="39" t="s">
        <v>9645</v>
      </c>
      <c r="V661" s="39" t="s">
        <v>9648</v>
      </c>
      <c r="W661" s="39" t="s">
        <v>9647</v>
      </c>
      <c r="X661" s="39" t="s">
        <v>9647</v>
      </c>
      <c r="Y661" s="39" t="s">
        <v>9647</v>
      </c>
      <c r="Z661" s="39" t="s">
        <v>9647</v>
      </c>
      <c r="AA661" s="40" t="s">
        <v>9698</v>
      </c>
    </row>
    <row r="662" spans="1:27" x14ac:dyDescent="0.3">
      <c r="A662" s="37" t="s">
        <v>5777</v>
      </c>
      <c r="B662" s="37" t="s">
        <v>8298</v>
      </c>
      <c r="C662" s="37" t="s">
        <v>5778</v>
      </c>
      <c r="D662" s="37" t="s">
        <v>3394</v>
      </c>
      <c r="E662" s="37" t="s">
        <v>3422</v>
      </c>
      <c r="F662" s="37" t="s">
        <v>2563</v>
      </c>
      <c r="G662" s="37" t="s">
        <v>8795</v>
      </c>
      <c r="H662" s="37" t="s">
        <v>8159</v>
      </c>
      <c r="I662" s="37">
        <v>0</v>
      </c>
      <c r="J662" s="37">
        <v>0</v>
      </c>
      <c r="K662" s="37">
        <v>0</v>
      </c>
      <c r="L662" s="37">
        <v>0</v>
      </c>
      <c r="M662" s="37">
        <v>1</v>
      </c>
      <c r="N662" s="37">
        <v>2</v>
      </c>
      <c r="O662" s="37">
        <v>8</v>
      </c>
      <c r="P662">
        <v>1</v>
      </c>
      <c r="Q662" s="39" t="s">
        <v>9654</v>
      </c>
      <c r="R662" s="39" t="s">
        <v>9650</v>
      </c>
      <c r="S662" s="39" t="s">
        <v>9644</v>
      </c>
      <c r="T662" s="39" t="s">
        <v>9645</v>
      </c>
      <c r="U662" s="39" t="s">
        <v>9645</v>
      </c>
      <c r="V662" s="39" t="s">
        <v>9647</v>
      </c>
      <c r="W662" s="39" t="s">
        <v>9647</v>
      </c>
      <c r="X662" s="39" t="s">
        <v>9647</v>
      </c>
      <c r="Y662" s="39" t="s">
        <v>9647</v>
      </c>
      <c r="Z662" s="39" t="s">
        <v>9647</v>
      </c>
      <c r="AA662" s="40" t="s">
        <v>9698</v>
      </c>
    </row>
    <row r="663" spans="1:27" x14ac:dyDescent="0.3">
      <c r="A663" s="37" t="s">
        <v>1816</v>
      </c>
      <c r="B663" s="37" t="s">
        <v>8178</v>
      </c>
      <c r="C663" s="37" t="s">
        <v>5300</v>
      </c>
      <c r="D663" s="37" t="s">
        <v>3903</v>
      </c>
      <c r="E663" s="37" t="s">
        <v>3427</v>
      </c>
      <c r="F663" s="37" t="s">
        <v>1291</v>
      </c>
      <c r="G663" s="37" t="s">
        <v>8796</v>
      </c>
      <c r="H663" s="37" t="s">
        <v>8195</v>
      </c>
      <c r="I663" s="37">
        <v>0</v>
      </c>
      <c r="J663" s="37">
        <v>0</v>
      </c>
      <c r="K663" s="37">
        <v>1</v>
      </c>
      <c r="L663" s="37">
        <v>0</v>
      </c>
      <c r="M663" s="37">
        <v>0</v>
      </c>
      <c r="N663" s="37">
        <v>2</v>
      </c>
      <c r="O663" s="37">
        <v>8</v>
      </c>
      <c r="P663">
        <v>1</v>
      </c>
      <c r="Q663" s="39" t="s">
        <v>9663</v>
      </c>
      <c r="R663" s="39" t="s">
        <v>9650</v>
      </c>
      <c r="S663" s="39" t="s">
        <v>9664</v>
      </c>
      <c r="T663" s="39" t="s">
        <v>9645</v>
      </c>
      <c r="U663" s="39" t="s">
        <v>9666</v>
      </c>
      <c r="V663" s="39" t="s">
        <v>9648</v>
      </c>
      <c r="W663" s="39" t="s">
        <v>9648</v>
      </c>
      <c r="X663" s="39" t="s">
        <v>9648</v>
      </c>
      <c r="Y663" s="39" t="s">
        <v>9648</v>
      </c>
      <c r="Z663" s="39" t="s">
        <v>9648</v>
      </c>
      <c r="AA663" s="40" t="s">
        <v>9700</v>
      </c>
    </row>
    <row r="664" spans="1:27" x14ac:dyDescent="0.3">
      <c r="A664" s="37" t="s">
        <v>7999</v>
      </c>
      <c r="B664" s="37" t="s">
        <v>8353</v>
      </c>
      <c r="C664" s="37" t="s">
        <v>8000</v>
      </c>
      <c r="D664" s="37" t="s">
        <v>8001</v>
      </c>
      <c r="E664" s="37" t="s">
        <v>4287</v>
      </c>
      <c r="F664" s="37" t="s">
        <v>1144</v>
      </c>
      <c r="G664" s="37" t="s">
        <v>8797</v>
      </c>
      <c r="H664" s="37" t="s">
        <v>8159</v>
      </c>
      <c r="I664" s="37">
        <v>1</v>
      </c>
      <c r="J664" s="37">
        <v>0</v>
      </c>
      <c r="K664" s="37">
        <v>0</v>
      </c>
      <c r="L664" s="37">
        <v>0</v>
      </c>
      <c r="M664" s="37">
        <v>0</v>
      </c>
      <c r="N664" s="37">
        <v>2</v>
      </c>
      <c r="O664" s="37">
        <v>8</v>
      </c>
      <c r="P664">
        <v>1</v>
      </c>
      <c r="Q664" s="39" t="s">
        <v>9660</v>
      </c>
      <c r="R664" s="39" t="s">
        <v>9650</v>
      </c>
      <c r="S664" s="39" t="s">
        <v>9644</v>
      </c>
      <c r="T664" s="39" t="s">
        <v>9645</v>
      </c>
      <c r="U664" s="39" t="s">
        <v>9645</v>
      </c>
      <c r="V664" s="39" t="s">
        <v>9647</v>
      </c>
      <c r="W664" s="39" t="s">
        <v>9647</v>
      </c>
      <c r="X664" s="39" t="s">
        <v>9647</v>
      </c>
      <c r="Y664" s="39" t="s">
        <v>9647</v>
      </c>
      <c r="Z664" s="39" t="s">
        <v>9647</v>
      </c>
      <c r="AA664" s="40" t="s">
        <v>9698</v>
      </c>
    </row>
    <row r="665" spans="1:27" x14ac:dyDescent="0.3">
      <c r="A665" s="37" t="s">
        <v>2436</v>
      </c>
      <c r="B665" s="37" t="s">
        <v>8199</v>
      </c>
      <c r="C665" s="37" t="s">
        <v>7983</v>
      </c>
      <c r="D665" s="37" t="s">
        <v>7984</v>
      </c>
      <c r="E665" s="37" t="s">
        <v>3427</v>
      </c>
      <c r="F665" s="37" t="s">
        <v>1181</v>
      </c>
      <c r="G665" s="37" t="s">
        <v>8798</v>
      </c>
      <c r="H665" s="37" t="s">
        <v>8162</v>
      </c>
      <c r="I665" s="37">
        <v>0</v>
      </c>
      <c r="J665" s="37">
        <v>0</v>
      </c>
      <c r="K665" s="37">
        <v>0</v>
      </c>
      <c r="L665" s="37">
        <v>1</v>
      </c>
      <c r="M665" s="37">
        <v>0</v>
      </c>
      <c r="N665" s="37">
        <v>2</v>
      </c>
      <c r="O665" s="37">
        <v>8</v>
      </c>
      <c r="P665">
        <v>1</v>
      </c>
      <c r="Q665" s="39" t="s">
        <v>9668</v>
      </c>
      <c r="R665" s="39" t="s">
        <v>9650</v>
      </c>
      <c r="S665" s="39" t="s">
        <v>2083</v>
      </c>
      <c r="T665" s="39" t="s">
        <v>9645</v>
      </c>
      <c r="U665" s="39" t="s">
        <v>9645</v>
      </c>
      <c r="V665" s="39" t="s">
        <v>9647</v>
      </c>
      <c r="W665" s="39" t="s">
        <v>9647</v>
      </c>
      <c r="X665" s="39" t="s">
        <v>9647</v>
      </c>
      <c r="Y665" s="39" t="s">
        <v>9647</v>
      </c>
      <c r="Z665" s="39" t="s">
        <v>9648</v>
      </c>
      <c r="AA665" s="40" t="s">
        <v>9700</v>
      </c>
    </row>
    <row r="666" spans="1:27" x14ac:dyDescent="0.3">
      <c r="A666" s="37" t="s">
        <v>6950</v>
      </c>
      <c r="B666" s="37" t="s">
        <v>8199</v>
      </c>
      <c r="C666" s="37" t="s">
        <v>5612</v>
      </c>
      <c r="D666" s="37" t="s">
        <v>6951</v>
      </c>
      <c r="E666" s="37" t="s">
        <v>3440</v>
      </c>
      <c r="F666" s="37" t="s">
        <v>1181</v>
      </c>
      <c r="G666" s="37" t="s">
        <v>8799</v>
      </c>
      <c r="H666" s="37" t="s">
        <v>8180</v>
      </c>
      <c r="I666" s="37">
        <v>0</v>
      </c>
      <c r="J666" s="37">
        <v>0</v>
      </c>
      <c r="K666" s="37">
        <v>0</v>
      </c>
      <c r="L666" s="37">
        <v>1</v>
      </c>
      <c r="M666" s="37">
        <v>0</v>
      </c>
      <c r="N666" s="37">
        <v>2</v>
      </c>
      <c r="O666" s="37">
        <v>8</v>
      </c>
      <c r="P666">
        <v>1</v>
      </c>
      <c r="Q666" s="39" t="s">
        <v>9642</v>
      </c>
      <c r="R666" s="39" t="s">
        <v>2083</v>
      </c>
      <c r="S666" s="39" t="s">
        <v>9644</v>
      </c>
      <c r="T666" s="39" t="s">
        <v>9645</v>
      </c>
      <c r="U666" s="39" t="s">
        <v>9656</v>
      </c>
      <c r="V666" s="39" t="s">
        <v>9648</v>
      </c>
      <c r="W666" s="39" t="s">
        <v>9648</v>
      </c>
      <c r="X666" s="39" t="s">
        <v>9648</v>
      </c>
      <c r="Y666" s="39" t="s">
        <v>9648</v>
      </c>
      <c r="Z666" s="39" t="s">
        <v>9648</v>
      </c>
      <c r="AA666" s="40" t="s">
        <v>9696</v>
      </c>
    </row>
    <row r="667" spans="1:27" x14ac:dyDescent="0.3">
      <c r="A667" s="37" t="s">
        <v>7605</v>
      </c>
      <c r="B667" s="37" t="s">
        <v>8199</v>
      </c>
      <c r="C667" s="37" t="s">
        <v>7606</v>
      </c>
      <c r="D667" s="37" t="s">
        <v>3901</v>
      </c>
      <c r="E667" s="37" t="s">
        <v>7607</v>
      </c>
      <c r="F667" s="37" t="s">
        <v>1181</v>
      </c>
      <c r="G667" s="37" t="s">
        <v>8800</v>
      </c>
      <c r="H667" s="37" t="s">
        <v>8180</v>
      </c>
      <c r="I667" s="37">
        <v>0</v>
      </c>
      <c r="J667" s="37">
        <v>0</v>
      </c>
      <c r="K667" s="37">
        <v>0</v>
      </c>
      <c r="L667" s="37">
        <v>0</v>
      </c>
      <c r="M667" s="37">
        <v>1</v>
      </c>
      <c r="N667" s="37">
        <v>2</v>
      </c>
      <c r="O667" s="37">
        <v>8</v>
      </c>
      <c r="P667">
        <v>1</v>
      </c>
      <c r="Q667" s="39" t="s">
        <v>9655</v>
      </c>
      <c r="R667" s="39" t="s">
        <v>9650</v>
      </c>
      <c r="S667" s="39" t="s">
        <v>9644</v>
      </c>
      <c r="T667" s="39" t="s">
        <v>9645</v>
      </c>
      <c r="U667" s="39" t="s">
        <v>9656</v>
      </c>
      <c r="V667" s="39" t="s">
        <v>9647</v>
      </c>
      <c r="W667" s="39" t="s">
        <v>9647</v>
      </c>
      <c r="X667" s="39" t="s">
        <v>9648</v>
      </c>
      <c r="Y667" s="39" t="s">
        <v>9647</v>
      </c>
      <c r="Z667" s="39" t="s">
        <v>9648</v>
      </c>
      <c r="AA667" s="40" t="s">
        <v>9699</v>
      </c>
    </row>
    <row r="668" spans="1:27" x14ac:dyDescent="0.3">
      <c r="A668" s="37" t="s">
        <v>7565</v>
      </c>
      <c r="B668" s="37" t="s">
        <v>8163</v>
      </c>
      <c r="C668" s="37" t="s">
        <v>7566</v>
      </c>
      <c r="D668" s="37" t="s">
        <v>3394</v>
      </c>
      <c r="E668" s="37" t="s">
        <v>3427</v>
      </c>
      <c r="F668" s="37" t="s">
        <v>2885</v>
      </c>
      <c r="G668" s="37" t="s">
        <v>8801</v>
      </c>
      <c r="H668" s="37" t="s">
        <v>8159</v>
      </c>
      <c r="I668" s="37">
        <v>0</v>
      </c>
      <c r="J668" s="37">
        <v>0</v>
      </c>
      <c r="K668" s="37">
        <v>0</v>
      </c>
      <c r="L668" s="37">
        <v>0</v>
      </c>
      <c r="M668" s="37">
        <v>1</v>
      </c>
      <c r="N668" s="37">
        <v>2</v>
      </c>
      <c r="O668" s="37">
        <v>8</v>
      </c>
      <c r="P668">
        <v>1</v>
      </c>
      <c r="Q668" s="39" t="s">
        <v>9642</v>
      </c>
      <c r="R668" s="39" t="s">
        <v>9650</v>
      </c>
      <c r="S668" s="39" t="s">
        <v>9644</v>
      </c>
      <c r="T668" s="39" t="s">
        <v>9651</v>
      </c>
      <c r="U668" s="39" t="s">
        <v>9645</v>
      </c>
      <c r="V668" s="39" t="s">
        <v>9647</v>
      </c>
      <c r="W668" s="39" t="s">
        <v>9647</v>
      </c>
      <c r="X668" s="39" t="s">
        <v>9647</v>
      </c>
      <c r="Y668" s="39" t="s">
        <v>9647</v>
      </c>
      <c r="Z668" s="39" t="s">
        <v>9647</v>
      </c>
      <c r="AA668" s="40" t="s">
        <v>9698</v>
      </c>
    </row>
    <row r="669" spans="1:27" x14ac:dyDescent="0.3">
      <c r="A669" s="37" t="s">
        <v>5121</v>
      </c>
      <c r="B669" s="37" t="s">
        <v>8304</v>
      </c>
      <c r="C669" s="37" t="s">
        <v>5122</v>
      </c>
      <c r="D669" s="37" t="s">
        <v>5123</v>
      </c>
      <c r="E669" s="37" t="s">
        <v>3440</v>
      </c>
      <c r="F669" s="37" t="s">
        <v>8802</v>
      </c>
      <c r="G669" s="37" t="s">
        <v>8803</v>
      </c>
      <c r="H669" s="37" t="s">
        <v>8180</v>
      </c>
      <c r="I669" s="37">
        <v>0</v>
      </c>
      <c r="J669" s="37">
        <v>0</v>
      </c>
      <c r="K669" s="37">
        <v>0</v>
      </c>
      <c r="L669" s="37">
        <v>1</v>
      </c>
      <c r="M669" s="37">
        <v>0</v>
      </c>
      <c r="N669" s="37">
        <v>2</v>
      </c>
      <c r="O669" s="37">
        <v>8</v>
      </c>
      <c r="P669">
        <v>1</v>
      </c>
      <c r="Q669" s="39" t="s">
        <v>9660</v>
      </c>
      <c r="R669" s="39" t="s">
        <v>9650</v>
      </c>
      <c r="S669" s="39" t="s">
        <v>9644</v>
      </c>
      <c r="T669" s="39" t="s">
        <v>9645</v>
      </c>
      <c r="U669" s="39" t="s">
        <v>9645</v>
      </c>
      <c r="V669" s="39" t="s">
        <v>9647</v>
      </c>
      <c r="W669" s="39" t="s">
        <v>9647</v>
      </c>
      <c r="X669" s="39" t="s">
        <v>9647</v>
      </c>
      <c r="Y669" s="39" t="s">
        <v>9648</v>
      </c>
      <c r="Z669" s="39" t="s">
        <v>9647</v>
      </c>
      <c r="AA669" s="40" t="s">
        <v>9699</v>
      </c>
    </row>
    <row r="670" spans="1:27" x14ac:dyDescent="0.3">
      <c r="A670" s="37" t="s">
        <v>7742</v>
      </c>
      <c r="B670" s="37" t="s">
        <v>8304</v>
      </c>
      <c r="C670" s="37" t="s">
        <v>7743</v>
      </c>
      <c r="D670" s="37" t="s">
        <v>7744</v>
      </c>
      <c r="E670" s="37" t="s">
        <v>3402</v>
      </c>
      <c r="F670" s="37" t="s">
        <v>8802</v>
      </c>
      <c r="G670" s="37" t="s">
        <v>8804</v>
      </c>
      <c r="H670" s="37" t="s">
        <v>8159</v>
      </c>
      <c r="I670" s="37">
        <v>0</v>
      </c>
      <c r="J670" s="37">
        <v>0</v>
      </c>
      <c r="K670" s="37">
        <v>0</v>
      </c>
      <c r="L670" s="37">
        <v>0</v>
      </c>
      <c r="M670" s="37">
        <v>1</v>
      </c>
      <c r="N670" s="37">
        <v>2</v>
      </c>
      <c r="O670" s="37">
        <v>8</v>
      </c>
      <c r="P670">
        <v>1</v>
      </c>
      <c r="Q670" s="39" t="s">
        <v>9642</v>
      </c>
      <c r="R670" s="39" t="s">
        <v>9650</v>
      </c>
      <c r="S670" s="39" t="s">
        <v>9644</v>
      </c>
      <c r="T670" s="39" t="s">
        <v>9645</v>
      </c>
      <c r="U670" s="39" t="s">
        <v>9645</v>
      </c>
      <c r="V670" s="39" t="s">
        <v>9647</v>
      </c>
      <c r="W670" s="39" t="s">
        <v>9647</v>
      </c>
      <c r="X670" s="39" t="s">
        <v>9647</v>
      </c>
      <c r="Y670" s="39" t="s">
        <v>9647</v>
      </c>
      <c r="Z670" s="39" t="s">
        <v>9647</v>
      </c>
      <c r="AA670" s="40" t="s">
        <v>9698</v>
      </c>
    </row>
    <row r="671" spans="1:27" x14ac:dyDescent="0.3">
      <c r="A671" s="37" t="s">
        <v>7944</v>
      </c>
      <c r="B671" s="37" t="s">
        <v>8226</v>
      </c>
      <c r="C671" s="37" t="s">
        <v>7945</v>
      </c>
      <c r="D671" s="37" t="s">
        <v>3394</v>
      </c>
      <c r="E671" s="37" t="s">
        <v>3440</v>
      </c>
      <c r="F671" s="37" t="s">
        <v>7946</v>
      </c>
      <c r="G671" s="37" t="s">
        <v>8805</v>
      </c>
      <c r="H671" s="37" t="s">
        <v>8159</v>
      </c>
      <c r="I671" s="37">
        <v>0</v>
      </c>
      <c r="J671" s="37">
        <v>1</v>
      </c>
      <c r="K671" s="37">
        <v>0</v>
      </c>
      <c r="L671" s="37">
        <v>0</v>
      </c>
      <c r="M671" s="37">
        <v>0</v>
      </c>
      <c r="N671" s="37">
        <v>2</v>
      </c>
      <c r="O671" s="37">
        <v>8</v>
      </c>
      <c r="P671">
        <v>1</v>
      </c>
      <c r="Q671" s="39" t="s">
        <v>9642</v>
      </c>
      <c r="R671" s="39" t="s">
        <v>9650</v>
      </c>
      <c r="S671" s="39" t="s">
        <v>9644</v>
      </c>
      <c r="T671" s="39" t="s">
        <v>9645</v>
      </c>
      <c r="U671" s="39" t="s">
        <v>9645</v>
      </c>
      <c r="V671" s="39" t="s">
        <v>9647</v>
      </c>
      <c r="W671" s="39" t="s">
        <v>9647</v>
      </c>
      <c r="X671" s="39" t="s">
        <v>9647</v>
      </c>
      <c r="Y671" s="39" t="s">
        <v>9647</v>
      </c>
      <c r="Z671" s="39" t="s">
        <v>9647</v>
      </c>
      <c r="AA671" s="40" t="s">
        <v>9698</v>
      </c>
    </row>
    <row r="672" spans="1:27" x14ac:dyDescent="0.3">
      <c r="A672" s="37" t="s">
        <v>6584</v>
      </c>
      <c r="B672" s="37" t="s">
        <v>8204</v>
      </c>
      <c r="C672" s="37" t="s">
        <v>6585</v>
      </c>
      <c r="D672" s="37" t="s">
        <v>6586</v>
      </c>
      <c r="E672" s="37" t="s">
        <v>3553</v>
      </c>
      <c r="F672" s="37" t="s">
        <v>3777</v>
      </c>
      <c r="G672" s="37" t="s">
        <v>8806</v>
      </c>
      <c r="H672" s="37" t="s">
        <v>8159</v>
      </c>
      <c r="I672" s="37">
        <v>1</v>
      </c>
      <c r="J672" s="37">
        <v>0</v>
      </c>
      <c r="K672" s="37">
        <v>0</v>
      </c>
      <c r="L672" s="37">
        <v>0</v>
      </c>
      <c r="M672" s="37">
        <v>0</v>
      </c>
      <c r="N672" s="37">
        <v>2</v>
      </c>
      <c r="O672" s="37">
        <v>8</v>
      </c>
      <c r="P672">
        <v>1</v>
      </c>
      <c r="Q672" s="39" t="s">
        <v>9642</v>
      </c>
      <c r="R672" s="39" t="s">
        <v>9650</v>
      </c>
      <c r="S672" s="39" t="s">
        <v>9644</v>
      </c>
      <c r="T672" s="39" t="s">
        <v>9645</v>
      </c>
      <c r="U672" s="39" t="s">
        <v>9658</v>
      </c>
      <c r="V672" s="39" t="s">
        <v>9647</v>
      </c>
      <c r="W672" s="39" t="s">
        <v>9647</v>
      </c>
      <c r="X672" s="39" t="s">
        <v>9647</v>
      </c>
      <c r="Y672" s="39" t="s">
        <v>9647</v>
      </c>
      <c r="Z672" s="39" t="s">
        <v>9648</v>
      </c>
      <c r="AA672" s="40" t="s">
        <v>9698</v>
      </c>
    </row>
    <row r="673" spans="1:27" x14ac:dyDescent="0.3">
      <c r="A673" s="37" t="s">
        <v>2016</v>
      </c>
      <c r="B673" s="37" t="s">
        <v>8304</v>
      </c>
      <c r="C673" s="37" t="s">
        <v>7016</v>
      </c>
      <c r="D673" s="37" t="s">
        <v>7017</v>
      </c>
      <c r="E673" s="37" t="s">
        <v>3427</v>
      </c>
      <c r="F673" s="37" t="s">
        <v>8807</v>
      </c>
      <c r="G673" s="37" t="s">
        <v>8808</v>
      </c>
      <c r="H673" s="37" t="s">
        <v>8195</v>
      </c>
      <c r="I673" s="37">
        <v>1</v>
      </c>
      <c r="J673" s="37">
        <v>0</v>
      </c>
      <c r="K673" s="37">
        <v>0</v>
      </c>
      <c r="L673" s="37">
        <v>0</v>
      </c>
      <c r="M673" s="37">
        <v>0</v>
      </c>
      <c r="N673" s="37">
        <v>2</v>
      </c>
      <c r="O673" s="37">
        <v>8</v>
      </c>
      <c r="P673">
        <v>1</v>
      </c>
      <c r="Q673" s="39" t="s">
        <v>9663</v>
      </c>
      <c r="R673" s="39" t="s">
        <v>9650</v>
      </c>
      <c r="S673" s="39" t="s">
        <v>9664</v>
      </c>
      <c r="T673" s="39" t="s">
        <v>9645</v>
      </c>
      <c r="U673" s="39" t="s">
        <v>9645</v>
      </c>
      <c r="V673" s="39" t="s">
        <v>9648</v>
      </c>
      <c r="W673" s="39" t="s">
        <v>9648</v>
      </c>
      <c r="X673" s="39" t="s">
        <v>9648</v>
      </c>
      <c r="Y673" s="39" t="s">
        <v>9648</v>
      </c>
      <c r="Z673" s="39" t="s">
        <v>9648</v>
      </c>
      <c r="AA673" s="40" t="s">
        <v>9700</v>
      </c>
    </row>
    <row r="674" spans="1:27" x14ac:dyDescent="0.3">
      <c r="A674" s="37" t="s">
        <v>6920</v>
      </c>
      <c r="B674" s="37" t="s">
        <v>8232</v>
      </c>
      <c r="C674" s="37" t="s">
        <v>6921</v>
      </c>
      <c r="D674" s="37" t="s">
        <v>6922</v>
      </c>
      <c r="E674" s="37" t="s">
        <v>3427</v>
      </c>
      <c r="F674" s="37" t="s">
        <v>2339</v>
      </c>
      <c r="G674" s="37" t="s">
        <v>8809</v>
      </c>
      <c r="H674" s="37" t="s">
        <v>8180</v>
      </c>
      <c r="I674" s="37">
        <v>0</v>
      </c>
      <c r="J674" s="37">
        <v>0</v>
      </c>
      <c r="K674" s="37">
        <v>0</v>
      </c>
      <c r="L674" s="37">
        <v>1</v>
      </c>
      <c r="M674" s="37">
        <v>0</v>
      </c>
      <c r="N674" s="37">
        <v>2</v>
      </c>
      <c r="O674" s="37">
        <v>8</v>
      </c>
      <c r="P674">
        <v>1</v>
      </c>
      <c r="Q674" s="39" t="s">
        <v>9654</v>
      </c>
      <c r="R674" s="39" t="s">
        <v>9650</v>
      </c>
      <c r="S674" s="39" t="s">
        <v>9644</v>
      </c>
      <c r="T674" s="39" t="s">
        <v>9645</v>
      </c>
      <c r="U674" s="39" t="s">
        <v>9645</v>
      </c>
      <c r="V674" s="39" t="s">
        <v>9647</v>
      </c>
      <c r="W674" s="39" t="s">
        <v>9648</v>
      </c>
      <c r="X674" s="39" t="s">
        <v>9648</v>
      </c>
      <c r="Y674" s="39" t="s">
        <v>9648</v>
      </c>
      <c r="Z674" s="39" t="s">
        <v>9648</v>
      </c>
      <c r="AA674" s="40" t="s">
        <v>9699</v>
      </c>
    </row>
    <row r="675" spans="1:27" x14ac:dyDescent="0.3">
      <c r="A675" s="37" t="s">
        <v>7012</v>
      </c>
      <c r="B675" s="37" t="s">
        <v>8232</v>
      </c>
      <c r="C675" s="37" t="s">
        <v>7013</v>
      </c>
      <c r="D675" s="37" t="s">
        <v>7014</v>
      </c>
      <c r="E675" s="37" t="s">
        <v>3427</v>
      </c>
      <c r="F675" s="37" t="s">
        <v>2339</v>
      </c>
      <c r="G675" s="37" t="s">
        <v>8810</v>
      </c>
      <c r="H675" s="37" t="s">
        <v>8180</v>
      </c>
      <c r="I675" s="37">
        <v>0</v>
      </c>
      <c r="J675" s="37">
        <v>0</v>
      </c>
      <c r="K675" s="37">
        <v>1</v>
      </c>
      <c r="L675" s="37">
        <v>0</v>
      </c>
      <c r="M675" s="37">
        <v>0</v>
      </c>
      <c r="N675" s="37">
        <v>2</v>
      </c>
      <c r="O675" s="37">
        <v>8</v>
      </c>
      <c r="P675">
        <v>1</v>
      </c>
      <c r="Q675" s="39" t="s">
        <v>9642</v>
      </c>
      <c r="R675" s="39" t="s">
        <v>9650</v>
      </c>
      <c r="S675" s="39" t="s">
        <v>9644</v>
      </c>
      <c r="T675" s="39" t="s">
        <v>9645</v>
      </c>
      <c r="U675" s="39" t="s">
        <v>9645</v>
      </c>
      <c r="V675" s="39" t="s">
        <v>9647</v>
      </c>
      <c r="W675" s="39" t="s">
        <v>9648</v>
      </c>
      <c r="X675" s="39" t="s">
        <v>9648</v>
      </c>
      <c r="Y675" s="39" t="s">
        <v>9648</v>
      </c>
      <c r="Z675" s="39" t="s">
        <v>9648</v>
      </c>
      <c r="AA675" s="40" t="s">
        <v>9699</v>
      </c>
    </row>
    <row r="676" spans="1:27" x14ac:dyDescent="0.3">
      <c r="A676" s="37" t="s">
        <v>2523</v>
      </c>
      <c r="B676" s="37" t="s">
        <v>8232</v>
      </c>
      <c r="C676" s="37" t="s">
        <v>5675</v>
      </c>
      <c r="D676" s="37" t="s">
        <v>5676</v>
      </c>
      <c r="E676" s="37" t="s">
        <v>3427</v>
      </c>
      <c r="F676" s="37" t="s">
        <v>2339</v>
      </c>
      <c r="G676" s="37" t="s">
        <v>8811</v>
      </c>
      <c r="H676" s="37" t="s">
        <v>8162</v>
      </c>
      <c r="I676" s="37">
        <v>0</v>
      </c>
      <c r="J676" s="37">
        <v>1</v>
      </c>
      <c r="K676" s="37">
        <v>0</v>
      </c>
      <c r="L676" s="37">
        <v>0</v>
      </c>
      <c r="M676" s="37">
        <v>0</v>
      </c>
      <c r="N676" s="37">
        <v>2</v>
      </c>
      <c r="O676" s="37">
        <v>6</v>
      </c>
      <c r="P676">
        <v>1</v>
      </c>
      <c r="Q676" s="39" t="s">
        <v>9649</v>
      </c>
      <c r="R676" s="39" t="s">
        <v>9650</v>
      </c>
      <c r="S676" s="39" t="s">
        <v>2083</v>
      </c>
      <c r="T676" s="39" t="s">
        <v>9645</v>
      </c>
      <c r="U676" s="39" t="s">
        <v>9645</v>
      </c>
      <c r="V676" s="39" t="s">
        <v>9648</v>
      </c>
      <c r="W676" s="39" t="s">
        <v>9648</v>
      </c>
      <c r="X676" s="39" t="s">
        <v>9648</v>
      </c>
      <c r="Y676" s="39" t="s">
        <v>9648</v>
      </c>
      <c r="Z676" s="39" t="s">
        <v>9648</v>
      </c>
      <c r="AA676" s="40" t="s">
        <v>9700</v>
      </c>
    </row>
    <row r="677" spans="1:27" x14ac:dyDescent="0.3">
      <c r="A677" s="37" t="s">
        <v>6667</v>
      </c>
      <c r="B677" s="37" t="s">
        <v>8232</v>
      </c>
      <c r="C677" s="37" t="s">
        <v>6668</v>
      </c>
      <c r="D677" s="37" t="s">
        <v>6669</v>
      </c>
      <c r="E677" s="37" t="s">
        <v>3427</v>
      </c>
      <c r="F677" s="37" t="s">
        <v>2339</v>
      </c>
      <c r="G677" s="37" t="s">
        <v>8812</v>
      </c>
      <c r="H677" s="37" t="s">
        <v>8158</v>
      </c>
      <c r="I677" s="37">
        <v>1</v>
      </c>
      <c r="J677" s="37">
        <v>0</v>
      </c>
      <c r="K677" s="37">
        <v>0</v>
      </c>
      <c r="L677" s="37">
        <v>0</v>
      </c>
      <c r="M677" s="37">
        <v>0</v>
      </c>
      <c r="N677" s="37">
        <v>2</v>
      </c>
      <c r="O677" s="37">
        <v>6</v>
      </c>
      <c r="P677">
        <v>1</v>
      </c>
      <c r="Q677" s="39" t="s">
        <v>9655</v>
      </c>
      <c r="R677" s="39" t="s">
        <v>9650</v>
      </c>
      <c r="S677" s="39" t="s">
        <v>9644</v>
      </c>
      <c r="T677" s="39" t="s">
        <v>9645</v>
      </c>
      <c r="U677" s="39" t="s">
        <v>9645</v>
      </c>
      <c r="V677" s="39" t="s">
        <v>9647</v>
      </c>
      <c r="W677" s="39" t="s">
        <v>9648</v>
      </c>
      <c r="X677" s="39" t="s">
        <v>9647</v>
      </c>
      <c r="Y677" s="39" t="s">
        <v>9647</v>
      </c>
      <c r="Z677" s="39" t="s">
        <v>9647</v>
      </c>
      <c r="AA677" s="40" t="s">
        <v>9698</v>
      </c>
    </row>
    <row r="678" spans="1:27" x14ac:dyDescent="0.3">
      <c r="A678" s="37" t="s">
        <v>7466</v>
      </c>
      <c r="B678" s="37" t="s">
        <v>8232</v>
      </c>
      <c r="C678" s="37" t="s">
        <v>7467</v>
      </c>
      <c r="D678" s="37" t="s">
        <v>7468</v>
      </c>
      <c r="E678" s="37" t="s">
        <v>3427</v>
      </c>
      <c r="F678" s="37" t="s">
        <v>2339</v>
      </c>
      <c r="G678" s="37" t="s">
        <v>8813</v>
      </c>
      <c r="H678" s="37" t="s">
        <v>8180</v>
      </c>
      <c r="I678" s="37">
        <v>0</v>
      </c>
      <c r="J678" s="37">
        <v>1</v>
      </c>
      <c r="K678" s="37">
        <v>0</v>
      </c>
      <c r="L678" s="37">
        <v>0</v>
      </c>
      <c r="M678" s="37">
        <v>0</v>
      </c>
      <c r="N678" s="37">
        <v>2</v>
      </c>
      <c r="O678" s="37">
        <v>6</v>
      </c>
      <c r="P678">
        <v>1</v>
      </c>
      <c r="Q678" s="39" t="s">
        <v>9642</v>
      </c>
      <c r="R678" s="39" t="s">
        <v>9650</v>
      </c>
      <c r="S678" s="39" t="s">
        <v>9644</v>
      </c>
      <c r="T678" s="39" t="s">
        <v>9645</v>
      </c>
      <c r="U678" s="39" t="s">
        <v>9645</v>
      </c>
      <c r="V678" s="39" t="s">
        <v>9647</v>
      </c>
      <c r="W678" s="39" t="s">
        <v>9648</v>
      </c>
      <c r="X678" s="39" t="s">
        <v>9648</v>
      </c>
      <c r="Y678" s="39" t="s">
        <v>9648</v>
      </c>
      <c r="Z678" s="39" t="s">
        <v>9648</v>
      </c>
      <c r="AA678" s="40" t="s">
        <v>9699</v>
      </c>
    </row>
    <row r="679" spans="1:27" x14ac:dyDescent="0.3">
      <c r="A679" s="37" t="s">
        <v>6649</v>
      </c>
      <c r="B679" s="37" t="s">
        <v>8165</v>
      </c>
      <c r="C679" s="37" t="s">
        <v>6650</v>
      </c>
      <c r="D679" s="37" t="s">
        <v>6651</v>
      </c>
      <c r="E679" s="37" t="s">
        <v>3427</v>
      </c>
      <c r="F679" s="37" t="s">
        <v>4251</v>
      </c>
      <c r="G679" s="37" t="s">
        <v>8814</v>
      </c>
      <c r="H679" s="37" t="s">
        <v>8180</v>
      </c>
      <c r="I679" s="37">
        <v>0</v>
      </c>
      <c r="J679" s="37">
        <v>0</v>
      </c>
      <c r="K679" s="37">
        <v>0</v>
      </c>
      <c r="L679" s="37">
        <v>1</v>
      </c>
      <c r="M679" s="37">
        <v>0</v>
      </c>
      <c r="N679" s="37">
        <v>2</v>
      </c>
      <c r="O679" s="37">
        <v>6</v>
      </c>
      <c r="P679">
        <v>1</v>
      </c>
      <c r="Q679" s="39" t="s">
        <v>9642</v>
      </c>
      <c r="R679" s="39" t="s">
        <v>9650</v>
      </c>
      <c r="S679" s="39" t="s">
        <v>9644</v>
      </c>
      <c r="T679" s="39" t="s">
        <v>9645</v>
      </c>
      <c r="U679" s="39" t="s">
        <v>9645</v>
      </c>
      <c r="V679" s="39" t="s">
        <v>9647</v>
      </c>
      <c r="W679" s="39" t="s">
        <v>9648</v>
      </c>
      <c r="X679" s="39" t="s">
        <v>9648</v>
      </c>
      <c r="Y679" s="39" t="s">
        <v>9648</v>
      </c>
      <c r="Z679" s="39" t="s">
        <v>9648</v>
      </c>
      <c r="AA679" s="40" t="s">
        <v>9699</v>
      </c>
    </row>
    <row r="680" spans="1:27" x14ac:dyDescent="0.3">
      <c r="A680" s="37" t="s">
        <v>7574</v>
      </c>
      <c r="B680" s="37" t="s">
        <v>8261</v>
      </c>
      <c r="C680" s="37" t="s">
        <v>6545</v>
      </c>
      <c r="D680" s="37" t="s">
        <v>7575</v>
      </c>
      <c r="E680" s="37" t="s">
        <v>4768</v>
      </c>
      <c r="F680" s="37" t="s">
        <v>6547</v>
      </c>
      <c r="G680" s="37" t="s">
        <v>8815</v>
      </c>
      <c r="H680" s="37" t="s">
        <v>8159</v>
      </c>
      <c r="I680" s="37">
        <v>0</v>
      </c>
      <c r="J680" s="37">
        <v>0</v>
      </c>
      <c r="K680" s="37">
        <v>0</v>
      </c>
      <c r="L680" s="37">
        <v>1</v>
      </c>
      <c r="M680" s="37">
        <v>0</v>
      </c>
      <c r="N680" s="37">
        <v>2</v>
      </c>
      <c r="O680" s="37">
        <v>6</v>
      </c>
      <c r="P680">
        <v>1</v>
      </c>
      <c r="Q680" s="39" t="s">
        <v>9655</v>
      </c>
      <c r="R680" s="39" t="s">
        <v>9650</v>
      </c>
      <c r="S680" s="39" t="s">
        <v>9644</v>
      </c>
      <c r="T680" s="39" t="s">
        <v>9645</v>
      </c>
      <c r="U680" s="39" t="s">
        <v>9645</v>
      </c>
      <c r="V680" s="39" t="s">
        <v>9647</v>
      </c>
      <c r="W680" s="39" t="s">
        <v>9647</v>
      </c>
      <c r="X680" s="39" t="s">
        <v>9647</v>
      </c>
      <c r="Y680" s="39" t="s">
        <v>9647</v>
      </c>
      <c r="Z680" s="39" t="s">
        <v>9647</v>
      </c>
      <c r="AA680" s="40" t="s">
        <v>9698</v>
      </c>
    </row>
    <row r="681" spans="1:27" x14ac:dyDescent="0.3">
      <c r="A681" s="37" t="s">
        <v>6521</v>
      </c>
      <c r="B681" s="37" t="s">
        <v>8165</v>
      </c>
      <c r="C681" s="37" t="s">
        <v>6522</v>
      </c>
      <c r="D681" s="37" t="s">
        <v>6523</v>
      </c>
      <c r="E681" s="37" t="s">
        <v>3427</v>
      </c>
      <c r="F681" s="37" t="s">
        <v>4251</v>
      </c>
      <c r="G681" s="37" t="s">
        <v>8816</v>
      </c>
      <c r="H681" s="37" t="s">
        <v>8159</v>
      </c>
      <c r="I681" s="37">
        <v>0</v>
      </c>
      <c r="J681" s="37">
        <v>0</v>
      </c>
      <c r="K681" s="37">
        <v>0</v>
      </c>
      <c r="L681" s="37">
        <v>1</v>
      </c>
      <c r="M681" s="37">
        <v>0</v>
      </c>
      <c r="N681" s="37">
        <v>2</v>
      </c>
      <c r="O681" s="37">
        <v>6</v>
      </c>
      <c r="P681">
        <v>1</v>
      </c>
      <c r="Q681" s="39" t="s">
        <v>9642</v>
      </c>
      <c r="R681" s="39" t="s">
        <v>9650</v>
      </c>
      <c r="S681" s="39" t="s">
        <v>9644</v>
      </c>
      <c r="T681" s="39" t="s">
        <v>9645</v>
      </c>
      <c r="U681" s="39" t="s">
        <v>9645</v>
      </c>
      <c r="V681" s="39" t="s">
        <v>9647</v>
      </c>
      <c r="W681" s="39" t="s">
        <v>9647</v>
      </c>
      <c r="X681" s="39" t="s">
        <v>9647</v>
      </c>
      <c r="Y681" s="39" t="s">
        <v>9647</v>
      </c>
      <c r="Z681" s="39" t="s">
        <v>9648</v>
      </c>
      <c r="AA681" s="40" t="s">
        <v>9698</v>
      </c>
    </row>
    <row r="682" spans="1:27" x14ac:dyDescent="0.3">
      <c r="A682" s="37" t="s">
        <v>8058</v>
      </c>
      <c r="B682" s="37" t="s">
        <v>8232</v>
      </c>
      <c r="C682" s="37" t="s">
        <v>7467</v>
      </c>
      <c r="D682" s="37" t="s">
        <v>8059</v>
      </c>
      <c r="E682" s="37" t="s">
        <v>3427</v>
      </c>
      <c r="F682" s="37" t="s">
        <v>2339</v>
      </c>
      <c r="G682" s="37" t="s">
        <v>8817</v>
      </c>
      <c r="H682" s="37" t="s">
        <v>8180</v>
      </c>
      <c r="I682" s="37">
        <v>0</v>
      </c>
      <c r="J682" s="37">
        <v>1</v>
      </c>
      <c r="K682" s="37">
        <v>0</v>
      </c>
      <c r="L682" s="37">
        <v>0</v>
      </c>
      <c r="M682" s="37">
        <v>0</v>
      </c>
      <c r="N682" s="37">
        <v>2</v>
      </c>
      <c r="O682" s="37">
        <v>6</v>
      </c>
      <c r="P682">
        <v>1</v>
      </c>
      <c r="Q682" s="39" t="s">
        <v>9642</v>
      </c>
      <c r="R682" s="39" t="s">
        <v>9650</v>
      </c>
      <c r="S682" s="39" t="s">
        <v>9644</v>
      </c>
      <c r="T682" s="39" t="s">
        <v>9645</v>
      </c>
      <c r="U682" s="39" t="s">
        <v>9645</v>
      </c>
      <c r="V682" s="39" t="s">
        <v>9647</v>
      </c>
      <c r="W682" s="39" t="s">
        <v>9648</v>
      </c>
      <c r="X682" s="39" t="s">
        <v>9648</v>
      </c>
      <c r="Y682" s="39" t="s">
        <v>9648</v>
      </c>
      <c r="Z682" s="39" t="s">
        <v>9648</v>
      </c>
      <c r="AA682" s="40" t="s">
        <v>9699</v>
      </c>
    </row>
    <row r="683" spans="1:27" x14ac:dyDescent="0.3">
      <c r="A683" s="37" t="s">
        <v>7913</v>
      </c>
      <c r="B683" s="37" t="s">
        <v>8232</v>
      </c>
      <c r="C683" s="37" t="s">
        <v>6668</v>
      </c>
      <c r="D683" s="37" t="s">
        <v>7914</v>
      </c>
      <c r="E683" s="37" t="s">
        <v>3427</v>
      </c>
      <c r="F683" s="37" t="s">
        <v>2339</v>
      </c>
      <c r="G683" s="37" t="s">
        <v>8818</v>
      </c>
      <c r="H683" s="37" t="s">
        <v>8180</v>
      </c>
      <c r="I683" s="37">
        <v>0</v>
      </c>
      <c r="J683" s="37">
        <v>1</v>
      </c>
      <c r="K683" s="37">
        <v>0</v>
      </c>
      <c r="L683" s="37">
        <v>0</v>
      </c>
      <c r="M683" s="37">
        <v>0</v>
      </c>
      <c r="N683" s="37">
        <v>2</v>
      </c>
      <c r="O683" s="37">
        <v>6</v>
      </c>
      <c r="P683">
        <v>1</v>
      </c>
      <c r="Q683" s="39" t="s">
        <v>9654</v>
      </c>
      <c r="R683" s="39" t="s">
        <v>9650</v>
      </c>
      <c r="S683" s="39" t="s">
        <v>9644</v>
      </c>
      <c r="T683" s="39" t="s">
        <v>9645</v>
      </c>
      <c r="U683" s="39" t="s">
        <v>9645</v>
      </c>
      <c r="V683" s="39" t="s">
        <v>9647</v>
      </c>
      <c r="W683" s="39" t="s">
        <v>9648</v>
      </c>
      <c r="X683" s="39" t="s">
        <v>9648</v>
      </c>
      <c r="Y683" s="39" t="s">
        <v>9648</v>
      </c>
      <c r="Z683" s="39" t="s">
        <v>9648</v>
      </c>
      <c r="AA683" s="40" t="s">
        <v>9699</v>
      </c>
    </row>
    <row r="684" spans="1:27" x14ac:dyDescent="0.3">
      <c r="A684" s="37" t="s">
        <v>5108</v>
      </c>
      <c r="B684" s="37" t="s">
        <v>8188</v>
      </c>
      <c r="C684" s="37" t="s">
        <v>5109</v>
      </c>
      <c r="D684" s="37" t="s">
        <v>5110</v>
      </c>
      <c r="E684" s="37" t="s">
        <v>3427</v>
      </c>
      <c r="F684" s="37" t="s">
        <v>3647</v>
      </c>
      <c r="G684" s="37" t="s">
        <v>8819</v>
      </c>
      <c r="H684" s="37" t="s">
        <v>8158</v>
      </c>
      <c r="I684" s="37">
        <v>0</v>
      </c>
      <c r="J684" s="37">
        <v>1</v>
      </c>
      <c r="K684" s="37">
        <v>0</v>
      </c>
      <c r="L684" s="37">
        <v>0</v>
      </c>
      <c r="M684" s="37">
        <v>0</v>
      </c>
      <c r="N684" s="37">
        <v>2</v>
      </c>
      <c r="O684" s="37">
        <v>6</v>
      </c>
      <c r="P684">
        <v>1</v>
      </c>
      <c r="Q684" s="39" t="s">
        <v>9642</v>
      </c>
      <c r="R684" s="39" t="s">
        <v>9662</v>
      </c>
      <c r="S684" s="39" t="s">
        <v>9662</v>
      </c>
      <c r="T684" s="39" t="s">
        <v>9645</v>
      </c>
      <c r="U684" s="39" t="s">
        <v>9646</v>
      </c>
      <c r="V684" s="39" t="s">
        <v>9648</v>
      </c>
      <c r="W684" s="39" t="s">
        <v>9648</v>
      </c>
      <c r="X684" s="39" t="s">
        <v>9648</v>
      </c>
      <c r="Y684" s="39" t="s">
        <v>9648</v>
      </c>
      <c r="Z684" s="39" t="s">
        <v>9648</v>
      </c>
      <c r="AA684" s="40" t="s">
        <v>9696</v>
      </c>
    </row>
    <row r="685" spans="1:27" x14ac:dyDescent="0.3">
      <c r="A685" s="37" t="s">
        <v>1376</v>
      </c>
      <c r="B685" s="37" t="s">
        <v>8340</v>
      </c>
      <c r="C685" s="37" t="s">
        <v>6164</v>
      </c>
      <c r="D685" s="37" t="s">
        <v>6165</v>
      </c>
      <c r="E685" s="37" t="s">
        <v>4287</v>
      </c>
      <c r="F685" s="37" t="s">
        <v>1374</v>
      </c>
      <c r="G685" s="37" t="s">
        <v>8820</v>
      </c>
      <c r="H685" s="37" t="s">
        <v>8195</v>
      </c>
      <c r="I685" s="37">
        <v>0</v>
      </c>
      <c r="J685" s="37">
        <v>0</v>
      </c>
      <c r="K685" s="37">
        <v>0</v>
      </c>
      <c r="L685" s="37">
        <v>0</v>
      </c>
      <c r="M685" s="37">
        <v>1</v>
      </c>
      <c r="N685" s="37">
        <v>2</v>
      </c>
      <c r="O685" s="37">
        <v>6</v>
      </c>
      <c r="P685">
        <v>1</v>
      </c>
      <c r="Q685" s="39" t="s">
        <v>9663</v>
      </c>
      <c r="R685" s="39" t="s">
        <v>9650</v>
      </c>
      <c r="S685" s="39" t="s">
        <v>9664</v>
      </c>
      <c r="T685" s="39" t="s">
        <v>9645</v>
      </c>
      <c r="U685" s="39" t="s">
        <v>9645</v>
      </c>
      <c r="V685" s="39" t="s">
        <v>9648</v>
      </c>
      <c r="W685" s="39" t="s">
        <v>9648</v>
      </c>
      <c r="X685" s="39" t="s">
        <v>9648</v>
      </c>
      <c r="Y685" s="39" t="s">
        <v>9648</v>
      </c>
      <c r="Z685" s="39" t="s">
        <v>9648</v>
      </c>
      <c r="AA685" s="42" t="s">
        <v>9700</v>
      </c>
    </row>
    <row r="686" spans="1:27" x14ac:dyDescent="0.3">
      <c r="A686" s="37" t="s">
        <v>7286</v>
      </c>
      <c r="B686" s="37" t="s">
        <v>8156</v>
      </c>
      <c r="C686" s="37" t="s">
        <v>7287</v>
      </c>
      <c r="D686" s="37" t="s">
        <v>7288</v>
      </c>
      <c r="E686" s="37" t="s">
        <v>3402</v>
      </c>
      <c r="F686" s="37" t="s">
        <v>7289</v>
      </c>
      <c r="G686" s="37" t="s">
        <v>8821</v>
      </c>
      <c r="H686" s="37" t="s">
        <v>8158</v>
      </c>
      <c r="I686" s="37">
        <v>1</v>
      </c>
      <c r="J686" s="37">
        <v>0</v>
      </c>
      <c r="K686" s="37">
        <v>0</v>
      </c>
      <c r="L686" s="37">
        <v>0</v>
      </c>
      <c r="M686" s="37">
        <v>0</v>
      </c>
      <c r="N686" s="37">
        <v>2</v>
      </c>
      <c r="O686" s="37">
        <v>6</v>
      </c>
      <c r="P686">
        <v>1</v>
      </c>
      <c r="Q686" s="39" t="s">
        <v>9690</v>
      </c>
      <c r="R686" s="39" t="s">
        <v>9643</v>
      </c>
      <c r="S686" s="39" t="s">
        <v>9644</v>
      </c>
      <c r="T686" s="39" t="s">
        <v>9645</v>
      </c>
      <c r="U686" s="39" t="s">
        <v>9691</v>
      </c>
      <c r="V686" s="39" t="s">
        <v>9647</v>
      </c>
      <c r="W686" s="39" t="s">
        <v>9648</v>
      </c>
      <c r="X686" s="39" t="s">
        <v>9648</v>
      </c>
      <c r="Y686" s="39" t="s">
        <v>9648</v>
      </c>
      <c r="Z686" s="39" t="s">
        <v>9648</v>
      </c>
      <c r="AA686" s="40" t="s">
        <v>9698</v>
      </c>
    </row>
    <row r="687" spans="1:27" x14ac:dyDescent="0.3">
      <c r="A687" s="37" t="s">
        <v>2985</v>
      </c>
      <c r="B687" s="37" t="s">
        <v>8232</v>
      </c>
      <c r="C687" s="37" t="s">
        <v>6230</v>
      </c>
      <c r="D687" s="37" t="s">
        <v>6231</v>
      </c>
      <c r="E687" s="37" t="s">
        <v>3845</v>
      </c>
      <c r="F687" s="37" t="s">
        <v>2386</v>
      </c>
      <c r="G687" s="37" t="s">
        <v>8822</v>
      </c>
      <c r="H687" s="37" t="s">
        <v>8162</v>
      </c>
      <c r="I687" s="37">
        <v>0</v>
      </c>
      <c r="J687" s="37">
        <v>0</v>
      </c>
      <c r="K687" s="37">
        <v>1</v>
      </c>
      <c r="L687" s="37">
        <v>0</v>
      </c>
      <c r="M687" s="37">
        <v>0</v>
      </c>
      <c r="N687" s="37">
        <v>2</v>
      </c>
      <c r="O687" s="37">
        <v>6</v>
      </c>
      <c r="P687">
        <v>1</v>
      </c>
      <c r="Q687" s="39" t="s">
        <v>9649</v>
      </c>
      <c r="R687" s="39" t="s">
        <v>9650</v>
      </c>
      <c r="S687" s="39" t="s">
        <v>2083</v>
      </c>
      <c r="T687" s="39" t="s">
        <v>9651</v>
      </c>
      <c r="U687" s="39" t="s">
        <v>9645</v>
      </c>
      <c r="V687" s="39" t="s">
        <v>9648</v>
      </c>
      <c r="W687" s="39" t="s">
        <v>9648</v>
      </c>
      <c r="X687" s="39" t="s">
        <v>9648</v>
      </c>
      <c r="Y687" s="39" t="s">
        <v>9648</v>
      </c>
      <c r="Z687" s="39" t="s">
        <v>9648</v>
      </c>
      <c r="AA687" s="40" t="s">
        <v>9700</v>
      </c>
    </row>
    <row r="688" spans="1:27" x14ac:dyDescent="0.3">
      <c r="A688" s="37" t="s">
        <v>6915</v>
      </c>
      <c r="B688" s="37" t="s">
        <v>8232</v>
      </c>
      <c r="C688" s="37" t="s">
        <v>6916</v>
      </c>
      <c r="D688" s="37" t="s">
        <v>3394</v>
      </c>
      <c r="E688" s="37" t="s">
        <v>3812</v>
      </c>
      <c r="F688" s="37" t="s">
        <v>6127</v>
      </c>
      <c r="G688" s="37" t="s">
        <v>8823</v>
      </c>
      <c r="H688" s="37" t="s">
        <v>8159</v>
      </c>
      <c r="I688" s="37">
        <v>1</v>
      </c>
      <c r="J688" s="37">
        <v>0</v>
      </c>
      <c r="K688" s="37">
        <v>0</v>
      </c>
      <c r="L688" s="37">
        <v>0</v>
      </c>
      <c r="M688" s="37">
        <v>0</v>
      </c>
      <c r="N688" s="37">
        <v>2</v>
      </c>
      <c r="O688" s="37">
        <v>6</v>
      </c>
      <c r="P688">
        <v>1</v>
      </c>
      <c r="Q688" s="39" t="s">
        <v>9642</v>
      </c>
      <c r="R688" s="39" t="s">
        <v>9650</v>
      </c>
      <c r="S688" s="39" t="s">
        <v>9644</v>
      </c>
      <c r="T688" s="39" t="s">
        <v>9645</v>
      </c>
      <c r="U688" s="39" t="s">
        <v>9656</v>
      </c>
      <c r="V688" s="39" t="s">
        <v>9647</v>
      </c>
      <c r="W688" s="39" t="s">
        <v>9647</v>
      </c>
      <c r="X688" s="39" t="s">
        <v>9647</v>
      </c>
      <c r="Y688" s="39" t="s">
        <v>9647</v>
      </c>
      <c r="Z688" s="39" t="s">
        <v>9647</v>
      </c>
      <c r="AA688" s="40" t="s">
        <v>9698</v>
      </c>
    </row>
    <row r="689" spans="1:27" x14ac:dyDescent="0.3">
      <c r="A689" s="37" t="s">
        <v>7483</v>
      </c>
      <c r="B689" s="37" t="s">
        <v>8304</v>
      </c>
      <c r="C689" s="37" t="s">
        <v>7484</v>
      </c>
      <c r="D689" s="37" t="s">
        <v>7485</v>
      </c>
      <c r="E689" s="37" t="s">
        <v>3427</v>
      </c>
      <c r="F689" s="37" t="s">
        <v>1282</v>
      </c>
      <c r="G689" s="37" t="s">
        <v>8824</v>
      </c>
      <c r="H689" s="37" t="s">
        <v>8159</v>
      </c>
      <c r="I689" s="37">
        <v>0</v>
      </c>
      <c r="J689" s="37">
        <v>0</v>
      </c>
      <c r="K689" s="37">
        <v>0</v>
      </c>
      <c r="L689" s="37">
        <v>0</v>
      </c>
      <c r="M689" s="37">
        <v>1</v>
      </c>
      <c r="N689" s="37">
        <v>2</v>
      </c>
      <c r="O689" s="37">
        <v>6</v>
      </c>
      <c r="P689">
        <v>1</v>
      </c>
      <c r="Q689" s="39" t="s">
        <v>9642</v>
      </c>
      <c r="R689" s="39" t="s">
        <v>9650</v>
      </c>
      <c r="S689" s="39" t="s">
        <v>9644</v>
      </c>
      <c r="T689" s="39" t="s">
        <v>9645</v>
      </c>
      <c r="U689" s="39" t="s">
        <v>9645</v>
      </c>
      <c r="V689" s="39" t="s">
        <v>9647</v>
      </c>
      <c r="W689" s="39" t="s">
        <v>9647</v>
      </c>
      <c r="X689" s="39" t="s">
        <v>9647</v>
      </c>
      <c r="Y689" s="39" t="s">
        <v>9647</v>
      </c>
      <c r="Z689" s="39" t="s">
        <v>9647</v>
      </c>
      <c r="AA689" s="40" t="s">
        <v>9698</v>
      </c>
    </row>
    <row r="690" spans="1:27" x14ac:dyDescent="0.3">
      <c r="A690" s="37" t="s">
        <v>5621</v>
      </c>
      <c r="B690" s="37" t="s">
        <v>8353</v>
      </c>
      <c r="C690" s="37" t="s">
        <v>5622</v>
      </c>
      <c r="D690" s="37" t="s">
        <v>5623</v>
      </c>
      <c r="E690" s="37" t="s">
        <v>3402</v>
      </c>
      <c r="F690" s="37" t="s">
        <v>1144</v>
      </c>
      <c r="G690" s="37" t="s">
        <v>8825</v>
      </c>
      <c r="H690" s="37" t="s">
        <v>8158</v>
      </c>
      <c r="I690" s="37">
        <v>1</v>
      </c>
      <c r="J690" s="37">
        <v>0</v>
      </c>
      <c r="K690" s="37">
        <v>0</v>
      </c>
      <c r="L690" s="37">
        <v>0</v>
      </c>
      <c r="M690" s="37">
        <v>0</v>
      </c>
      <c r="N690" s="37">
        <v>2</v>
      </c>
      <c r="O690" s="37">
        <v>6</v>
      </c>
      <c r="P690">
        <v>1</v>
      </c>
      <c r="Q690" s="39" t="s">
        <v>9642</v>
      </c>
      <c r="R690" s="39" t="s">
        <v>9650</v>
      </c>
      <c r="S690" s="39" t="s">
        <v>9644</v>
      </c>
      <c r="T690" s="39" t="s">
        <v>9645</v>
      </c>
      <c r="U690" s="39" t="s">
        <v>9658</v>
      </c>
      <c r="V690" s="39" t="s">
        <v>9647</v>
      </c>
      <c r="W690" s="39" t="s">
        <v>9648</v>
      </c>
      <c r="X690" s="39" t="s">
        <v>9648</v>
      </c>
      <c r="Y690" s="39" t="s">
        <v>9648</v>
      </c>
      <c r="Z690" s="39" t="s">
        <v>9648</v>
      </c>
      <c r="AA690" s="40" t="s">
        <v>9698</v>
      </c>
    </row>
    <row r="691" spans="1:27" x14ac:dyDescent="0.3">
      <c r="A691" s="37" t="s">
        <v>6356</v>
      </c>
      <c r="B691" s="37" t="s">
        <v>8165</v>
      </c>
      <c r="C691" s="37" t="s">
        <v>6357</v>
      </c>
      <c r="D691" s="37" t="s">
        <v>3394</v>
      </c>
      <c r="E691" s="37" t="s">
        <v>3427</v>
      </c>
      <c r="F691" s="37" t="s">
        <v>8325</v>
      </c>
      <c r="G691" s="37" t="s">
        <v>8826</v>
      </c>
      <c r="H691" s="37" t="s">
        <v>8159</v>
      </c>
      <c r="I691" s="37">
        <v>0</v>
      </c>
      <c r="J691" s="37">
        <v>0</v>
      </c>
      <c r="K691" s="37">
        <v>0</v>
      </c>
      <c r="L691" s="37">
        <v>1</v>
      </c>
      <c r="M691" s="37">
        <v>0</v>
      </c>
      <c r="N691" s="37">
        <v>2</v>
      </c>
      <c r="O691" s="37">
        <v>6</v>
      </c>
      <c r="P691">
        <v>1</v>
      </c>
      <c r="Q691" s="39" t="s">
        <v>9654</v>
      </c>
      <c r="R691" s="39" t="s">
        <v>9650</v>
      </c>
      <c r="S691" s="39" t="s">
        <v>9644</v>
      </c>
      <c r="T691" s="39" t="s">
        <v>9645</v>
      </c>
      <c r="U691" s="39" t="s">
        <v>9645</v>
      </c>
      <c r="V691" s="39" t="s">
        <v>9647</v>
      </c>
      <c r="W691" s="39" t="s">
        <v>9647</v>
      </c>
      <c r="X691" s="39" t="s">
        <v>9647</v>
      </c>
      <c r="Y691" s="39" t="s">
        <v>9647</v>
      </c>
      <c r="Z691" s="39" t="s">
        <v>9647</v>
      </c>
      <c r="AA691" s="40" t="s">
        <v>9698</v>
      </c>
    </row>
    <row r="692" spans="1:27" x14ac:dyDescent="0.3">
      <c r="A692" s="37" t="s">
        <v>7632</v>
      </c>
      <c r="B692" s="37" t="s">
        <v>8232</v>
      </c>
      <c r="C692" s="37" t="s">
        <v>7356</v>
      </c>
      <c r="D692" s="37" t="s">
        <v>7633</v>
      </c>
      <c r="E692" s="37" t="s">
        <v>3812</v>
      </c>
      <c r="F692" s="37" t="s">
        <v>6127</v>
      </c>
      <c r="G692" s="37" t="s">
        <v>8827</v>
      </c>
      <c r="H692" s="37" t="s">
        <v>8159</v>
      </c>
      <c r="I692" s="37">
        <v>1</v>
      </c>
      <c r="J692" s="37">
        <v>0</v>
      </c>
      <c r="K692" s="37">
        <v>0</v>
      </c>
      <c r="L692" s="37">
        <v>0</v>
      </c>
      <c r="M692" s="37">
        <v>0</v>
      </c>
      <c r="N692" s="37">
        <v>2</v>
      </c>
      <c r="O692" s="37">
        <v>6</v>
      </c>
      <c r="P692">
        <v>1</v>
      </c>
      <c r="Q692" s="39" t="s">
        <v>9642</v>
      </c>
      <c r="R692" s="39" t="s">
        <v>9650</v>
      </c>
      <c r="S692" s="39" t="s">
        <v>9644</v>
      </c>
      <c r="T692" s="39" t="s">
        <v>9645</v>
      </c>
      <c r="U692" s="39" t="s">
        <v>9656</v>
      </c>
      <c r="V692" s="39" t="s">
        <v>9647</v>
      </c>
      <c r="W692" s="39" t="s">
        <v>9648</v>
      </c>
      <c r="X692" s="39" t="s">
        <v>9647</v>
      </c>
      <c r="Y692" s="39" t="s">
        <v>9647</v>
      </c>
      <c r="Z692" s="39" t="s">
        <v>9647</v>
      </c>
      <c r="AA692" s="40" t="s">
        <v>9698</v>
      </c>
    </row>
    <row r="693" spans="1:27" x14ac:dyDescent="0.3">
      <c r="A693" s="37" t="s">
        <v>5863</v>
      </c>
      <c r="B693" s="37" t="s">
        <v>8204</v>
      </c>
      <c r="C693" s="37" t="s">
        <v>5864</v>
      </c>
      <c r="D693" s="37" t="s">
        <v>5865</v>
      </c>
      <c r="E693" s="37" t="s">
        <v>3691</v>
      </c>
      <c r="F693" s="37" t="s">
        <v>3984</v>
      </c>
      <c r="G693" s="37" t="s">
        <v>8828</v>
      </c>
      <c r="H693" s="37" t="s">
        <v>8159</v>
      </c>
      <c r="I693" s="37">
        <v>1</v>
      </c>
      <c r="J693" s="37">
        <v>0</v>
      </c>
      <c r="K693" s="37">
        <v>0</v>
      </c>
      <c r="L693" s="37">
        <v>0</v>
      </c>
      <c r="M693" s="37">
        <v>0</v>
      </c>
      <c r="N693" s="37">
        <v>2</v>
      </c>
      <c r="O693" s="37">
        <v>6</v>
      </c>
      <c r="P693">
        <v>1</v>
      </c>
      <c r="Q693" s="39" t="s">
        <v>9642</v>
      </c>
      <c r="R693" s="39" t="s">
        <v>9650</v>
      </c>
      <c r="S693" s="39" t="s">
        <v>9644</v>
      </c>
      <c r="T693" s="39" t="s">
        <v>9645</v>
      </c>
      <c r="U693" s="39" t="s">
        <v>9645</v>
      </c>
      <c r="V693" s="39" t="s">
        <v>9647</v>
      </c>
      <c r="W693" s="39" t="s">
        <v>9647</v>
      </c>
      <c r="X693" s="39" t="s">
        <v>9647</v>
      </c>
      <c r="Y693" s="39" t="s">
        <v>9647</v>
      </c>
      <c r="Z693" s="39" t="s">
        <v>9647</v>
      </c>
      <c r="AA693" s="40" t="s">
        <v>9698</v>
      </c>
    </row>
    <row r="694" spans="1:27" x14ac:dyDescent="0.3">
      <c r="A694" s="37" t="s">
        <v>7385</v>
      </c>
      <c r="B694" s="37" t="s">
        <v>8340</v>
      </c>
      <c r="C694" s="37" t="s">
        <v>7386</v>
      </c>
      <c r="D694" s="37" t="s">
        <v>7387</v>
      </c>
      <c r="E694" s="37" t="s">
        <v>3427</v>
      </c>
      <c r="F694" s="37" t="s">
        <v>7388</v>
      </c>
      <c r="G694" s="37" t="s">
        <v>8829</v>
      </c>
      <c r="H694" s="37" t="s">
        <v>8159</v>
      </c>
      <c r="I694" s="37">
        <v>0</v>
      </c>
      <c r="J694" s="37">
        <v>0</v>
      </c>
      <c r="K694" s="37">
        <v>0</v>
      </c>
      <c r="L694" s="37">
        <v>0</v>
      </c>
      <c r="M694" s="37">
        <v>1</v>
      </c>
      <c r="N694" s="37">
        <v>2</v>
      </c>
      <c r="O694" s="37">
        <v>6</v>
      </c>
      <c r="P694">
        <v>1</v>
      </c>
      <c r="Q694" s="39" t="s">
        <v>9642</v>
      </c>
      <c r="R694" s="39" t="s">
        <v>9650</v>
      </c>
      <c r="S694" s="39" t="s">
        <v>9644</v>
      </c>
      <c r="T694" s="39" t="s">
        <v>9645</v>
      </c>
      <c r="U694" s="39" t="s">
        <v>9658</v>
      </c>
      <c r="V694" s="39" t="s">
        <v>9647</v>
      </c>
      <c r="W694" s="39" t="s">
        <v>9647</v>
      </c>
      <c r="X694" s="39" t="s">
        <v>9647</v>
      </c>
      <c r="Y694" s="39" t="s">
        <v>9647</v>
      </c>
      <c r="Z694" s="39" t="s">
        <v>9647</v>
      </c>
      <c r="AA694" s="40" t="s">
        <v>9698</v>
      </c>
    </row>
    <row r="695" spans="1:27" x14ac:dyDescent="0.3">
      <c r="A695" s="37" t="s">
        <v>5601</v>
      </c>
      <c r="B695" s="37" t="s">
        <v>8340</v>
      </c>
      <c r="C695" s="37" t="s">
        <v>5602</v>
      </c>
      <c r="D695" s="37" t="s">
        <v>5349</v>
      </c>
      <c r="E695" s="37" t="s">
        <v>3574</v>
      </c>
      <c r="F695" s="37" t="s">
        <v>5233</v>
      </c>
      <c r="G695" s="37" t="s">
        <v>8830</v>
      </c>
      <c r="H695" s="37" t="s">
        <v>8159</v>
      </c>
      <c r="I695" s="37">
        <v>0</v>
      </c>
      <c r="J695" s="37">
        <v>0</v>
      </c>
      <c r="K695" s="37">
        <v>1</v>
      </c>
      <c r="L695" s="37">
        <v>0</v>
      </c>
      <c r="M695" s="37">
        <v>0</v>
      </c>
      <c r="N695" s="37">
        <v>2</v>
      </c>
      <c r="O695" s="37">
        <v>6</v>
      </c>
      <c r="P695">
        <v>1</v>
      </c>
      <c r="Q695" s="39" t="s">
        <v>9642</v>
      </c>
      <c r="R695" s="39" t="s">
        <v>9650</v>
      </c>
      <c r="S695" s="39" t="s">
        <v>9644</v>
      </c>
      <c r="T695" s="39" t="s">
        <v>9645</v>
      </c>
      <c r="U695" s="39" t="s">
        <v>9645</v>
      </c>
      <c r="V695" s="39" t="s">
        <v>9647</v>
      </c>
      <c r="W695" s="39" t="s">
        <v>9648</v>
      </c>
      <c r="X695" s="39" t="s">
        <v>9647</v>
      </c>
      <c r="Y695" s="39" t="s">
        <v>9648</v>
      </c>
      <c r="Z695" s="39" t="s">
        <v>9647</v>
      </c>
      <c r="AA695" s="40" t="s">
        <v>9698</v>
      </c>
    </row>
    <row r="696" spans="1:27" x14ac:dyDescent="0.3">
      <c r="A696" s="37" t="s">
        <v>6737</v>
      </c>
      <c r="B696" s="37" t="s">
        <v>8232</v>
      </c>
      <c r="C696" s="37" t="s">
        <v>6738</v>
      </c>
      <c r="D696" s="37" t="s">
        <v>6739</v>
      </c>
      <c r="E696" s="37" t="s">
        <v>4287</v>
      </c>
      <c r="F696" s="37" t="s">
        <v>1134</v>
      </c>
      <c r="G696" s="37" t="s">
        <v>8831</v>
      </c>
      <c r="H696" s="37" t="s">
        <v>8180</v>
      </c>
      <c r="I696" s="37">
        <v>0</v>
      </c>
      <c r="J696" s="37">
        <v>0</v>
      </c>
      <c r="K696" s="37">
        <v>0</v>
      </c>
      <c r="L696" s="37">
        <v>0</v>
      </c>
      <c r="M696" s="37">
        <v>1</v>
      </c>
      <c r="N696" s="37">
        <v>2</v>
      </c>
      <c r="O696" s="37">
        <v>6</v>
      </c>
      <c r="P696">
        <v>1</v>
      </c>
      <c r="Q696" s="39" t="s">
        <v>9642</v>
      </c>
      <c r="R696" s="39" t="s">
        <v>9650</v>
      </c>
      <c r="S696" s="39" t="s">
        <v>9644</v>
      </c>
      <c r="T696" s="39" t="s">
        <v>9645</v>
      </c>
      <c r="U696" s="39" t="s">
        <v>9645</v>
      </c>
      <c r="V696" s="39" t="s">
        <v>9647</v>
      </c>
      <c r="W696" s="39" t="s">
        <v>9648</v>
      </c>
      <c r="X696" s="39" t="s">
        <v>9648</v>
      </c>
      <c r="Y696" s="39" t="s">
        <v>9648</v>
      </c>
      <c r="Z696" s="39" t="s">
        <v>9648</v>
      </c>
      <c r="AA696" s="40" t="s">
        <v>9699</v>
      </c>
    </row>
    <row r="697" spans="1:27" x14ac:dyDescent="0.3">
      <c r="A697" s="37" t="s">
        <v>7420</v>
      </c>
      <c r="B697" s="37" t="s">
        <v>8353</v>
      </c>
      <c r="C697" s="37" t="s">
        <v>7421</v>
      </c>
      <c r="D697" s="37" t="s">
        <v>7422</v>
      </c>
      <c r="E697" s="37" t="s">
        <v>3427</v>
      </c>
      <c r="F697" s="37" t="s">
        <v>1144</v>
      </c>
      <c r="G697" s="37" t="s">
        <v>8832</v>
      </c>
      <c r="H697" s="37" t="s">
        <v>8180</v>
      </c>
      <c r="I697" s="37">
        <v>0</v>
      </c>
      <c r="J697" s="37">
        <v>1</v>
      </c>
      <c r="K697" s="37">
        <v>0</v>
      </c>
      <c r="L697" s="37">
        <v>0</v>
      </c>
      <c r="M697" s="37">
        <v>0</v>
      </c>
      <c r="N697" s="37">
        <v>2</v>
      </c>
      <c r="O697" s="37">
        <v>6</v>
      </c>
      <c r="P697">
        <v>1</v>
      </c>
      <c r="Q697" s="39" t="s">
        <v>9660</v>
      </c>
      <c r="R697" s="39" t="s">
        <v>9650</v>
      </c>
      <c r="S697" s="39" t="s">
        <v>9644</v>
      </c>
      <c r="T697" s="39" t="s">
        <v>9645</v>
      </c>
      <c r="U697" s="39" t="s">
        <v>9658</v>
      </c>
      <c r="V697" s="39" t="s">
        <v>9647</v>
      </c>
      <c r="W697" s="39" t="s">
        <v>9648</v>
      </c>
      <c r="X697" s="39" t="s">
        <v>9648</v>
      </c>
      <c r="Y697" s="39" t="s">
        <v>9648</v>
      </c>
      <c r="Z697" s="39" t="s">
        <v>9648</v>
      </c>
      <c r="AA697" s="40" t="s">
        <v>9699</v>
      </c>
    </row>
    <row r="698" spans="1:27" x14ac:dyDescent="0.3">
      <c r="A698" s="37" t="s">
        <v>6454</v>
      </c>
      <c r="B698" s="37" t="s">
        <v>8216</v>
      </c>
      <c r="C698" s="37" t="s">
        <v>6455</v>
      </c>
      <c r="D698" s="37" t="s">
        <v>3394</v>
      </c>
      <c r="E698" s="37" t="s">
        <v>3427</v>
      </c>
      <c r="F698" s="37" t="s">
        <v>1435</v>
      </c>
      <c r="G698" s="37" t="s">
        <v>8833</v>
      </c>
      <c r="H698" s="37" t="s">
        <v>8180</v>
      </c>
      <c r="I698" s="37">
        <v>0</v>
      </c>
      <c r="J698" s="37">
        <v>0</v>
      </c>
      <c r="K698" s="37">
        <v>0</v>
      </c>
      <c r="L698" s="37">
        <v>0</v>
      </c>
      <c r="M698" s="37">
        <v>1</v>
      </c>
      <c r="N698" s="37">
        <v>2</v>
      </c>
      <c r="O698" s="37">
        <v>6</v>
      </c>
      <c r="P698">
        <v>1</v>
      </c>
      <c r="Q698" s="39" t="s">
        <v>9654</v>
      </c>
      <c r="R698" s="39" t="s">
        <v>9650</v>
      </c>
      <c r="S698" s="39" t="s">
        <v>9644</v>
      </c>
      <c r="T698" s="39" t="s">
        <v>9645</v>
      </c>
      <c r="U698" s="39" t="s">
        <v>9645</v>
      </c>
      <c r="V698" s="39" t="s">
        <v>9647</v>
      </c>
      <c r="W698" s="39" t="s">
        <v>9648</v>
      </c>
      <c r="X698" s="39" t="s">
        <v>9648</v>
      </c>
      <c r="Y698" s="39" t="s">
        <v>9648</v>
      </c>
      <c r="Z698" s="39" t="s">
        <v>9648</v>
      </c>
      <c r="AA698" s="40" t="s">
        <v>9699</v>
      </c>
    </row>
    <row r="699" spans="1:27" x14ac:dyDescent="0.3">
      <c r="A699" s="37" t="s">
        <v>5451</v>
      </c>
      <c r="B699" s="37" t="s">
        <v>8167</v>
      </c>
      <c r="C699" s="37" t="s">
        <v>5452</v>
      </c>
      <c r="D699" s="37" t="s">
        <v>5453</v>
      </c>
      <c r="E699" s="37" t="s">
        <v>5454</v>
      </c>
      <c r="F699" s="37" t="s">
        <v>5455</v>
      </c>
      <c r="G699" s="37" t="s">
        <v>8834</v>
      </c>
      <c r="H699" s="37" t="s">
        <v>8159</v>
      </c>
      <c r="I699" s="37">
        <v>0</v>
      </c>
      <c r="J699" s="37">
        <v>1</v>
      </c>
      <c r="K699" s="37">
        <v>0</v>
      </c>
      <c r="L699" s="37">
        <v>0</v>
      </c>
      <c r="M699" s="37">
        <v>0</v>
      </c>
      <c r="N699" s="37">
        <v>2</v>
      </c>
      <c r="O699" s="37">
        <v>6</v>
      </c>
      <c r="P699">
        <v>1</v>
      </c>
      <c r="Q699" s="39" t="s">
        <v>9661</v>
      </c>
      <c r="R699" s="39" t="s">
        <v>9662</v>
      </c>
      <c r="S699" s="39" t="s">
        <v>9662</v>
      </c>
      <c r="T699" s="39" t="s">
        <v>9645</v>
      </c>
      <c r="U699" s="39" t="s">
        <v>9646</v>
      </c>
      <c r="V699" s="39" t="s">
        <v>9648</v>
      </c>
      <c r="W699" s="39" t="s">
        <v>9648</v>
      </c>
      <c r="X699" s="39" t="s">
        <v>9648</v>
      </c>
      <c r="Y699" s="39" t="s">
        <v>9648</v>
      </c>
      <c r="Z699" s="39" t="s">
        <v>9648</v>
      </c>
      <c r="AA699" s="40" t="s">
        <v>9696</v>
      </c>
    </row>
    <row r="700" spans="1:27" x14ac:dyDescent="0.3">
      <c r="A700" s="37" t="s">
        <v>5944</v>
      </c>
      <c r="B700" s="37" t="s">
        <v>8199</v>
      </c>
      <c r="C700" s="37" t="s">
        <v>5945</v>
      </c>
      <c r="D700" s="37" t="s">
        <v>5946</v>
      </c>
      <c r="E700" s="37" t="s">
        <v>5947</v>
      </c>
      <c r="F700" s="37" t="s">
        <v>8746</v>
      </c>
      <c r="G700" s="37" t="s">
        <v>8835</v>
      </c>
      <c r="H700" s="37" t="s">
        <v>8159</v>
      </c>
      <c r="I700" s="37">
        <v>0</v>
      </c>
      <c r="J700" s="37">
        <v>0</v>
      </c>
      <c r="K700" s="37">
        <v>1</v>
      </c>
      <c r="L700" s="37">
        <v>0</v>
      </c>
      <c r="M700" s="37">
        <v>0</v>
      </c>
      <c r="N700" s="37">
        <v>2</v>
      </c>
      <c r="O700" s="37">
        <v>6</v>
      </c>
      <c r="P700">
        <v>1</v>
      </c>
      <c r="Q700" s="39" t="s">
        <v>9660</v>
      </c>
      <c r="R700" s="39" t="s">
        <v>9650</v>
      </c>
      <c r="S700" s="39" t="s">
        <v>9644</v>
      </c>
      <c r="T700" s="39" t="s">
        <v>9645</v>
      </c>
      <c r="U700" s="39" t="s">
        <v>9645</v>
      </c>
      <c r="V700" s="39" t="s">
        <v>9647</v>
      </c>
      <c r="W700" s="39" t="s">
        <v>9647</v>
      </c>
      <c r="X700" s="39" t="s">
        <v>9647</v>
      </c>
      <c r="Y700" s="39" t="s">
        <v>9647</v>
      </c>
      <c r="Z700" s="39" t="s">
        <v>9647</v>
      </c>
      <c r="AA700" s="40" t="s">
        <v>9698</v>
      </c>
    </row>
    <row r="701" spans="1:27" x14ac:dyDescent="0.3">
      <c r="A701" s="37" t="s">
        <v>5313</v>
      </c>
      <c r="B701" s="37" t="s">
        <v>8170</v>
      </c>
      <c r="C701" s="37" t="s">
        <v>5314</v>
      </c>
      <c r="D701" s="37" t="s">
        <v>5315</v>
      </c>
      <c r="E701" s="37" t="s">
        <v>5316</v>
      </c>
      <c r="F701" s="37" t="s">
        <v>3409</v>
      </c>
      <c r="G701" s="37" t="s">
        <v>8836</v>
      </c>
      <c r="H701" s="37" t="s">
        <v>8158</v>
      </c>
      <c r="I701" s="37">
        <v>1</v>
      </c>
      <c r="J701" s="37">
        <v>0</v>
      </c>
      <c r="K701" s="37">
        <v>0</v>
      </c>
      <c r="L701" s="37">
        <v>0</v>
      </c>
      <c r="M701" s="37">
        <v>0</v>
      </c>
      <c r="N701" s="37">
        <v>2</v>
      </c>
      <c r="O701" s="37">
        <v>6</v>
      </c>
      <c r="P701">
        <v>1</v>
      </c>
      <c r="Q701" s="39" t="s">
        <v>9652</v>
      </c>
      <c r="R701" s="39" t="s">
        <v>9643</v>
      </c>
      <c r="S701" s="39" t="s">
        <v>9644</v>
      </c>
      <c r="T701" s="39" t="s">
        <v>9645</v>
      </c>
      <c r="U701" s="39" t="s">
        <v>9646</v>
      </c>
      <c r="V701" s="39" t="s">
        <v>9647</v>
      </c>
      <c r="W701" s="39" t="s">
        <v>9647</v>
      </c>
      <c r="X701" s="39" t="s">
        <v>9647</v>
      </c>
      <c r="Y701" s="39" t="s">
        <v>9647</v>
      </c>
      <c r="Z701" s="39" t="s">
        <v>9647</v>
      </c>
      <c r="AA701" s="40" t="s">
        <v>9698</v>
      </c>
    </row>
    <row r="702" spans="1:27" x14ac:dyDescent="0.3">
      <c r="A702" s="37" t="s">
        <v>5443</v>
      </c>
      <c r="B702" s="37" t="s">
        <v>8188</v>
      </c>
      <c r="C702" s="37" t="s">
        <v>5444</v>
      </c>
      <c r="D702" s="37" t="s">
        <v>3451</v>
      </c>
      <c r="E702" s="37" t="s">
        <v>5445</v>
      </c>
      <c r="F702" s="37" t="s">
        <v>3463</v>
      </c>
      <c r="G702" s="37" t="s">
        <v>8837</v>
      </c>
      <c r="H702" s="37" t="s">
        <v>8159</v>
      </c>
      <c r="I702" s="37">
        <v>1</v>
      </c>
      <c r="J702" s="37">
        <v>0</v>
      </c>
      <c r="K702" s="37">
        <v>0</v>
      </c>
      <c r="L702" s="37">
        <v>0</v>
      </c>
      <c r="M702" s="37">
        <v>0</v>
      </c>
      <c r="N702" s="37">
        <v>2</v>
      </c>
      <c r="O702" s="37">
        <v>6</v>
      </c>
      <c r="P702">
        <v>1</v>
      </c>
      <c r="Q702" s="39" t="s">
        <v>9661</v>
      </c>
      <c r="R702" s="39" t="s">
        <v>9650</v>
      </c>
      <c r="S702" s="39" t="s">
        <v>9644</v>
      </c>
      <c r="T702" s="39" t="s">
        <v>9645</v>
      </c>
      <c r="U702" s="39" t="s">
        <v>9646</v>
      </c>
      <c r="V702" s="39" t="s">
        <v>9647</v>
      </c>
      <c r="W702" s="39" t="s">
        <v>9647</v>
      </c>
      <c r="X702" s="39" t="s">
        <v>9647</v>
      </c>
      <c r="Y702" s="39" t="s">
        <v>9647</v>
      </c>
      <c r="Z702" s="39" t="s">
        <v>9647</v>
      </c>
      <c r="AA702" s="40" t="s">
        <v>9698</v>
      </c>
    </row>
    <row r="703" spans="1:27" x14ac:dyDescent="0.3">
      <c r="A703" s="37" t="s">
        <v>1658</v>
      </c>
      <c r="B703" s="37" t="s">
        <v>8178</v>
      </c>
      <c r="C703" s="37" t="s">
        <v>8111</v>
      </c>
      <c r="D703" s="37" t="s">
        <v>6400</v>
      </c>
      <c r="E703" s="37" t="s">
        <v>3427</v>
      </c>
      <c r="F703" s="37" t="s">
        <v>1134</v>
      </c>
      <c r="G703" s="37" t="s">
        <v>8838</v>
      </c>
      <c r="H703" s="37" t="s">
        <v>8195</v>
      </c>
      <c r="I703" s="37">
        <v>1</v>
      </c>
      <c r="J703" s="37">
        <v>0</v>
      </c>
      <c r="K703" s="37">
        <v>0</v>
      </c>
      <c r="L703" s="37">
        <v>0</v>
      </c>
      <c r="M703" s="37">
        <v>0</v>
      </c>
      <c r="N703" s="37">
        <v>2</v>
      </c>
      <c r="O703" s="37">
        <v>6</v>
      </c>
      <c r="P703">
        <v>1</v>
      </c>
      <c r="Q703" s="39" t="s">
        <v>9663</v>
      </c>
      <c r="R703" s="39" t="s">
        <v>9650</v>
      </c>
      <c r="S703" s="39" t="s">
        <v>9664</v>
      </c>
      <c r="T703" s="39" t="s">
        <v>9645</v>
      </c>
      <c r="U703" s="39" t="s">
        <v>9645</v>
      </c>
      <c r="V703" s="39" t="s">
        <v>9648</v>
      </c>
      <c r="W703" s="39" t="s">
        <v>9648</v>
      </c>
      <c r="X703" s="39" t="s">
        <v>9648</v>
      </c>
      <c r="Y703" s="39" t="s">
        <v>9648</v>
      </c>
      <c r="Z703" s="39" t="s">
        <v>9648</v>
      </c>
      <c r="AA703" s="40" t="s">
        <v>9700</v>
      </c>
    </row>
    <row r="704" spans="1:27" x14ac:dyDescent="0.3">
      <c r="A704" s="37" t="s">
        <v>1526</v>
      </c>
      <c r="B704" s="37" t="s">
        <v>8276</v>
      </c>
      <c r="C704" s="37" t="s">
        <v>7940</v>
      </c>
      <c r="D704" s="37" t="s">
        <v>4439</v>
      </c>
      <c r="E704" s="37" t="s">
        <v>4287</v>
      </c>
      <c r="F704" s="37" t="s">
        <v>1387</v>
      </c>
      <c r="G704" s="37" t="s">
        <v>8839</v>
      </c>
      <c r="H704" s="37" t="s">
        <v>8195</v>
      </c>
      <c r="I704" s="37">
        <v>0</v>
      </c>
      <c r="J704" s="37">
        <v>1</v>
      </c>
      <c r="K704" s="37">
        <v>0</v>
      </c>
      <c r="L704" s="37">
        <v>0</v>
      </c>
      <c r="M704" s="37">
        <v>0</v>
      </c>
      <c r="N704" s="37">
        <v>2</v>
      </c>
      <c r="O704" s="37">
        <v>6</v>
      </c>
      <c r="P704">
        <v>1</v>
      </c>
      <c r="Q704" s="39" t="s">
        <v>9663</v>
      </c>
      <c r="R704" s="39" t="s">
        <v>9650</v>
      </c>
      <c r="S704" s="39" t="s">
        <v>9664</v>
      </c>
      <c r="T704" s="39" t="s">
        <v>9645</v>
      </c>
      <c r="U704" s="39" t="s">
        <v>9645</v>
      </c>
      <c r="V704" s="39" t="s">
        <v>9648</v>
      </c>
      <c r="W704" s="39" t="s">
        <v>9648</v>
      </c>
      <c r="X704" s="39" t="s">
        <v>9648</v>
      </c>
      <c r="Y704" s="39" t="s">
        <v>9648</v>
      </c>
      <c r="Z704" s="39" t="s">
        <v>9648</v>
      </c>
      <c r="AA704" s="40" t="s">
        <v>9700</v>
      </c>
    </row>
    <row r="705" spans="1:27" x14ac:dyDescent="0.3">
      <c r="A705" s="37" t="s">
        <v>2796</v>
      </c>
      <c r="B705" s="37" t="s">
        <v>8163</v>
      </c>
      <c r="C705" s="37" t="s">
        <v>7986</v>
      </c>
      <c r="D705" s="37" t="s">
        <v>3394</v>
      </c>
      <c r="E705" s="37" t="s">
        <v>7987</v>
      </c>
      <c r="F705" s="37" t="s">
        <v>2120</v>
      </c>
      <c r="G705" s="37" t="s">
        <v>8840</v>
      </c>
      <c r="H705" s="37" t="s">
        <v>8162</v>
      </c>
      <c r="I705" s="37">
        <v>0</v>
      </c>
      <c r="J705" s="37">
        <v>0</v>
      </c>
      <c r="K705" s="37">
        <v>0</v>
      </c>
      <c r="L705" s="37">
        <v>1</v>
      </c>
      <c r="M705" s="37">
        <v>0</v>
      </c>
      <c r="N705" s="37">
        <v>2</v>
      </c>
      <c r="O705" s="37">
        <v>6</v>
      </c>
      <c r="P705">
        <v>1</v>
      </c>
      <c r="Q705" s="39" t="s">
        <v>9649</v>
      </c>
      <c r="R705" s="39" t="s">
        <v>9650</v>
      </c>
      <c r="S705" s="39" t="s">
        <v>2083</v>
      </c>
      <c r="T705" s="39" t="s">
        <v>9683</v>
      </c>
      <c r="U705" s="39" t="s">
        <v>9645</v>
      </c>
      <c r="V705" s="39" t="s">
        <v>9648</v>
      </c>
      <c r="W705" s="39" t="s">
        <v>9648</v>
      </c>
      <c r="X705" s="39" t="s">
        <v>9648</v>
      </c>
      <c r="Y705" s="39" t="s">
        <v>9648</v>
      </c>
      <c r="Z705" s="39" t="s">
        <v>9648</v>
      </c>
      <c r="AA705" s="40" t="s">
        <v>9700</v>
      </c>
    </row>
    <row r="706" spans="1:27" x14ac:dyDescent="0.3">
      <c r="A706" s="37" t="s">
        <v>7836</v>
      </c>
      <c r="B706" s="37" t="s">
        <v>8304</v>
      </c>
      <c r="C706" s="37" t="s">
        <v>7837</v>
      </c>
      <c r="D706" s="37" t="s">
        <v>3394</v>
      </c>
      <c r="E706" s="37" t="s">
        <v>6435</v>
      </c>
      <c r="F706" s="37" t="s">
        <v>7838</v>
      </c>
      <c r="G706" s="37" t="s">
        <v>8841</v>
      </c>
      <c r="H706" s="37" t="s">
        <v>8180</v>
      </c>
      <c r="I706" s="37">
        <v>0</v>
      </c>
      <c r="J706" s="37">
        <v>0</v>
      </c>
      <c r="K706" s="37">
        <v>1</v>
      </c>
      <c r="L706" s="37">
        <v>0</v>
      </c>
      <c r="M706" s="37">
        <v>0</v>
      </c>
      <c r="N706" s="37">
        <v>2</v>
      </c>
      <c r="O706" s="37">
        <v>6</v>
      </c>
      <c r="P706">
        <v>1</v>
      </c>
      <c r="Q706" s="39" t="s">
        <v>9642</v>
      </c>
      <c r="R706" s="39" t="s">
        <v>9650</v>
      </c>
      <c r="S706" s="39" t="s">
        <v>9644</v>
      </c>
      <c r="T706" s="39" t="s">
        <v>9645</v>
      </c>
      <c r="U706" s="39" t="s">
        <v>9645</v>
      </c>
      <c r="V706" s="39" t="s">
        <v>9647</v>
      </c>
      <c r="W706" s="39" t="s">
        <v>9647</v>
      </c>
      <c r="X706" s="39" t="s">
        <v>9647</v>
      </c>
      <c r="Y706" s="39" t="s">
        <v>9647</v>
      </c>
      <c r="Z706" s="39" t="s">
        <v>9647</v>
      </c>
      <c r="AA706" s="40" t="s">
        <v>9697</v>
      </c>
    </row>
    <row r="707" spans="1:27" x14ac:dyDescent="0.3">
      <c r="A707" s="37" t="s">
        <v>6489</v>
      </c>
      <c r="B707" s="37" t="s">
        <v>8163</v>
      </c>
      <c r="C707" s="37" t="s">
        <v>6490</v>
      </c>
      <c r="D707" s="37" t="s">
        <v>3903</v>
      </c>
      <c r="E707" s="37" t="s">
        <v>3427</v>
      </c>
      <c r="F707" s="37" t="s">
        <v>1291</v>
      </c>
      <c r="G707" s="37" t="s">
        <v>8842</v>
      </c>
      <c r="H707" s="37" t="s">
        <v>8158</v>
      </c>
      <c r="I707" s="37">
        <v>1</v>
      </c>
      <c r="J707" s="37">
        <v>0</v>
      </c>
      <c r="K707" s="37">
        <v>0</v>
      </c>
      <c r="L707" s="37">
        <v>0</v>
      </c>
      <c r="M707" s="37">
        <v>0</v>
      </c>
      <c r="N707" s="37">
        <v>2</v>
      </c>
      <c r="O707" s="37">
        <v>6</v>
      </c>
      <c r="P707">
        <v>1</v>
      </c>
      <c r="Q707" s="39" t="s">
        <v>9642</v>
      </c>
      <c r="R707" s="39" t="s">
        <v>9650</v>
      </c>
      <c r="S707" s="39" t="s">
        <v>9644</v>
      </c>
      <c r="T707" s="39" t="s">
        <v>9645</v>
      </c>
      <c r="U707" s="39" t="s">
        <v>9666</v>
      </c>
      <c r="V707" s="39" t="s">
        <v>9647</v>
      </c>
      <c r="W707" s="39" t="s">
        <v>9648</v>
      </c>
      <c r="X707" s="39" t="s">
        <v>9648</v>
      </c>
      <c r="Y707" s="39" t="s">
        <v>9648</v>
      </c>
      <c r="Z707" s="39" t="s">
        <v>9648</v>
      </c>
      <c r="AA707" s="40" t="s">
        <v>9698</v>
      </c>
    </row>
    <row r="708" spans="1:27" x14ac:dyDescent="0.3">
      <c r="A708" s="37" t="s">
        <v>6329</v>
      </c>
      <c r="B708" s="37" t="s">
        <v>8340</v>
      </c>
      <c r="C708" s="37" t="s">
        <v>6330</v>
      </c>
      <c r="D708" s="37" t="s">
        <v>3394</v>
      </c>
      <c r="E708" s="37" t="s">
        <v>3553</v>
      </c>
      <c r="F708" s="37" t="s">
        <v>8843</v>
      </c>
      <c r="G708" s="37" t="s">
        <v>8844</v>
      </c>
      <c r="H708" s="37" t="s">
        <v>8180</v>
      </c>
      <c r="I708" s="37">
        <v>0</v>
      </c>
      <c r="J708" s="37">
        <v>1</v>
      </c>
      <c r="K708" s="37">
        <v>0</v>
      </c>
      <c r="L708" s="37">
        <v>0</v>
      </c>
      <c r="M708" s="37">
        <v>0</v>
      </c>
      <c r="N708" s="37">
        <v>2</v>
      </c>
      <c r="O708" s="37">
        <v>6</v>
      </c>
      <c r="P708">
        <v>1</v>
      </c>
      <c r="Q708" s="39" t="s">
        <v>9642</v>
      </c>
      <c r="R708" s="39" t="s">
        <v>9650</v>
      </c>
      <c r="S708" s="39" t="s">
        <v>9644</v>
      </c>
      <c r="T708" s="39" t="s">
        <v>9645</v>
      </c>
      <c r="U708" s="39" t="s">
        <v>9656</v>
      </c>
      <c r="V708" s="39" t="s">
        <v>9647</v>
      </c>
      <c r="W708" s="39" t="s">
        <v>9648</v>
      </c>
      <c r="X708" s="39" t="s">
        <v>9647</v>
      </c>
      <c r="Y708" s="39" t="s">
        <v>9647</v>
      </c>
      <c r="Z708" s="39" t="s">
        <v>9647</v>
      </c>
      <c r="AA708" s="40" t="s">
        <v>9699</v>
      </c>
    </row>
    <row r="709" spans="1:27" x14ac:dyDescent="0.3">
      <c r="A709" s="37" t="s">
        <v>6040</v>
      </c>
      <c r="B709" s="37" t="s">
        <v>8163</v>
      </c>
      <c r="C709" s="37" t="s">
        <v>6041</v>
      </c>
      <c r="D709" s="37" t="s">
        <v>3394</v>
      </c>
      <c r="E709" s="37" t="s">
        <v>3427</v>
      </c>
      <c r="F709" s="37" t="s">
        <v>1291</v>
      </c>
      <c r="G709" s="37" t="s">
        <v>8845</v>
      </c>
      <c r="H709" s="37" t="s">
        <v>8180</v>
      </c>
      <c r="I709" s="37">
        <v>0</v>
      </c>
      <c r="J709" s="37">
        <v>0</v>
      </c>
      <c r="K709" s="37">
        <v>1</v>
      </c>
      <c r="L709" s="37">
        <v>0</v>
      </c>
      <c r="M709" s="37">
        <v>0</v>
      </c>
      <c r="N709" s="37">
        <v>2</v>
      </c>
      <c r="O709" s="37">
        <v>6</v>
      </c>
      <c r="P709">
        <v>1</v>
      </c>
      <c r="Q709" s="39" t="s">
        <v>9680</v>
      </c>
      <c r="R709" s="39" t="s">
        <v>9650</v>
      </c>
      <c r="S709" s="39" t="s">
        <v>9644</v>
      </c>
      <c r="T709" s="39" t="s">
        <v>9645</v>
      </c>
      <c r="U709" s="39" t="s">
        <v>9645</v>
      </c>
      <c r="V709" s="39" t="s">
        <v>9647</v>
      </c>
      <c r="W709" s="39" t="s">
        <v>9648</v>
      </c>
      <c r="X709" s="39" t="s">
        <v>9648</v>
      </c>
      <c r="Y709" s="39" t="s">
        <v>9647</v>
      </c>
      <c r="Z709" s="39" t="s">
        <v>9648</v>
      </c>
      <c r="AA709" s="40" t="s">
        <v>9699</v>
      </c>
    </row>
    <row r="710" spans="1:27" x14ac:dyDescent="0.3">
      <c r="A710" s="37" t="s">
        <v>7964</v>
      </c>
      <c r="B710" s="37" t="s">
        <v>8199</v>
      </c>
      <c r="C710" s="37" t="s">
        <v>6688</v>
      </c>
      <c r="D710" s="37" t="s">
        <v>7965</v>
      </c>
      <c r="E710" s="37" t="s">
        <v>3545</v>
      </c>
      <c r="F710" s="37" t="s">
        <v>1227</v>
      </c>
      <c r="G710" s="37" t="s">
        <v>8846</v>
      </c>
      <c r="H710" s="37" t="s">
        <v>8180</v>
      </c>
      <c r="I710" s="37">
        <v>0</v>
      </c>
      <c r="J710" s="37">
        <v>0</v>
      </c>
      <c r="K710" s="37">
        <v>0</v>
      </c>
      <c r="L710" s="37">
        <v>0</v>
      </c>
      <c r="M710" s="37">
        <v>1</v>
      </c>
      <c r="N710" s="37">
        <v>2</v>
      </c>
      <c r="O710" s="37">
        <v>6</v>
      </c>
      <c r="P710">
        <v>1</v>
      </c>
      <c r="Q710" s="39" t="s">
        <v>9654</v>
      </c>
      <c r="R710" s="39" t="s">
        <v>9650</v>
      </c>
      <c r="S710" s="39" t="s">
        <v>9644</v>
      </c>
      <c r="T710" s="39" t="s">
        <v>9645</v>
      </c>
      <c r="U710" s="39" t="s">
        <v>9645</v>
      </c>
      <c r="V710" s="39" t="s">
        <v>9647</v>
      </c>
      <c r="W710" s="39" t="s">
        <v>9647</v>
      </c>
      <c r="X710" s="39" t="s">
        <v>9647</v>
      </c>
      <c r="Y710" s="39" t="s">
        <v>9647</v>
      </c>
      <c r="Z710" s="39" t="s">
        <v>9648</v>
      </c>
      <c r="AA710" s="40" t="s">
        <v>9699</v>
      </c>
    </row>
    <row r="711" spans="1:27" x14ac:dyDescent="0.3">
      <c r="A711" s="37" t="s">
        <v>1884</v>
      </c>
      <c r="B711" s="37" t="s">
        <v>8178</v>
      </c>
      <c r="C711" s="37" t="s">
        <v>5384</v>
      </c>
      <c r="D711" s="37" t="s">
        <v>4200</v>
      </c>
      <c r="E711" s="37" t="s">
        <v>3427</v>
      </c>
      <c r="F711" s="37" t="s">
        <v>1134</v>
      </c>
      <c r="G711" s="37" t="s">
        <v>8847</v>
      </c>
      <c r="H711" s="37" t="s">
        <v>8195</v>
      </c>
      <c r="I711" s="37">
        <v>1</v>
      </c>
      <c r="J711" s="37">
        <v>0</v>
      </c>
      <c r="K711" s="37">
        <v>0</v>
      </c>
      <c r="L711" s="37">
        <v>0</v>
      </c>
      <c r="M711" s="37">
        <v>0</v>
      </c>
      <c r="N711" s="37">
        <v>2</v>
      </c>
      <c r="O711" s="37">
        <v>6</v>
      </c>
      <c r="P711">
        <v>1</v>
      </c>
      <c r="Q711" s="39" t="s">
        <v>9663</v>
      </c>
      <c r="R711" s="39" t="s">
        <v>9650</v>
      </c>
      <c r="S711" s="39" t="s">
        <v>9664</v>
      </c>
      <c r="T711" s="39" t="s">
        <v>9645</v>
      </c>
      <c r="U711" s="39" t="s">
        <v>9645</v>
      </c>
      <c r="V711" s="39" t="s">
        <v>9648</v>
      </c>
      <c r="W711" s="39" t="s">
        <v>9648</v>
      </c>
      <c r="X711" s="39" t="s">
        <v>9648</v>
      </c>
      <c r="Y711" s="39" t="s">
        <v>9648</v>
      </c>
      <c r="Z711" s="39" t="s">
        <v>9648</v>
      </c>
      <c r="AA711" s="40" t="s">
        <v>9700</v>
      </c>
    </row>
    <row r="712" spans="1:27" x14ac:dyDescent="0.3">
      <c r="A712" s="37" t="s">
        <v>6687</v>
      </c>
      <c r="B712" s="37" t="s">
        <v>8199</v>
      </c>
      <c r="C712" s="37" t="s">
        <v>6688</v>
      </c>
      <c r="D712" s="37" t="s">
        <v>6689</v>
      </c>
      <c r="E712" s="37" t="s">
        <v>5158</v>
      </c>
      <c r="F712" s="37" t="s">
        <v>1227</v>
      </c>
      <c r="G712" s="37" t="s">
        <v>8848</v>
      </c>
      <c r="H712" s="37" t="s">
        <v>8180</v>
      </c>
      <c r="I712" s="37">
        <v>0</v>
      </c>
      <c r="J712" s="37">
        <v>0</v>
      </c>
      <c r="K712" s="37">
        <v>0</v>
      </c>
      <c r="L712" s="37">
        <v>0</v>
      </c>
      <c r="M712" s="37">
        <v>1</v>
      </c>
      <c r="N712" s="37">
        <v>2</v>
      </c>
      <c r="O712" s="37">
        <v>6</v>
      </c>
      <c r="P712">
        <v>1</v>
      </c>
      <c r="Q712" s="39" t="s">
        <v>9654</v>
      </c>
      <c r="R712" s="39" t="s">
        <v>9650</v>
      </c>
      <c r="S712" s="39" t="s">
        <v>9644</v>
      </c>
      <c r="T712" s="39" t="s">
        <v>9645</v>
      </c>
      <c r="U712" s="39" t="s">
        <v>9645</v>
      </c>
      <c r="V712" s="39" t="s">
        <v>9647</v>
      </c>
      <c r="W712" s="39" t="s">
        <v>9647</v>
      </c>
      <c r="X712" s="39" t="s">
        <v>9647</v>
      </c>
      <c r="Y712" s="39" t="s">
        <v>9647</v>
      </c>
      <c r="Z712" s="39" t="s">
        <v>9648</v>
      </c>
      <c r="AA712" s="40" t="s">
        <v>9699</v>
      </c>
    </row>
    <row r="713" spans="1:27" x14ac:dyDescent="0.3">
      <c r="A713" s="37" t="s">
        <v>6079</v>
      </c>
      <c r="B713" s="37" t="s">
        <v>8199</v>
      </c>
      <c r="C713" s="37" t="s">
        <v>6080</v>
      </c>
      <c r="D713" s="37" t="s">
        <v>3394</v>
      </c>
      <c r="E713" s="37" t="s">
        <v>3427</v>
      </c>
      <c r="F713" s="37" t="s">
        <v>1181</v>
      </c>
      <c r="G713" s="37" t="s">
        <v>8849</v>
      </c>
      <c r="H713" s="37" t="s">
        <v>8159</v>
      </c>
      <c r="I713" s="37">
        <v>0</v>
      </c>
      <c r="J713" s="37">
        <v>0</v>
      </c>
      <c r="K713" s="37">
        <v>1</v>
      </c>
      <c r="L713" s="37">
        <v>0</v>
      </c>
      <c r="M713" s="37">
        <v>0</v>
      </c>
      <c r="N713" s="37">
        <v>2</v>
      </c>
      <c r="O713" s="37">
        <v>6</v>
      </c>
      <c r="P713">
        <v>1</v>
      </c>
      <c r="Q713" s="39" t="s">
        <v>9642</v>
      </c>
      <c r="R713" s="39" t="s">
        <v>9650</v>
      </c>
      <c r="S713" s="39" t="s">
        <v>9644</v>
      </c>
      <c r="T713" s="39" t="s">
        <v>9645</v>
      </c>
      <c r="U713" s="39" t="s">
        <v>9645</v>
      </c>
      <c r="V713" s="39" t="s">
        <v>9647</v>
      </c>
      <c r="W713" s="39" t="s">
        <v>9647</v>
      </c>
      <c r="X713" s="39" t="s">
        <v>9647</v>
      </c>
      <c r="Y713" s="39" t="s">
        <v>9647</v>
      </c>
      <c r="Z713" s="39" t="s">
        <v>9647</v>
      </c>
      <c r="AA713" s="40" t="s">
        <v>9698</v>
      </c>
    </row>
    <row r="714" spans="1:27" x14ac:dyDescent="0.3">
      <c r="A714" s="37" t="s">
        <v>6409</v>
      </c>
      <c r="B714" s="37" t="s">
        <v>8163</v>
      </c>
      <c r="C714" s="37" t="s">
        <v>6410</v>
      </c>
      <c r="D714" s="37" t="s">
        <v>3394</v>
      </c>
      <c r="E714" s="37" t="s">
        <v>3427</v>
      </c>
      <c r="F714" s="37" t="s">
        <v>2885</v>
      </c>
      <c r="G714" s="37" t="s">
        <v>8850</v>
      </c>
      <c r="H714" s="37" t="s">
        <v>8158</v>
      </c>
      <c r="I714" s="37">
        <v>0</v>
      </c>
      <c r="J714" s="37">
        <v>0</v>
      </c>
      <c r="K714" s="37">
        <v>0</v>
      </c>
      <c r="L714" s="37">
        <v>0</v>
      </c>
      <c r="M714" s="37">
        <v>1</v>
      </c>
      <c r="N714" s="37">
        <v>2</v>
      </c>
      <c r="O714" s="37">
        <v>6</v>
      </c>
      <c r="P714">
        <v>1</v>
      </c>
      <c r="Q714" s="39" t="s">
        <v>9642</v>
      </c>
      <c r="R714" s="39" t="s">
        <v>9650</v>
      </c>
      <c r="S714" s="39" t="s">
        <v>9644</v>
      </c>
      <c r="T714" s="39" t="s">
        <v>9651</v>
      </c>
      <c r="U714" s="39" t="s">
        <v>9645</v>
      </c>
      <c r="V714" s="39" t="s">
        <v>9647</v>
      </c>
      <c r="W714" s="39" t="s">
        <v>9647</v>
      </c>
      <c r="X714" s="39" t="s">
        <v>9647</v>
      </c>
      <c r="Y714" s="39" t="s">
        <v>9647</v>
      </c>
      <c r="Z714" s="39" t="s">
        <v>9647</v>
      </c>
      <c r="AA714" s="40" t="s">
        <v>9698</v>
      </c>
    </row>
    <row r="715" spans="1:27" x14ac:dyDescent="0.3">
      <c r="A715" s="37" t="s">
        <v>7169</v>
      </c>
      <c r="B715" s="37" t="s">
        <v>8353</v>
      </c>
      <c r="C715" s="37" t="s">
        <v>7170</v>
      </c>
      <c r="D715" s="37" t="s">
        <v>7171</v>
      </c>
      <c r="E715" s="37" t="s">
        <v>3897</v>
      </c>
      <c r="F715" s="37" t="s">
        <v>1144</v>
      </c>
      <c r="G715" s="37" t="s">
        <v>8851</v>
      </c>
      <c r="H715" s="37" t="s">
        <v>8159</v>
      </c>
      <c r="I715" s="37">
        <v>0</v>
      </c>
      <c r="J715" s="37">
        <v>0</v>
      </c>
      <c r="K715" s="37">
        <v>1</v>
      </c>
      <c r="L715" s="37">
        <v>0</v>
      </c>
      <c r="M715" s="37">
        <v>0</v>
      </c>
      <c r="N715" s="37">
        <v>2</v>
      </c>
      <c r="O715" s="37">
        <v>6</v>
      </c>
      <c r="P715">
        <v>1</v>
      </c>
      <c r="Q715" s="39" t="s">
        <v>9642</v>
      </c>
      <c r="R715" s="39" t="s">
        <v>9650</v>
      </c>
      <c r="S715" s="39" t="s">
        <v>9644</v>
      </c>
      <c r="T715" s="39" t="s">
        <v>9645</v>
      </c>
      <c r="U715" s="39" t="s">
        <v>9645</v>
      </c>
      <c r="V715" s="39" t="s">
        <v>9647</v>
      </c>
      <c r="W715" s="39" t="s">
        <v>9647</v>
      </c>
      <c r="X715" s="39" t="s">
        <v>9647</v>
      </c>
      <c r="Y715" s="39" t="s">
        <v>9647</v>
      </c>
      <c r="Z715" s="39" t="s">
        <v>9647</v>
      </c>
      <c r="AA715" s="40" t="s">
        <v>9698</v>
      </c>
    </row>
    <row r="716" spans="1:27" x14ac:dyDescent="0.3">
      <c r="A716" s="37" t="s">
        <v>6494</v>
      </c>
      <c r="B716" s="37" t="s">
        <v>8232</v>
      </c>
      <c r="C716" s="37" t="s">
        <v>6495</v>
      </c>
      <c r="D716" s="37" t="s">
        <v>3394</v>
      </c>
      <c r="E716" s="37" t="s">
        <v>4287</v>
      </c>
      <c r="F716" s="37" t="s">
        <v>2339</v>
      </c>
      <c r="G716" s="37" t="s">
        <v>8852</v>
      </c>
      <c r="H716" s="37" t="s">
        <v>8180</v>
      </c>
      <c r="I716" s="37">
        <v>0</v>
      </c>
      <c r="J716" s="37">
        <v>1</v>
      </c>
      <c r="K716" s="37">
        <v>0</v>
      </c>
      <c r="L716" s="37">
        <v>0</v>
      </c>
      <c r="M716" s="37">
        <v>0</v>
      </c>
      <c r="N716" s="37">
        <v>2</v>
      </c>
      <c r="O716" s="37">
        <v>6</v>
      </c>
      <c r="P716">
        <v>1</v>
      </c>
      <c r="Q716" s="39" t="s">
        <v>9654</v>
      </c>
      <c r="R716" s="39" t="s">
        <v>9650</v>
      </c>
      <c r="S716" s="39" t="s">
        <v>9644</v>
      </c>
      <c r="T716" s="39" t="s">
        <v>9645</v>
      </c>
      <c r="U716" s="39" t="s">
        <v>9658</v>
      </c>
      <c r="V716" s="39" t="s">
        <v>9647</v>
      </c>
      <c r="W716" s="39" t="s">
        <v>9648</v>
      </c>
      <c r="X716" s="39" t="s">
        <v>9648</v>
      </c>
      <c r="Y716" s="39" t="s">
        <v>9648</v>
      </c>
      <c r="Z716" s="39" t="s">
        <v>9648</v>
      </c>
      <c r="AA716" s="40" t="s">
        <v>9699</v>
      </c>
    </row>
    <row r="717" spans="1:27" x14ac:dyDescent="0.3">
      <c r="A717" s="37" t="s">
        <v>6157</v>
      </c>
      <c r="B717" s="37" t="s">
        <v>8232</v>
      </c>
      <c r="C717" s="37" t="s">
        <v>6158</v>
      </c>
      <c r="D717" s="37" t="s">
        <v>3394</v>
      </c>
      <c r="E717" s="37" t="s">
        <v>4287</v>
      </c>
      <c r="F717" s="37" t="s">
        <v>2339</v>
      </c>
      <c r="G717" s="37" t="s">
        <v>8853</v>
      </c>
      <c r="H717" s="37" t="s">
        <v>8180</v>
      </c>
      <c r="I717" s="37">
        <v>0</v>
      </c>
      <c r="J717" s="37">
        <v>1</v>
      </c>
      <c r="K717" s="37">
        <v>0</v>
      </c>
      <c r="L717" s="37">
        <v>0</v>
      </c>
      <c r="M717" s="37">
        <v>0</v>
      </c>
      <c r="N717" s="37">
        <v>2</v>
      </c>
      <c r="O717" s="37">
        <v>6</v>
      </c>
      <c r="P717">
        <v>1</v>
      </c>
      <c r="Q717" s="39" t="s">
        <v>9660</v>
      </c>
      <c r="R717" s="39" t="s">
        <v>9650</v>
      </c>
      <c r="S717" s="39" t="s">
        <v>9644</v>
      </c>
      <c r="T717" s="39" t="s">
        <v>9645</v>
      </c>
      <c r="U717" s="39" t="s">
        <v>9658</v>
      </c>
      <c r="V717" s="39" t="s">
        <v>9647</v>
      </c>
      <c r="W717" s="39" t="s">
        <v>9648</v>
      </c>
      <c r="X717" s="39" t="s">
        <v>9647</v>
      </c>
      <c r="Y717" s="39" t="s">
        <v>9648</v>
      </c>
      <c r="Z717" s="39" t="s">
        <v>9647</v>
      </c>
      <c r="AA717" s="40" t="s">
        <v>9699</v>
      </c>
    </row>
    <row r="718" spans="1:27" x14ac:dyDescent="0.3">
      <c r="A718" s="37" t="s">
        <v>2769</v>
      </c>
      <c r="B718" s="37" t="s">
        <v>8163</v>
      </c>
      <c r="C718" s="37" t="s">
        <v>6691</v>
      </c>
      <c r="D718" s="37" t="s">
        <v>3394</v>
      </c>
      <c r="E718" s="37" t="s">
        <v>5065</v>
      </c>
      <c r="F718" s="37" t="s">
        <v>2752</v>
      </c>
      <c r="G718" s="37" t="s">
        <v>8854</v>
      </c>
      <c r="H718" s="37" t="s">
        <v>8162</v>
      </c>
      <c r="I718" s="37">
        <v>0</v>
      </c>
      <c r="J718" s="37">
        <v>0</v>
      </c>
      <c r="K718" s="37">
        <v>0</v>
      </c>
      <c r="L718" s="37">
        <v>1</v>
      </c>
      <c r="M718" s="37">
        <v>0</v>
      </c>
      <c r="N718" s="37">
        <v>2</v>
      </c>
      <c r="O718" s="37">
        <v>6</v>
      </c>
      <c r="P718">
        <v>1</v>
      </c>
      <c r="Q718" s="39" t="s">
        <v>9649</v>
      </c>
      <c r="R718" s="39" t="s">
        <v>9650</v>
      </c>
      <c r="S718" s="39" t="s">
        <v>2083</v>
      </c>
      <c r="T718" s="39" t="s">
        <v>9651</v>
      </c>
      <c r="U718" s="39" t="s">
        <v>9645</v>
      </c>
      <c r="V718" s="39" t="s">
        <v>9648</v>
      </c>
      <c r="W718" s="39" t="s">
        <v>9648</v>
      </c>
      <c r="X718" s="39" t="s">
        <v>9648</v>
      </c>
      <c r="Y718" s="39" t="s">
        <v>9648</v>
      </c>
      <c r="Z718" s="39" t="s">
        <v>9648</v>
      </c>
      <c r="AA718" s="40" t="s">
        <v>9695</v>
      </c>
    </row>
    <row r="719" spans="1:27" x14ac:dyDescent="0.3">
      <c r="A719" s="37" t="s">
        <v>2910</v>
      </c>
      <c r="B719" s="37" t="s">
        <v>8163</v>
      </c>
      <c r="C719" s="37" t="s">
        <v>5089</v>
      </c>
      <c r="D719" s="37" t="s">
        <v>3394</v>
      </c>
      <c r="E719" s="37" t="s">
        <v>3422</v>
      </c>
      <c r="F719" s="37" t="s">
        <v>8468</v>
      </c>
      <c r="G719" s="37" t="s">
        <v>8855</v>
      </c>
      <c r="H719" s="37" t="s">
        <v>8162</v>
      </c>
      <c r="I719" s="37">
        <v>0</v>
      </c>
      <c r="J719" s="37">
        <v>0</v>
      </c>
      <c r="K719" s="37">
        <v>0</v>
      </c>
      <c r="L719" s="37">
        <v>0</v>
      </c>
      <c r="M719" s="37">
        <v>1</v>
      </c>
      <c r="N719" s="37">
        <v>2</v>
      </c>
      <c r="O719" s="37">
        <v>6</v>
      </c>
      <c r="P719">
        <v>1</v>
      </c>
      <c r="Q719" s="39" t="s">
        <v>9649</v>
      </c>
      <c r="R719" s="39" t="s">
        <v>9650</v>
      </c>
      <c r="S719" s="39" t="s">
        <v>2083</v>
      </c>
      <c r="T719" s="39" t="s">
        <v>9651</v>
      </c>
      <c r="U719" s="39" t="s">
        <v>9645</v>
      </c>
      <c r="V719" s="39" t="s">
        <v>9648</v>
      </c>
      <c r="W719" s="39" t="s">
        <v>9648</v>
      </c>
      <c r="X719" s="39" t="s">
        <v>9648</v>
      </c>
      <c r="Y719" s="39" t="s">
        <v>9648</v>
      </c>
      <c r="Z719" s="39" t="s">
        <v>9648</v>
      </c>
      <c r="AA719" s="40" t="s">
        <v>9700</v>
      </c>
    </row>
    <row r="720" spans="1:27" x14ac:dyDescent="0.3">
      <c r="A720" s="37" t="s">
        <v>6433</v>
      </c>
      <c r="B720" s="37" t="s">
        <v>8216</v>
      </c>
      <c r="C720" s="37" t="s">
        <v>6434</v>
      </c>
      <c r="D720" s="37" t="s">
        <v>3394</v>
      </c>
      <c r="E720" s="37" t="s">
        <v>6435</v>
      </c>
      <c r="F720" s="37" t="s">
        <v>6436</v>
      </c>
      <c r="G720" s="37" t="s">
        <v>8856</v>
      </c>
      <c r="H720" s="37" t="s">
        <v>8159</v>
      </c>
      <c r="I720" s="37">
        <v>1</v>
      </c>
      <c r="J720" s="37">
        <v>0</v>
      </c>
      <c r="K720" s="37">
        <v>0</v>
      </c>
      <c r="L720" s="37">
        <v>0</v>
      </c>
      <c r="M720" s="37">
        <v>0</v>
      </c>
      <c r="N720" s="37">
        <v>2</v>
      </c>
      <c r="O720" s="37">
        <v>6</v>
      </c>
      <c r="P720">
        <v>1</v>
      </c>
      <c r="Q720" s="39" t="s">
        <v>9642</v>
      </c>
      <c r="R720" s="39" t="s">
        <v>9650</v>
      </c>
      <c r="S720" s="39" t="s">
        <v>9644</v>
      </c>
      <c r="T720" s="39" t="s">
        <v>9645</v>
      </c>
      <c r="U720" s="39" t="s">
        <v>9656</v>
      </c>
      <c r="V720" s="39" t="s">
        <v>9647</v>
      </c>
      <c r="W720" s="39" t="s">
        <v>9647</v>
      </c>
      <c r="X720" s="39" t="s">
        <v>9647</v>
      </c>
      <c r="Y720" s="39" t="s">
        <v>9647</v>
      </c>
      <c r="Z720" s="39" t="s">
        <v>9647</v>
      </c>
      <c r="AA720" s="40" t="s">
        <v>9698</v>
      </c>
    </row>
    <row r="721" spans="1:27" x14ac:dyDescent="0.3">
      <c r="A721" s="37" t="s">
        <v>2594</v>
      </c>
      <c r="B721" s="37" t="s">
        <v>8165</v>
      </c>
      <c r="C721" s="37" t="s">
        <v>6598</v>
      </c>
      <c r="D721" s="37" t="s">
        <v>3394</v>
      </c>
      <c r="E721" s="37" t="s">
        <v>3417</v>
      </c>
      <c r="F721" s="37" t="s">
        <v>2105</v>
      </c>
      <c r="G721" s="37" t="s">
        <v>8857</v>
      </c>
      <c r="H721" s="37" t="s">
        <v>8162</v>
      </c>
      <c r="I721" s="37">
        <v>1</v>
      </c>
      <c r="J721" s="37">
        <v>0</v>
      </c>
      <c r="K721" s="37">
        <v>0</v>
      </c>
      <c r="L721" s="37">
        <v>0</v>
      </c>
      <c r="M721" s="37">
        <v>0</v>
      </c>
      <c r="N721" s="37">
        <v>2</v>
      </c>
      <c r="O721" s="37">
        <v>6</v>
      </c>
      <c r="P721">
        <v>1</v>
      </c>
      <c r="Q721" s="39" t="s">
        <v>9673</v>
      </c>
      <c r="R721" s="39" t="s">
        <v>9650</v>
      </c>
      <c r="S721" s="39" t="s">
        <v>2083</v>
      </c>
      <c r="T721" s="39" t="s">
        <v>9645</v>
      </c>
      <c r="U721" s="39" t="s">
        <v>9645</v>
      </c>
      <c r="V721" s="39" t="s">
        <v>9648</v>
      </c>
      <c r="W721" s="39" t="s">
        <v>9648</v>
      </c>
      <c r="X721" s="39" t="s">
        <v>9648</v>
      </c>
      <c r="Y721" s="39" t="s">
        <v>9648</v>
      </c>
      <c r="Z721" s="39" t="s">
        <v>9648</v>
      </c>
      <c r="AA721" s="40" t="s">
        <v>9695</v>
      </c>
    </row>
    <row r="722" spans="1:27" x14ac:dyDescent="0.3">
      <c r="A722" s="37" t="s">
        <v>6298</v>
      </c>
      <c r="B722" s="37" t="s">
        <v>8232</v>
      </c>
      <c r="C722" s="37" t="s">
        <v>6299</v>
      </c>
      <c r="D722" s="37" t="s">
        <v>6300</v>
      </c>
      <c r="E722" s="37" t="s">
        <v>3427</v>
      </c>
      <c r="F722" s="37" t="s">
        <v>2339</v>
      </c>
      <c r="G722" s="37" t="s">
        <v>8858</v>
      </c>
      <c r="H722" s="37" t="s">
        <v>8180</v>
      </c>
      <c r="I722" s="37">
        <v>0</v>
      </c>
      <c r="J722" s="37">
        <v>1</v>
      </c>
      <c r="K722" s="37">
        <v>0</v>
      </c>
      <c r="L722" s="37">
        <v>0</v>
      </c>
      <c r="M722" s="37">
        <v>0</v>
      </c>
      <c r="N722" s="37">
        <v>2</v>
      </c>
      <c r="O722" s="37">
        <v>6</v>
      </c>
      <c r="P722">
        <v>1</v>
      </c>
      <c r="Q722" s="39" t="s">
        <v>9654</v>
      </c>
      <c r="R722" s="39" t="s">
        <v>9650</v>
      </c>
      <c r="S722" s="39" t="s">
        <v>9644</v>
      </c>
      <c r="T722" s="39" t="s">
        <v>9645</v>
      </c>
      <c r="U722" s="39" t="s">
        <v>9658</v>
      </c>
      <c r="V722" s="39" t="s">
        <v>9647</v>
      </c>
      <c r="W722" s="39" t="s">
        <v>9648</v>
      </c>
      <c r="X722" s="39" t="s">
        <v>9647</v>
      </c>
      <c r="Y722" s="39" t="s">
        <v>9648</v>
      </c>
      <c r="Z722" s="39" t="s">
        <v>9648</v>
      </c>
      <c r="AA722" s="40" t="s">
        <v>9699</v>
      </c>
    </row>
    <row r="723" spans="1:27" x14ac:dyDescent="0.3">
      <c r="A723" s="37" t="s">
        <v>5318</v>
      </c>
      <c r="B723" s="37" t="s">
        <v>8213</v>
      </c>
      <c r="C723" s="37" t="s">
        <v>5319</v>
      </c>
      <c r="D723" s="37" t="s">
        <v>5320</v>
      </c>
      <c r="E723" s="37" t="s">
        <v>3897</v>
      </c>
      <c r="F723" s="37" t="s">
        <v>8214</v>
      </c>
      <c r="G723" s="37" t="s">
        <v>8859</v>
      </c>
      <c r="H723" s="37" t="s">
        <v>8158</v>
      </c>
      <c r="I723" s="37">
        <v>1</v>
      </c>
      <c r="J723" s="37">
        <v>0</v>
      </c>
      <c r="K723" s="37">
        <v>0</v>
      </c>
      <c r="L723" s="37">
        <v>0</v>
      </c>
      <c r="M723" s="37">
        <v>0</v>
      </c>
      <c r="N723" s="37">
        <v>2</v>
      </c>
      <c r="O723" s="37">
        <v>6</v>
      </c>
      <c r="P723">
        <v>1</v>
      </c>
      <c r="Q723" s="39" t="s">
        <v>9642</v>
      </c>
      <c r="R723" s="39" t="s">
        <v>9650</v>
      </c>
      <c r="S723" s="39" t="s">
        <v>9644</v>
      </c>
      <c r="T723" s="39" t="s">
        <v>9645</v>
      </c>
      <c r="U723" s="39" t="s">
        <v>9658</v>
      </c>
      <c r="V723" s="39" t="s">
        <v>9647</v>
      </c>
      <c r="W723" s="39" t="s">
        <v>9647</v>
      </c>
      <c r="X723" s="39" t="s">
        <v>9647</v>
      </c>
      <c r="Y723" s="39" t="s">
        <v>9647</v>
      </c>
      <c r="Z723" s="39" t="s">
        <v>9647</v>
      </c>
      <c r="AA723" s="40" t="s">
        <v>9698</v>
      </c>
    </row>
    <row r="724" spans="1:27" x14ac:dyDescent="0.3">
      <c r="A724" s="37" t="s">
        <v>7530</v>
      </c>
      <c r="B724" s="37" t="s">
        <v>8163</v>
      </c>
      <c r="C724" s="37" t="s">
        <v>7531</v>
      </c>
      <c r="D724" s="37" t="s">
        <v>3394</v>
      </c>
      <c r="E724" s="37" t="s">
        <v>3897</v>
      </c>
      <c r="F724" s="37" t="s">
        <v>1151</v>
      </c>
      <c r="G724" s="37" t="s">
        <v>8860</v>
      </c>
      <c r="H724" s="37" t="s">
        <v>8159</v>
      </c>
      <c r="I724" s="37">
        <v>0</v>
      </c>
      <c r="J724" s="37">
        <v>1</v>
      </c>
      <c r="K724" s="37">
        <v>0</v>
      </c>
      <c r="L724" s="37">
        <v>0</v>
      </c>
      <c r="M724" s="37">
        <v>0</v>
      </c>
      <c r="N724" s="37">
        <v>2</v>
      </c>
      <c r="O724" s="37">
        <v>6</v>
      </c>
      <c r="P724">
        <v>1</v>
      </c>
      <c r="Q724" s="39" t="s">
        <v>9660</v>
      </c>
      <c r="R724" s="39" t="s">
        <v>9650</v>
      </c>
      <c r="S724" s="39" t="s">
        <v>9644</v>
      </c>
      <c r="T724" s="39" t="s">
        <v>9645</v>
      </c>
      <c r="U724" s="39" t="s">
        <v>9645</v>
      </c>
      <c r="V724" s="39" t="s">
        <v>9647</v>
      </c>
      <c r="W724" s="39" t="s">
        <v>9647</v>
      </c>
      <c r="X724" s="39" t="s">
        <v>9647</v>
      </c>
      <c r="Y724" s="39" t="s">
        <v>9647</v>
      </c>
      <c r="Z724" s="39" t="s">
        <v>9647</v>
      </c>
      <c r="AA724" s="40" t="s">
        <v>9698</v>
      </c>
    </row>
    <row r="725" spans="1:27" x14ac:dyDescent="0.3">
      <c r="A725" s="37" t="s">
        <v>7141</v>
      </c>
      <c r="B725" s="37" t="s">
        <v>8165</v>
      </c>
      <c r="C725" s="37" t="s">
        <v>7142</v>
      </c>
      <c r="D725" s="37" t="s">
        <v>7143</v>
      </c>
      <c r="E725" s="37" t="s">
        <v>3427</v>
      </c>
      <c r="F725" s="37" t="s">
        <v>4251</v>
      </c>
      <c r="G725" s="37" t="s">
        <v>8861</v>
      </c>
      <c r="H725" s="37" t="s">
        <v>8180</v>
      </c>
      <c r="I725" s="37">
        <v>0</v>
      </c>
      <c r="J725" s="37">
        <v>0</v>
      </c>
      <c r="K725" s="37">
        <v>0</v>
      </c>
      <c r="L725" s="37">
        <v>1</v>
      </c>
      <c r="M725" s="37">
        <v>0</v>
      </c>
      <c r="N725" s="37">
        <v>2</v>
      </c>
      <c r="O725" s="37">
        <v>4</v>
      </c>
      <c r="P725">
        <v>1</v>
      </c>
      <c r="Q725" s="39" t="s">
        <v>9642</v>
      </c>
      <c r="R725" s="39" t="s">
        <v>9650</v>
      </c>
      <c r="S725" s="39" t="s">
        <v>9644</v>
      </c>
      <c r="T725" s="39" t="s">
        <v>9645</v>
      </c>
      <c r="U725" s="39" t="s">
        <v>9645</v>
      </c>
      <c r="V725" s="39" t="s">
        <v>9647</v>
      </c>
      <c r="W725" s="39" t="s">
        <v>9648</v>
      </c>
      <c r="X725" s="39" t="s">
        <v>9648</v>
      </c>
      <c r="Y725" s="39" t="s">
        <v>9648</v>
      </c>
      <c r="Z725" s="39" t="s">
        <v>9648</v>
      </c>
      <c r="AA725" s="40" t="s">
        <v>9699</v>
      </c>
    </row>
    <row r="726" spans="1:27" x14ac:dyDescent="0.3">
      <c r="A726" s="37" t="s">
        <v>7725</v>
      </c>
      <c r="B726" s="37" t="s">
        <v>8261</v>
      </c>
      <c r="C726" s="37" t="s">
        <v>6545</v>
      </c>
      <c r="D726" s="37" t="s">
        <v>7726</v>
      </c>
      <c r="E726" s="37" t="s">
        <v>4768</v>
      </c>
      <c r="F726" s="37" t="s">
        <v>6547</v>
      </c>
      <c r="G726" s="37" t="s">
        <v>8862</v>
      </c>
      <c r="H726" s="37" t="s">
        <v>8159</v>
      </c>
      <c r="I726" s="37">
        <v>0</v>
      </c>
      <c r="J726" s="37">
        <v>0</v>
      </c>
      <c r="K726" s="37">
        <v>0</v>
      </c>
      <c r="L726" s="37">
        <v>1</v>
      </c>
      <c r="M726" s="37">
        <v>0</v>
      </c>
      <c r="N726" s="37">
        <v>2</v>
      </c>
      <c r="O726" s="37">
        <v>4</v>
      </c>
      <c r="P726">
        <v>1</v>
      </c>
      <c r="Q726" s="39" t="s">
        <v>9655</v>
      </c>
      <c r="R726" s="39" t="s">
        <v>9650</v>
      </c>
      <c r="S726" s="39" t="s">
        <v>9644</v>
      </c>
      <c r="T726" s="39" t="s">
        <v>9645</v>
      </c>
      <c r="U726" s="39" t="s">
        <v>9645</v>
      </c>
      <c r="V726" s="39" t="s">
        <v>9647</v>
      </c>
      <c r="W726" s="39" t="s">
        <v>9647</v>
      </c>
      <c r="X726" s="39" t="s">
        <v>9647</v>
      </c>
      <c r="Y726" s="39" t="s">
        <v>9647</v>
      </c>
      <c r="Z726" s="39" t="s">
        <v>9647</v>
      </c>
      <c r="AA726" s="40" t="s">
        <v>9698</v>
      </c>
    </row>
    <row r="727" spans="1:27" x14ac:dyDescent="0.3">
      <c r="A727" s="37" t="s">
        <v>5965</v>
      </c>
      <c r="B727" s="37" t="s">
        <v>8204</v>
      </c>
      <c r="C727" s="37" t="s">
        <v>5966</v>
      </c>
      <c r="D727" s="37" t="s">
        <v>5967</v>
      </c>
      <c r="E727" s="37" t="s">
        <v>3422</v>
      </c>
      <c r="F727" s="37" t="s">
        <v>5968</v>
      </c>
      <c r="G727" s="37" t="s">
        <v>8863</v>
      </c>
      <c r="H727" s="37" t="s">
        <v>8159</v>
      </c>
      <c r="I727" s="37">
        <v>0</v>
      </c>
      <c r="J727" s="37">
        <v>0</v>
      </c>
      <c r="K727" s="37">
        <v>1</v>
      </c>
      <c r="L727" s="37">
        <v>0</v>
      </c>
      <c r="M727" s="37">
        <v>0</v>
      </c>
      <c r="N727" s="37">
        <v>2</v>
      </c>
      <c r="O727" s="37">
        <v>4</v>
      </c>
      <c r="P727">
        <v>1</v>
      </c>
      <c r="Q727" s="39" t="s">
        <v>9642</v>
      </c>
      <c r="R727" s="39" t="s">
        <v>9650</v>
      </c>
      <c r="S727" s="39" t="s">
        <v>9644</v>
      </c>
      <c r="T727" s="39" t="s">
        <v>9676</v>
      </c>
      <c r="U727" s="39" t="s">
        <v>9645</v>
      </c>
      <c r="V727" s="39" t="s">
        <v>9647</v>
      </c>
      <c r="W727" s="39" t="s">
        <v>9647</v>
      </c>
      <c r="X727" s="39" t="s">
        <v>9647</v>
      </c>
      <c r="Y727" s="39" t="s">
        <v>9647</v>
      </c>
      <c r="Z727" s="39" t="s">
        <v>9647</v>
      </c>
      <c r="AA727" s="40" t="s">
        <v>9698</v>
      </c>
    </row>
    <row r="728" spans="1:27" x14ac:dyDescent="0.3">
      <c r="A728" s="37" t="s">
        <v>6943</v>
      </c>
      <c r="B728" s="37" t="s">
        <v>8165</v>
      </c>
      <c r="C728" s="37" t="s">
        <v>6944</v>
      </c>
      <c r="D728" s="37" t="s">
        <v>3974</v>
      </c>
      <c r="E728" s="37" t="s">
        <v>3427</v>
      </c>
      <c r="F728" s="37" t="s">
        <v>4251</v>
      </c>
      <c r="G728" s="37" t="s">
        <v>8864</v>
      </c>
      <c r="H728" s="37" t="s">
        <v>8180</v>
      </c>
      <c r="I728" s="37">
        <v>0</v>
      </c>
      <c r="J728" s="37">
        <v>0</v>
      </c>
      <c r="K728" s="37">
        <v>1</v>
      </c>
      <c r="L728" s="37">
        <v>0</v>
      </c>
      <c r="M728" s="37">
        <v>0</v>
      </c>
      <c r="N728" s="37">
        <v>2</v>
      </c>
      <c r="O728" s="37">
        <v>4</v>
      </c>
      <c r="P728">
        <v>1</v>
      </c>
      <c r="Q728" s="39" t="s">
        <v>9642</v>
      </c>
      <c r="R728" s="39" t="s">
        <v>9650</v>
      </c>
      <c r="S728" s="39" t="s">
        <v>9644</v>
      </c>
      <c r="T728" s="39" t="s">
        <v>9645</v>
      </c>
      <c r="U728" s="39" t="s">
        <v>9645</v>
      </c>
      <c r="V728" s="39" t="s">
        <v>9647</v>
      </c>
      <c r="W728" s="39" t="s">
        <v>9648</v>
      </c>
      <c r="X728" s="39" t="s">
        <v>9648</v>
      </c>
      <c r="Y728" s="39" t="s">
        <v>9648</v>
      </c>
      <c r="Z728" s="39" t="s">
        <v>9648</v>
      </c>
      <c r="AA728" s="40" t="s">
        <v>9699</v>
      </c>
    </row>
    <row r="729" spans="1:27" x14ac:dyDescent="0.3">
      <c r="A729" s="37" t="s">
        <v>7847</v>
      </c>
      <c r="B729" s="37" t="s">
        <v>8204</v>
      </c>
      <c r="C729" s="37" t="s">
        <v>7848</v>
      </c>
      <c r="D729" s="37" t="s">
        <v>3901</v>
      </c>
      <c r="E729" s="37" t="s">
        <v>3384</v>
      </c>
      <c r="F729" s="37" t="s">
        <v>7235</v>
      </c>
      <c r="G729" s="37" t="s">
        <v>8865</v>
      </c>
      <c r="H729" s="37" t="s">
        <v>8159</v>
      </c>
      <c r="I729" s="37">
        <v>0</v>
      </c>
      <c r="J729" s="37">
        <v>0</v>
      </c>
      <c r="K729" s="37">
        <v>0</v>
      </c>
      <c r="L729" s="37">
        <v>0</v>
      </c>
      <c r="M729" s="37">
        <v>1</v>
      </c>
      <c r="N729" s="37">
        <v>2</v>
      </c>
      <c r="O729" s="37">
        <v>4</v>
      </c>
      <c r="P729">
        <v>1</v>
      </c>
      <c r="Q729" s="39" t="s">
        <v>9655</v>
      </c>
      <c r="R729" s="39" t="s">
        <v>9650</v>
      </c>
      <c r="S729" s="39" t="s">
        <v>9644</v>
      </c>
      <c r="T729" s="39" t="s">
        <v>9645</v>
      </c>
      <c r="U729" s="39" t="s">
        <v>9645</v>
      </c>
      <c r="V729" s="39" t="s">
        <v>9647</v>
      </c>
      <c r="W729" s="39" t="s">
        <v>9647</v>
      </c>
      <c r="X729" s="39" t="s">
        <v>9647</v>
      </c>
      <c r="Y729" s="39" t="s">
        <v>9647</v>
      </c>
      <c r="Z729" s="39" t="s">
        <v>9647</v>
      </c>
      <c r="AA729" s="40" t="s">
        <v>9698</v>
      </c>
    </row>
    <row r="730" spans="1:27" x14ac:dyDescent="0.3">
      <c r="A730" s="37" t="s">
        <v>6047</v>
      </c>
      <c r="B730" s="37" t="s">
        <v>8216</v>
      </c>
      <c r="C730" s="37" t="s">
        <v>6048</v>
      </c>
      <c r="D730" s="37" t="s">
        <v>6049</v>
      </c>
      <c r="E730" s="37" t="s">
        <v>3507</v>
      </c>
      <c r="F730" s="37" t="s">
        <v>3566</v>
      </c>
      <c r="G730" s="37" t="s">
        <v>8866</v>
      </c>
      <c r="H730" s="37" t="s">
        <v>8180</v>
      </c>
      <c r="I730" s="37">
        <v>0</v>
      </c>
      <c r="J730" s="37">
        <v>0</v>
      </c>
      <c r="K730" s="37">
        <v>1</v>
      </c>
      <c r="L730" s="37">
        <v>0</v>
      </c>
      <c r="M730" s="37">
        <v>0</v>
      </c>
      <c r="N730" s="37">
        <v>2</v>
      </c>
      <c r="O730" s="37">
        <v>4</v>
      </c>
      <c r="P730">
        <v>1</v>
      </c>
      <c r="Q730" s="39" t="s">
        <v>9642</v>
      </c>
      <c r="R730" s="39" t="s">
        <v>9650</v>
      </c>
      <c r="S730" s="39" t="s">
        <v>9644</v>
      </c>
      <c r="T730" s="39" t="s">
        <v>9645</v>
      </c>
      <c r="U730" s="39" t="s">
        <v>9645</v>
      </c>
      <c r="V730" s="39" t="s">
        <v>9647</v>
      </c>
      <c r="W730" s="39" t="s">
        <v>9647</v>
      </c>
      <c r="X730" s="39" t="s">
        <v>9648</v>
      </c>
      <c r="Y730" s="39" t="s">
        <v>9648</v>
      </c>
      <c r="Z730" s="39" t="s">
        <v>9648</v>
      </c>
      <c r="AA730" s="40" t="s">
        <v>9699</v>
      </c>
    </row>
    <row r="731" spans="1:27" x14ac:dyDescent="0.3">
      <c r="A731" s="37" t="s">
        <v>7054</v>
      </c>
      <c r="B731" s="37" t="s">
        <v>8276</v>
      </c>
      <c r="C731" s="37" t="s">
        <v>7055</v>
      </c>
      <c r="D731" s="37" t="s">
        <v>4219</v>
      </c>
      <c r="E731" s="37" t="s">
        <v>3427</v>
      </c>
      <c r="F731" s="37" t="s">
        <v>1387</v>
      </c>
      <c r="G731" s="37" t="s">
        <v>8867</v>
      </c>
      <c r="H731" s="37" t="s">
        <v>8180</v>
      </c>
      <c r="I731" s="37">
        <v>0</v>
      </c>
      <c r="J731" s="37">
        <v>1</v>
      </c>
      <c r="K731" s="37">
        <v>0</v>
      </c>
      <c r="L731" s="37">
        <v>0</v>
      </c>
      <c r="M731" s="37">
        <v>0</v>
      </c>
      <c r="N731" s="37">
        <v>2</v>
      </c>
      <c r="O731" s="37">
        <v>4</v>
      </c>
      <c r="P731">
        <v>1</v>
      </c>
      <c r="Q731" s="39" t="s">
        <v>9660</v>
      </c>
      <c r="R731" s="39" t="s">
        <v>9650</v>
      </c>
      <c r="S731" s="39" t="s">
        <v>9644</v>
      </c>
      <c r="T731" s="39" t="s">
        <v>9645</v>
      </c>
      <c r="U731" s="39" t="s">
        <v>9645</v>
      </c>
      <c r="V731" s="39" t="s">
        <v>9647</v>
      </c>
      <c r="W731" s="39" t="s">
        <v>9648</v>
      </c>
      <c r="X731" s="39" t="s">
        <v>9648</v>
      </c>
      <c r="Y731" s="39" t="s">
        <v>9648</v>
      </c>
      <c r="Z731" s="39" t="s">
        <v>9648</v>
      </c>
      <c r="AA731" s="40" t="s">
        <v>9699</v>
      </c>
    </row>
    <row r="732" spans="1:27" x14ac:dyDescent="0.3">
      <c r="A732" s="37" t="s">
        <v>6118</v>
      </c>
      <c r="B732" s="37" t="s">
        <v>8353</v>
      </c>
      <c r="C732" s="37" t="s">
        <v>6119</v>
      </c>
      <c r="D732" s="37" t="s">
        <v>6120</v>
      </c>
      <c r="E732" s="37" t="s">
        <v>6121</v>
      </c>
      <c r="F732" s="37" t="s">
        <v>1144</v>
      </c>
      <c r="G732" s="37" t="s">
        <v>8868</v>
      </c>
      <c r="H732" s="37" t="s">
        <v>8180</v>
      </c>
      <c r="I732" s="37">
        <v>0</v>
      </c>
      <c r="J732" s="37">
        <v>0</v>
      </c>
      <c r="K732" s="37">
        <v>0</v>
      </c>
      <c r="L732" s="37">
        <v>1</v>
      </c>
      <c r="M732" s="37">
        <v>0</v>
      </c>
      <c r="N732" s="37">
        <v>2</v>
      </c>
      <c r="O732" s="37">
        <v>4</v>
      </c>
      <c r="P732">
        <v>1</v>
      </c>
      <c r="Q732" s="39" t="s">
        <v>9654</v>
      </c>
      <c r="R732" s="39" t="s">
        <v>9650</v>
      </c>
      <c r="S732" s="39" t="s">
        <v>9644</v>
      </c>
      <c r="T732" s="39" t="s">
        <v>9645</v>
      </c>
      <c r="U732" s="39" t="s">
        <v>9645</v>
      </c>
      <c r="V732" s="39" t="s">
        <v>9647</v>
      </c>
      <c r="W732" s="39" t="s">
        <v>9648</v>
      </c>
      <c r="X732" s="39" t="s">
        <v>9647</v>
      </c>
      <c r="Y732" s="39" t="s">
        <v>9648</v>
      </c>
      <c r="Z732" s="39" t="s">
        <v>9647</v>
      </c>
      <c r="AA732" s="40" t="s">
        <v>9699</v>
      </c>
    </row>
    <row r="733" spans="1:27" x14ac:dyDescent="0.3">
      <c r="A733" s="37" t="s">
        <v>5625</v>
      </c>
      <c r="B733" s="37" t="s">
        <v>8276</v>
      </c>
      <c r="C733" s="37" t="s">
        <v>5626</v>
      </c>
      <c r="D733" s="37" t="s">
        <v>3394</v>
      </c>
      <c r="E733" s="37" t="s">
        <v>3987</v>
      </c>
      <c r="F733" s="37" t="s">
        <v>5627</v>
      </c>
      <c r="G733" s="37" t="s">
        <v>8869</v>
      </c>
      <c r="H733" s="37" t="s">
        <v>8159</v>
      </c>
      <c r="I733" s="37">
        <v>0</v>
      </c>
      <c r="J733" s="37">
        <v>0</v>
      </c>
      <c r="K733" s="37">
        <v>0</v>
      </c>
      <c r="L733" s="37">
        <v>1</v>
      </c>
      <c r="M733" s="37">
        <v>0</v>
      </c>
      <c r="N733" s="37">
        <v>2</v>
      </c>
      <c r="O733" s="37">
        <v>4</v>
      </c>
      <c r="P733">
        <v>1</v>
      </c>
      <c r="Q733" s="39" t="s">
        <v>9642</v>
      </c>
      <c r="R733" s="39" t="s">
        <v>9650</v>
      </c>
      <c r="S733" s="39" t="s">
        <v>9644</v>
      </c>
      <c r="T733" s="39" t="s">
        <v>9645</v>
      </c>
      <c r="U733" s="39" t="s">
        <v>9645</v>
      </c>
      <c r="V733" s="39" t="s">
        <v>9647</v>
      </c>
      <c r="W733" s="39" t="s">
        <v>9647</v>
      </c>
      <c r="X733" s="39" t="s">
        <v>9647</v>
      </c>
      <c r="Y733" s="39" t="s">
        <v>9647</v>
      </c>
      <c r="Z733" s="39" t="s">
        <v>9647</v>
      </c>
      <c r="AA733" s="40" t="s">
        <v>9698</v>
      </c>
    </row>
    <row r="734" spans="1:27" x14ac:dyDescent="0.3">
      <c r="A734" s="37" t="s">
        <v>8065</v>
      </c>
      <c r="B734" s="37" t="s">
        <v>8204</v>
      </c>
      <c r="C734" s="37" t="s">
        <v>8066</v>
      </c>
      <c r="D734" s="37" t="s">
        <v>7167</v>
      </c>
      <c r="E734" s="37" t="s">
        <v>4029</v>
      </c>
      <c r="F734" s="37" t="s">
        <v>8067</v>
      </c>
      <c r="G734" s="37" t="s">
        <v>8870</v>
      </c>
      <c r="H734" s="37" t="s">
        <v>8180</v>
      </c>
      <c r="I734" s="37">
        <v>0</v>
      </c>
      <c r="J734" s="37">
        <v>0</v>
      </c>
      <c r="K734" s="37">
        <v>1</v>
      </c>
      <c r="L734" s="37">
        <v>0</v>
      </c>
      <c r="M734" s="37">
        <v>0</v>
      </c>
      <c r="N734" s="37">
        <v>2</v>
      </c>
      <c r="O734" s="37">
        <v>4</v>
      </c>
      <c r="P734">
        <v>1</v>
      </c>
      <c r="Q734" s="39" t="s">
        <v>9655</v>
      </c>
      <c r="R734" s="39" t="s">
        <v>2083</v>
      </c>
      <c r="S734" s="39" t="s">
        <v>9644</v>
      </c>
      <c r="T734" s="39" t="s">
        <v>9645</v>
      </c>
      <c r="U734" s="39" t="s">
        <v>9645</v>
      </c>
      <c r="V734" s="39" t="s">
        <v>9648</v>
      </c>
      <c r="W734" s="39" t="s">
        <v>9648</v>
      </c>
      <c r="X734" s="39" t="s">
        <v>9648</v>
      </c>
      <c r="Y734" s="39" t="s">
        <v>9648</v>
      </c>
      <c r="Z734" s="39" t="s">
        <v>9648</v>
      </c>
      <c r="AA734" s="40" t="s">
        <v>9696</v>
      </c>
    </row>
    <row r="735" spans="1:27" x14ac:dyDescent="0.3">
      <c r="A735" s="37" t="s">
        <v>7844</v>
      </c>
      <c r="B735" s="37" t="s">
        <v>8232</v>
      </c>
      <c r="C735" s="37" t="s">
        <v>7845</v>
      </c>
      <c r="D735" s="37" t="s">
        <v>7017</v>
      </c>
      <c r="E735" s="37" t="s">
        <v>3427</v>
      </c>
      <c r="F735" s="37" t="s">
        <v>2339</v>
      </c>
      <c r="G735" s="37" t="s">
        <v>8871</v>
      </c>
      <c r="H735" s="37" t="s">
        <v>8159</v>
      </c>
      <c r="I735" s="37">
        <v>0</v>
      </c>
      <c r="J735" s="37">
        <v>0</v>
      </c>
      <c r="K735" s="37">
        <v>0</v>
      </c>
      <c r="L735" s="37">
        <v>0</v>
      </c>
      <c r="M735" s="37">
        <v>1</v>
      </c>
      <c r="N735" s="37">
        <v>2</v>
      </c>
      <c r="O735" s="37">
        <v>4</v>
      </c>
      <c r="P735">
        <v>1</v>
      </c>
      <c r="Q735" s="39" t="s">
        <v>9688</v>
      </c>
      <c r="R735" s="39" t="s">
        <v>9650</v>
      </c>
      <c r="S735" s="39" t="s">
        <v>9644</v>
      </c>
      <c r="T735" s="39" t="s">
        <v>9645</v>
      </c>
      <c r="U735" s="39" t="s">
        <v>9645</v>
      </c>
      <c r="V735" s="39" t="s">
        <v>9647</v>
      </c>
      <c r="W735" s="39" t="s">
        <v>9647</v>
      </c>
      <c r="X735" s="39" t="s">
        <v>9647</v>
      </c>
      <c r="Y735" s="39" t="s">
        <v>9647</v>
      </c>
      <c r="Z735" s="39" t="s">
        <v>9647</v>
      </c>
      <c r="AA735" s="40" t="s">
        <v>9698</v>
      </c>
    </row>
    <row r="736" spans="1:27" x14ac:dyDescent="0.3">
      <c r="A736" s="37" t="s">
        <v>5713</v>
      </c>
      <c r="B736" s="37" t="s">
        <v>8232</v>
      </c>
      <c r="C736" s="37" t="s">
        <v>5714</v>
      </c>
      <c r="D736" s="37" t="s">
        <v>4290</v>
      </c>
      <c r="E736" s="37" t="s">
        <v>3427</v>
      </c>
      <c r="F736" s="37" t="s">
        <v>2339</v>
      </c>
      <c r="G736" s="37" t="s">
        <v>8872</v>
      </c>
      <c r="H736" s="37" t="s">
        <v>8180</v>
      </c>
      <c r="I736" s="37">
        <v>0</v>
      </c>
      <c r="J736" s="37">
        <v>1</v>
      </c>
      <c r="K736" s="37">
        <v>0</v>
      </c>
      <c r="L736" s="37">
        <v>0</v>
      </c>
      <c r="M736" s="37">
        <v>0</v>
      </c>
      <c r="N736" s="37">
        <v>2</v>
      </c>
      <c r="O736" s="37">
        <v>4</v>
      </c>
      <c r="P736">
        <v>1</v>
      </c>
      <c r="Q736" s="39" t="s">
        <v>9688</v>
      </c>
      <c r="R736" s="39" t="s">
        <v>9650</v>
      </c>
      <c r="S736" s="39" t="s">
        <v>9644</v>
      </c>
      <c r="T736" s="39" t="s">
        <v>9645</v>
      </c>
      <c r="U736" s="39" t="s">
        <v>9645</v>
      </c>
      <c r="V736" s="39" t="s">
        <v>9647</v>
      </c>
      <c r="W736" s="39" t="s">
        <v>9648</v>
      </c>
      <c r="X736" s="39" t="s">
        <v>9648</v>
      </c>
      <c r="Y736" s="39" t="s">
        <v>9648</v>
      </c>
      <c r="Z736" s="39" t="s">
        <v>9648</v>
      </c>
      <c r="AA736" s="40" t="s">
        <v>9699</v>
      </c>
    </row>
    <row r="737" spans="1:27" x14ac:dyDescent="0.3">
      <c r="A737" s="37" t="s">
        <v>6290</v>
      </c>
      <c r="B737" s="37" t="s">
        <v>8156</v>
      </c>
      <c r="C737" s="37" t="s">
        <v>6291</v>
      </c>
      <c r="D737" s="37" t="s">
        <v>6292</v>
      </c>
      <c r="E737" s="37" t="s">
        <v>3440</v>
      </c>
      <c r="F737" s="37" t="s">
        <v>3441</v>
      </c>
      <c r="G737" s="37" t="s">
        <v>8873</v>
      </c>
      <c r="H737" s="37" t="s">
        <v>8158</v>
      </c>
      <c r="I737" s="37">
        <v>1</v>
      </c>
      <c r="J737" s="37">
        <v>0</v>
      </c>
      <c r="K737" s="37">
        <v>0</v>
      </c>
      <c r="L737" s="37">
        <v>0</v>
      </c>
      <c r="M737" s="37">
        <v>0</v>
      </c>
      <c r="N737" s="37">
        <v>2</v>
      </c>
      <c r="O737" s="37">
        <v>4</v>
      </c>
      <c r="P737">
        <v>1</v>
      </c>
      <c r="Q737" s="39" t="s">
        <v>9690</v>
      </c>
      <c r="R737" s="39" t="s">
        <v>9650</v>
      </c>
      <c r="S737" s="39" t="s">
        <v>9644</v>
      </c>
      <c r="T737" s="39" t="s">
        <v>9645</v>
      </c>
      <c r="U737" s="39" t="s">
        <v>9653</v>
      </c>
      <c r="V737" s="39" t="s">
        <v>9647</v>
      </c>
      <c r="W737" s="39" t="s">
        <v>9647</v>
      </c>
      <c r="X737" s="39" t="s">
        <v>9647</v>
      </c>
      <c r="Y737" s="39" t="s">
        <v>9648</v>
      </c>
      <c r="Z737" s="39" t="s">
        <v>9648</v>
      </c>
      <c r="AA737" s="40" t="s">
        <v>9698</v>
      </c>
    </row>
    <row r="738" spans="1:27" x14ac:dyDescent="0.3">
      <c r="A738" s="37" t="s">
        <v>1656</v>
      </c>
      <c r="B738" s="37" t="s">
        <v>8178</v>
      </c>
      <c r="C738" s="37" t="s">
        <v>7980</v>
      </c>
      <c r="D738" s="37" t="s">
        <v>7981</v>
      </c>
      <c r="E738" s="37" t="s">
        <v>3427</v>
      </c>
      <c r="F738" s="37" t="s">
        <v>1134</v>
      </c>
      <c r="G738" s="37" t="s">
        <v>8874</v>
      </c>
      <c r="H738" s="37" t="s">
        <v>8195</v>
      </c>
      <c r="I738" s="37">
        <v>1</v>
      </c>
      <c r="J738" s="37">
        <v>0</v>
      </c>
      <c r="K738" s="37">
        <v>0</v>
      </c>
      <c r="L738" s="37">
        <v>0</v>
      </c>
      <c r="M738" s="37">
        <v>0</v>
      </c>
      <c r="N738" s="37">
        <v>2</v>
      </c>
      <c r="O738" s="37">
        <v>4</v>
      </c>
      <c r="P738">
        <v>1</v>
      </c>
      <c r="Q738" s="39" t="s">
        <v>9663</v>
      </c>
      <c r="R738" s="39" t="s">
        <v>9650</v>
      </c>
      <c r="S738" s="39" t="s">
        <v>9664</v>
      </c>
      <c r="T738" s="39" t="s">
        <v>9645</v>
      </c>
      <c r="U738" s="39" t="s">
        <v>9645</v>
      </c>
      <c r="V738" s="39" t="s">
        <v>9648</v>
      </c>
      <c r="W738" s="39" t="s">
        <v>9648</v>
      </c>
      <c r="X738" s="39" t="s">
        <v>9648</v>
      </c>
      <c r="Y738" s="39" t="s">
        <v>9648</v>
      </c>
      <c r="Z738" s="39" t="s">
        <v>9648</v>
      </c>
      <c r="AA738" s="40" t="s">
        <v>9700</v>
      </c>
    </row>
    <row r="739" spans="1:27" x14ac:dyDescent="0.3">
      <c r="A739" s="37" t="s">
        <v>6348</v>
      </c>
      <c r="B739" s="37" t="s">
        <v>8232</v>
      </c>
      <c r="C739" s="37" t="s">
        <v>6349</v>
      </c>
      <c r="D739" s="37" t="s">
        <v>6350</v>
      </c>
      <c r="E739" s="37" t="s">
        <v>3427</v>
      </c>
      <c r="F739" s="37" t="s">
        <v>2339</v>
      </c>
      <c r="G739" s="37" t="s">
        <v>8875</v>
      </c>
      <c r="H739" s="37" t="s">
        <v>8180</v>
      </c>
      <c r="I739" s="37">
        <v>0</v>
      </c>
      <c r="J739" s="37">
        <v>0</v>
      </c>
      <c r="K739" s="37">
        <v>0</v>
      </c>
      <c r="L739" s="37">
        <v>0</v>
      </c>
      <c r="M739" s="37">
        <v>1</v>
      </c>
      <c r="N739" s="37">
        <v>2</v>
      </c>
      <c r="O739" s="37">
        <v>4</v>
      </c>
      <c r="P739">
        <v>1</v>
      </c>
      <c r="Q739" s="39" t="s">
        <v>9654</v>
      </c>
      <c r="R739" s="39" t="s">
        <v>9650</v>
      </c>
      <c r="S739" s="39" t="s">
        <v>9644</v>
      </c>
      <c r="T739" s="39" t="s">
        <v>9645</v>
      </c>
      <c r="U739" s="39" t="s">
        <v>9645</v>
      </c>
      <c r="V739" s="39" t="s">
        <v>9647</v>
      </c>
      <c r="W739" s="39" t="s">
        <v>9648</v>
      </c>
      <c r="X739" s="39" t="s">
        <v>9648</v>
      </c>
      <c r="Y739" s="39" t="s">
        <v>9648</v>
      </c>
      <c r="Z739" s="39" t="s">
        <v>9648</v>
      </c>
      <c r="AA739" s="40" t="s">
        <v>9699</v>
      </c>
    </row>
    <row r="740" spans="1:27" x14ac:dyDescent="0.3">
      <c r="A740" s="37" t="s">
        <v>6333</v>
      </c>
      <c r="B740" s="37" t="s">
        <v>8216</v>
      </c>
      <c r="C740" s="37" t="s">
        <v>6334</v>
      </c>
      <c r="D740" s="37" t="s">
        <v>6335</v>
      </c>
      <c r="E740" s="37" t="s">
        <v>3427</v>
      </c>
      <c r="F740" s="37" t="s">
        <v>8460</v>
      </c>
      <c r="G740" s="37" t="s">
        <v>8876</v>
      </c>
      <c r="H740" s="37" t="s">
        <v>8180</v>
      </c>
      <c r="I740" s="37">
        <v>0</v>
      </c>
      <c r="J740" s="37">
        <v>1</v>
      </c>
      <c r="K740" s="37">
        <v>0</v>
      </c>
      <c r="L740" s="37">
        <v>0</v>
      </c>
      <c r="M740" s="37">
        <v>0</v>
      </c>
      <c r="N740" s="37">
        <v>2</v>
      </c>
      <c r="O740" s="37">
        <v>4</v>
      </c>
      <c r="P740">
        <v>1</v>
      </c>
      <c r="Q740" s="39" t="s">
        <v>9654</v>
      </c>
      <c r="R740" s="39" t="s">
        <v>9650</v>
      </c>
      <c r="S740" s="39" t="s">
        <v>9644</v>
      </c>
      <c r="T740" s="39" t="s">
        <v>9645</v>
      </c>
      <c r="U740" s="39" t="s">
        <v>9645</v>
      </c>
      <c r="V740" s="39" t="s">
        <v>9647</v>
      </c>
      <c r="W740" s="39" t="s">
        <v>9648</v>
      </c>
      <c r="X740" s="39" t="s">
        <v>9647</v>
      </c>
      <c r="Y740" s="39" t="s">
        <v>9647</v>
      </c>
      <c r="Z740" s="39" t="s">
        <v>9647</v>
      </c>
      <c r="AA740" s="40" t="s">
        <v>9699</v>
      </c>
    </row>
    <row r="741" spans="1:27" x14ac:dyDescent="0.3">
      <c r="A741" s="37" t="s">
        <v>5997</v>
      </c>
      <c r="B741" s="37" t="s">
        <v>8232</v>
      </c>
      <c r="C741" s="37" t="s">
        <v>5998</v>
      </c>
      <c r="D741" s="37" t="s">
        <v>4361</v>
      </c>
      <c r="E741" s="37" t="s">
        <v>3427</v>
      </c>
      <c r="F741" s="37" t="s">
        <v>2339</v>
      </c>
      <c r="G741" s="37" t="s">
        <v>8877</v>
      </c>
      <c r="H741" s="37" t="s">
        <v>8180</v>
      </c>
      <c r="I741" s="37">
        <v>0</v>
      </c>
      <c r="J741" s="37">
        <v>1</v>
      </c>
      <c r="K741" s="37">
        <v>0</v>
      </c>
      <c r="L741" s="37">
        <v>0</v>
      </c>
      <c r="M741" s="37">
        <v>0</v>
      </c>
      <c r="N741" s="37">
        <v>2</v>
      </c>
      <c r="O741" s="37">
        <v>4</v>
      </c>
      <c r="P741">
        <v>1</v>
      </c>
      <c r="Q741" s="39" t="s">
        <v>9654</v>
      </c>
      <c r="R741" s="39" t="s">
        <v>9650</v>
      </c>
      <c r="S741" s="39" t="s">
        <v>9644</v>
      </c>
      <c r="T741" s="39" t="s">
        <v>9645</v>
      </c>
      <c r="U741" s="39" t="s">
        <v>9645</v>
      </c>
      <c r="V741" s="39" t="s">
        <v>9647</v>
      </c>
      <c r="W741" s="39" t="s">
        <v>9648</v>
      </c>
      <c r="X741" s="39" t="s">
        <v>9647</v>
      </c>
      <c r="Y741" s="39" t="s">
        <v>9647</v>
      </c>
      <c r="Z741" s="39" t="s">
        <v>9648</v>
      </c>
      <c r="AA741" s="40" t="s">
        <v>9699</v>
      </c>
    </row>
    <row r="742" spans="1:27" x14ac:dyDescent="0.3">
      <c r="A742" s="37" t="s">
        <v>1968</v>
      </c>
      <c r="B742" s="37" t="s">
        <v>8178</v>
      </c>
      <c r="C742" s="37" t="s">
        <v>5038</v>
      </c>
      <c r="D742" s="37" t="s">
        <v>3394</v>
      </c>
      <c r="E742" s="37" t="s">
        <v>3427</v>
      </c>
      <c r="F742" s="37" t="s">
        <v>1134</v>
      </c>
      <c r="G742" s="37" t="s">
        <v>8878</v>
      </c>
      <c r="H742" s="37" t="s">
        <v>8195</v>
      </c>
      <c r="I742" s="37">
        <v>0</v>
      </c>
      <c r="J742" s="37">
        <v>0</v>
      </c>
      <c r="K742" s="37">
        <v>1</v>
      </c>
      <c r="L742" s="37">
        <v>0</v>
      </c>
      <c r="M742" s="37">
        <v>0</v>
      </c>
      <c r="N742" s="37">
        <v>2</v>
      </c>
      <c r="O742" s="37">
        <v>4</v>
      </c>
      <c r="P742">
        <v>1</v>
      </c>
      <c r="Q742" s="39" t="s">
        <v>9663</v>
      </c>
      <c r="R742" s="39" t="s">
        <v>9650</v>
      </c>
      <c r="S742" s="39" t="s">
        <v>9664</v>
      </c>
      <c r="T742" s="39" t="s">
        <v>9645</v>
      </c>
      <c r="U742" s="39" t="s">
        <v>9645</v>
      </c>
      <c r="V742" s="39" t="s">
        <v>9648</v>
      </c>
      <c r="W742" s="39" t="s">
        <v>9648</v>
      </c>
      <c r="X742" s="39" t="s">
        <v>9648</v>
      </c>
      <c r="Y742" s="39" t="s">
        <v>9648</v>
      </c>
      <c r="Z742" s="39" t="s">
        <v>9648</v>
      </c>
      <c r="AA742" s="40" t="s">
        <v>9700</v>
      </c>
    </row>
    <row r="743" spans="1:27" x14ac:dyDescent="0.3">
      <c r="A743" s="37" t="s">
        <v>6416</v>
      </c>
      <c r="B743" s="37" t="s">
        <v>8232</v>
      </c>
      <c r="C743" s="37" t="s">
        <v>6417</v>
      </c>
      <c r="D743" s="37" t="s">
        <v>3394</v>
      </c>
      <c r="E743" s="37" t="s">
        <v>3427</v>
      </c>
      <c r="F743" s="37" t="s">
        <v>1134</v>
      </c>
      <c r="G743" s="37" t="s">
        <v>8879</v>
      </c>
      <c r="H743" s="37" t="s">
        <v>8180</v>
      </c>
      <c r="I743" s="37">
        <v>0</v>
      </c>
      <c r="J743" s="37">
        <v>0</v>
      </c>
      <c r="K743" s="37">
        <v>0</v>
      </c>
      <c r="L743" s="37">
        <v>1</v>
      </c>
      <c r="M743" s="37">
        <v>0</v>
      </c>
      <c r="N743" s="37">
        <v>2</v>
      </c>
      <c r="O743" s="37">
        <v>4</v>
      </c>
      <c r="P743">
        <v>1</v>
      </c>
      <c r="Q743" s="39" t="s">
        <v>9642</v>
      </c>
      <c r="R743" s="39" t="s">
        <v>9650</v>
      </c>
      <c r="S743" s="39" t="s">
        <v>9644</v>
      </c>
      <c r="T743" s="39" t="s">
        <v>9645</v>
      </c>
      <c r="U743" s="39" t="s">
        <v>9645</v>
      </c>
      <c r="V743" s="39" t="s">
        <v>9647</v>
      </c>
      <c r="W743" s="39" t="s">
        <v>9648</v>
      </c>
      <c r="X743" s="39" t="s">
        <v>9648</v>
      </c>
      <c r="Y743" s="39" t="s">
        <v>9648</v>
      </c>
      <c r="Z743" s="39" t="s">
        <v>9648</v>
      </c>
      <c r="AA743" s="40" t="s">
        <v>9699</v>
      </c>
    </row>
    <row r="744" spans="1:27" x14ac:dyDescent="0.3">
      <c r="A744" s="37" t="s">
        <v>6505</v>
      </c>
      <c r="B744" s="37" t="s">
        <v>8276</v>
      </c>
      <c r="C744" s="37" t="s">
        <v>6506</v>
      </c>
      <c r="D744" s="37" t="s">
        <v>6507</v>
      </c>
      <c r="E744" s="37" t="s">
        <v>6508</v>
      </c>
      <c r="F744" s="37" t="s">
        <v>6509</v>
      </c>
      <c r="G744" s="37" t="s">
        <v>8880</v>
      </c>
      <c r="H744" s="37" t="s">
        <v>8159</v>
      </c>
      <c r="I744" s="37">
        <v>1</v>
      </c>
      <c r="J744" s="37">
        <v>0</v>
      </c>
      <c r="K744" s="37">
        <v>0</v>
      </c>
      <c r="L744" s="37">
        <v>0</v>
      </c>
      <c r="M744" s="37">
        <v>0</v>
      </c>
      <c r="N744" s="37">
        <v>2</v>
      </c>
      <c r="O744" s="37">
        <v>4</v>
      </c>
      <c r="P744">
        <v>1</v>
      </c>
      <c r="Q744" s="39" t="s">
        <v>9654</v>
      </c>
      <c r="R744" s="39" t="s">
        <v>9650</v>
      </c>
      <c r="S744" s="39" t="s">
        <v>9644</v>
      </c>
      <c r="T744" s="39" t="s">
        <v>9645</v>
      </c>
      <c r="U744" s="39" t="s">
        <v>9645</v>
      </c>
      <c r="V744" s="39" t="s">
        <v>9647</v>
      </c>
      <c r="W744" s="39" t="s">
        <v>9647</v>
      </c>
      <c r="X744" s="39" t="s">
        <v>9647</v>
      </c>
      <c r="Y744" s="39" t="s">
        <v>9647</v>
      </c>
      <c r="Z744" s="39" t="s">
        <v>9647</v>
      </c>
      <c r="AA744" s="40" t="s">
        <v>9698</v>
      </c>
    </row>
    <row r="745" spans="1:27" x14ac:dyDescent="0.3">
      <c r="A745" s="37" t="s">
        <v>8093</v>
      </c>
      <c r="B745" s="37" t="s">
        <v>8156</v>
      </c>
      <c r="C745" s="37" t="s">
        <v>8094</v>
      </c>
      <c r="D745" s="37" t="s">
        <v>8095</v>
      </c>
      <c r="E745" s="37" t="s">
        <v>3402</v>
      </c>
      <c r="F745" s="37" t="s">
        <v>3441</v>
      </c>
      <c r="G745" s="37" t="s">
        <v>8881</v>
      </c>
      <c r="H745" s="37" t="s">
        <v>8158</v>
      </c>
      <c r="I745" s="37">
        <v>0</v>
      </c>
      <c r="J745" s="37">
        <v>0</v>
      </c>
      <c r="K745" s="37">
        <v>0</v>
      </c>
      <c r="L745" s="37">
        <v>1</v>
      </c>
      <c r="M745" s="37">
        <v>0</v>
      </c>
      <c r="N745" s="37">
        <v>2</v>
      </c>
      <c r="O745" s="37">
        <v>4</v>
      </c>
      <c r="P745">
        <v>1</v>
      </c>
      <c r="Q745" s="39" t="s">
        <v>9665</v>
      </c>
      <c r="R745" s="39" t="s">
        <v>9643</v>
      </c>
      <c r="S745" s="39" t="s">
        <v>9644</v>
      </c>
      <c r="T745" s="39" t="s">
        <v>9645</v>
      </c>
      <c r="U745" s="39" t="s">
        <v>9646</v>
      </c>
      <c r="V745" s="39" t="s">
        <v>9647</v>
      </c>
      <c r="W745" s="39" t="s">
        <v>9647</v>
      </c>
      <c r="X745" s="39" t="s">
        <v>9647</v>
      </c>
      <c r="Y745" s="39" t="s">
        <v>9647</v>
      </c>
      <c r="Z745" s="39" t="s">
        <v>9648</v>
      </c>
      <c r="AA745" s="40" t="s">
        <v>9698</v>
      </c>
    </row>
    <row r="746" spans="1:27" x14ac:dyDescent="0.3">
      <c r="A746" s="37" t="s">
        <v>7501</v>
      </c>
      <c r="B746" s="37" t="s">
        <v>8291</v>
      </c>
      <c r="C746" s="37" t="s">
        <v>7502</v>
      </c>
      <c r="D746" s="37" t="s">
        <v>7503</v>
      </c>
      <c r="E746" s="37" t="s">
        <v>3427</v>
      </c>
      <c r="F746" s="37" t="s">
        <v>6106</v>
      </c>
      <c r="G746" s="37" t="s">
        <v>8882</v>
      </c>
      <c r="H746" s="37" t="s">
        <v>8159</v>
      </c>
      <c r="I746" s="37">
        <v>0</v>
      </c>
      <c r="J746" s="37">
        <v>0</v>
      </c>
      <c r="K746" s="37">
        <v>0</v>
      </c>
      <c r="L746" s="37">
        <v>1</v>
      </c>
      <c r="M746" s="37">
        <v>0</v>
      </c>
      <c r="N746" s="37">
        <v>2</v>
      </c>
      <c r="O746" s="37">
        <v>4</v>
      </c>
      <c r="P746">
        <v>1</v>
      </c>
      <c r="Q746" s="39" t="s">
        <v>9654</v>
      </c>
      <c r="R746" s="39" t="s">
        <v>9650</v>
      </c>
      <c r="S746" s="39" t="s">
        <v>9644</v>
      </c>
      <c r="T746" s="39" t="s">
        <v>9645</v>
      </c>
      <c r="U746" s="39" t="s">
        <v>9645</v>
      </c>
      <c r="V746" s="39" t="s">
        <v>9647</v>
      </c>
      <c r="W746" s="39" t="s">
        <v>9647</v>
      </c>
      <c r="X746" s="39" t="s">
        <v>9647</v>
      </c>
      <c r="Y746" s="39" t="s">
        <v>9647</v>
      </c>
      <c r="Z746" s="39" t="s">
        <v>9647</v>
      </c>
      <c r="AA746" s="40" t="s">
        <v>9698</v>
      </c>
    </row>
    <row r="747" spans="1:27" x14ac:dyDescent="0.3">
      <c r="A747" s="37" t="s">
        <v>2620</v>
      </c>
      <c r="B747" s="37" t="s">
        <v>8193</v>
      </c>
      <c r="C747" s="37" t="s">
        <v>5924</v>
      </c>
      <c r="D747" s="37" t="s">
        <v>5925</v>
      </c>
      <c r="E747" s="37" t="s">
        <v>3422</v>
      </c>
      <c r="F747" s="37" t="s">
        <v>8883</v>
      </c>
      <c r="G747" s="37" t="s">
        <v>8884</v>
      </c>
      <c r="H747" s="37" t="s">
        <v>8162</v>
      </c>
      <c r="I747" s="37">
        <v>0</v>
      </c>
      <c r="J747" s="37">
        <v>0</v>
      </c>
      <c r="K747" s="37">
        <v>1</v>
      </c>
      <c r="L747" s="37">
        <v>0</v>
      </c>
      <c r="M747" s="37">
        <v>0</v>
      </c>
      <c r="N747" s="37">
        <v>2</v>
      </c>
      <c r="O747" s="37">
        <v>4</v>
      </c>
      <c r="P747">
        <v>1</v>
      </c>
      <c r="Q747" s="39" t="s">
        <v>9649</v>
      </c>
      <c r="R747" s="39" t="s">
        <v>9650</v>
      </c>
      <c r="S747" s="39" t="s">
        <v>2083</v>
      </c>
      <c r="T747" s="39" t="s">
        <v>9645</v>
      </c>
      <c r="U747" s="39" t="s">
        <v>9645</v>
      </c>
      <c r="V747" s="39" t="s">
        <v>9648</v>
      </c>
      <c r="W747" s="39" t="s">
        <v>9648</v>
      </c>
      <c r="X747" s="39" t="s">
        <v>9648</v>
      </c>
      <c r="Y747" s="39" t="s">
        <v>9648</v>
      </c>
      <c r="Z747" s="39" t="s">
        <v>9648</v>
      </c>
      <c r="AA747" s="40" t="s">
        <v>9700</v>
      </c>
    </row>
    <row r="748" spans="1:27" x14ac:dyDescent="0.3">
      <c r="A748" s="37" t="s">
        <v>5710</v>
      </c>
      <c r="B748" s="37" t="s">
        <v>8165</v>
      </c>
      <c r="C748" s="37" t="s">
        <v>5711</v>
      </c>
      <c r="D748" s="37" t="s">
        <v>3394</v>
      </c>
      <c r="E748" s="37" t="s">
        <v>3427</v>
      </c>
      <c r="F748" s="37" t="s">
        <v>8325</v>
      </c>
      <c r="G748" s="37" t="s">
        <v>8885</v>
      </c>
      <c r="H748" s="37" t="s">
        <v>8159</v>
      </c>
      <c r="I748" s="37">
        <v>1</v>
      </c>
      <c r="J748" s="37">
        <v>0</v>
      </c>
      <c r="K748" s="37">
        <v>0</v>
      </c>
      <c r="L748" s="37">
        <v>0</v>
      </c>
      <c r="M748" s="37">
        <v>0</v>
      </c>
      <c r="N748" s="37">
        <v>2</v>
      </c>
      <c r="O748" s="37">
        <v>4</v>
      </c>
      <c r="P748">
        <v>1</v>
      </c>
      <c r="Q748" s="39" t="s">
        <v>9654</v>
      </c>
      <c r="R748" s="39" t="s">
        <v>9650</v>
      </c>
      <c r="S748" s="39" t="s">
        <v>9644</v>
      </c>
      <c r="T748" s="39" t="s">
        <v>9645</v>
      </c>
      <c r="U748" s="39" t="s">
        <v>9658</v>
      </c>
      <c r="V748" s="39" t="s">
        <v>9647</v>
      </c>
      <c r="W748" s="39" t="s">
        <v>9648</v>
      </c>
      <c r="X748" s="39" t="s">
        <v>9647</v>
      </c>
      <c r="Y748" s="39" t="s">
        <v>9647</v>
      </c>
      <c r="Z748" s="39" t="s">
        <v>9647</v>
      </c>
      <c r="AA748" s="40" t="s">
        <v>9698</v>
      </c>
    </row>
    <row r="749" spans="1:27" x14ac:dyDescent="0.3">
      <c r="A749" s="37" t="s">
        <v>6380</v>
      </c>
      <c r="B749" s="37" t="s">
        <v>8304</v>
      </c>
      <c r="C749" s="37" t="s">
        <v>6381</v>
      </c>
      <c r="D749" s="37" t="s">
        <v>5428</v>
      </c>
      <c r="E749" s="37" t="s">
        <v>5636</v>
      </c>
      <c r="F749" s="37" t="s">
        <v>1282</v>
      </c>
      <c r="G749" s="37" t="s">
        <v>8886</v>
      </c>
      <c r="H749" s="37" t="s">
        <v>8180</v>
      </c>
      <c r="I749" s="37">
        <v>0</v>
      </c>
      <c r="J749" s="37">
        <v>1</v>
      </c>
      <c r="K749" s="37">
        <v>0</v>
      </c>
      <c r="L749" s="37">
        <v>0</v>
      </c>
      <c r="M749" s="37">
        <v>0</v>
      </c>
      <c r="N749" s="37">
        <v>2</v>
      </c>
      <c r="O749" s="37">
        <v>4</v>
      </c>
      <c r="P749">
        <v>1</v>
      </c>
      <c r="Q749" s="39" t="s">
        <v>9642</v>
      </c>
      <c r="R749" s="39" t="s">
        <v>9650</v>
      </c>
      <c r="S749" s="39" t="s">
        <v>9644</v>
      </c>
      <c r="T749" s="39" t="s">
        <v>9645</v>
      </c>
      <c r="U749" s="39" t="s">
        <v>9645</v>
      </c>
      <c r="V749" s="39" t="s">
        <v>9647</v>
      </c>
      <c r="W749" s="39" t="s">
        <v>9648</v>
      </c>
      <c r="X749" s="39" t="s">
        <v>9647</v>
      </c>
      <c r="Y749" s="39" t="s">
        <v>9648</v>
      </c>
      <c r="Z749" s="39" t="s">
        <v>9648</v>
      </c>
      <c r="AA749" s="40" t="s">
        <v>9699</v>
      </c>
    </row>
    <row r="750" spans="1:27" x14ac:dyDescent="0.3">
      <c r="A750" s="37" t="s">
        <v>2773</v>
      </c>
      <c r="B750" s="37" t="s">
        <v>8163</v>
      </c>
      <c r="C750" s="37" t="s">
        <v>7644</v>
      </c>
      <c r="D750" s="37" t="s">
        <v>7645</v>
      </c>
      <c r="E750" s="37" t="s">
        <v>3670</v>
      </c>
      <c r="F750" s="37" t="s">
        <v>2043</v>
      </c>
      <c r="G750" s="37" t="s">
        <v>8887</v>
      </c>
      <c r="H750" s="37" t="s">
        <v>8162</v>
      </c>
      <c r="I750" s="37">
        <v>0</v>
      </c>
      <c r="J750" s="37">
        <v>0</v>
      </c>
      <c r="K750" s="37">
        <v>0</v>
      </c>
      <c r="L750" s="37">
        <v>1</v>
      </c>
      <c r="M750" s="37">
        <v>0</v>
      </c>
      <c r="N750" s="37">
        <v>2</v>
      </c>
      <c r="O750" s="37">
        <v>4</v>
      </c>
      <c r="P750">
        <v>1</v>
      </c>
      <c r="Q750" s="39" t="s">
        <v>9649</v>
      </c>
      <c r="R750" s="39" t="s">
        <v>9650</v>
      </c>
      <c r="S750" s="39" t="s">
        <v>2083</v>
      </c>
      <c r="T750" s="39" t="s">
        <v>9645</v>
      </c>
      <c r="U750" s="39" t="s">
        <v>9645</v>
      </c>
      <c r="V750" s="39" t="s">
        <v>9648</v>
      </c>
      <c r="W750" s="39" t="s">
        <v>9648</v>
      </c>
      <c r="X750" s="39" t="s">
        <v>9648</v>
      </c>
      <c r="Y750" s="39" t="s">
        <v>9648</v>
      </c>
      <c r="Z750" s="39" t="s">
        <v>9648</v>
      </c>
      <c r="AA750" s="40" t="s">
        <v>9700</v>
      </c>
    </row>
    <row r="751" spans="1:27" x14ac:dyDescent="0.3">
      <c r="A751" s="37" t="s">
        <v>1574</v>
      </c>
      <c r="B751" s="37" t="s">
        <v>8178</v>
      </c>
      <c r="C751" s="37" t="s">
        <v>6829</v>
      </c>
      <c r="D751" s="37" t="s">
        <v>3394</v>
      </c>
      <c r="E751" s="37" t="s">
        <v>3462</v>
      </c>
      <c r="F751" s="37" t="s">
        <v>1573</v>
      </c>
      <c r="G751" s="37" t="s">
        <v>8888</v>
      </c>
      <c r="H751" s="37" t="s">
        <v>8195</v>
      </c>
      <c r="I751" s="37">
        <v>1</v>
      </c>
      <c r="J751" s="37">
        <v>0</v>
      </c>
      <c r="K751" s="37">
        <v>0</v>
      </c>
      <c r="L751" s="37">
        <v>0</v>
      </c>
      <c r="M751" s="37">
        <v>0</v>
      </c>
      <c r="N751" s="37">
        <v>2</v>
      </c>
      <c r="O751" s="37">
        <v>4</v>
      </c>
      <c r="P751">
        <v>1</v>
      </c>
      <c r="Q751" s="39" t="s">
        <v>9663</v>
      </c>
      <c r="R751" s="39" t="s">
        <v>9650</v>
      </c>
      <c r="S751" s="39" t="s">
        <v>9664</v>
      </c>
      <c r="T751" s="39" t="s">
        <v>9645</v>
      </c>
      <c r="U751" s="39" t="s">
        <v>9645</v>
      </c>
      <c r="V751" s="39" t="s">
        <v>9648</v>
      </c>
      <c r="W751" s="39" t="s">
        <v>9648</v>
      </c>
      <c r="X751" s="39" t="s">
        <v>9648</v>
      </c>
      <c r="Y751" s="39" t="s">
        <v>9648</v>
      </c>
      <c r="Z751" s="39" t="s">
        <v>9648</v>
      </c>
      <c r="AA751" s="40" t="s">
        <v>9700</v>
      </c>
    </row>
    <row r="752" spans="1:27" x14ac:dyDescent="0.3">
      <c r="A752" s="37" t="s">
        <v>6540</v>
      </c>
      <c r="B752" s="37" t="s">
        <v>8199</v>
      </c>
      <c r="C752" s="37" t="s">
        <v>6541</v>
      </c>
      <c r="D752" s="37" t="s">
        <v>6542</v>
      </c>
      <c r="E752" s="37" t="s">
        <v>5640</v>
      </c>
      <c r="F752" s="37" t="s">
        <v>1181</v>
      </c>
      <c r="G752" s="37" t="s">
        <v>8889</v>
      </c>
      <c r="H752" s="37" t="s">
        <v>8180</v>
      </c>
      <c r="I752" s="37">
        <v>0</v>
      </c>
      <c r="J752" s="37">
        <v>1</v>
      </c>
      <c r="K752" s="37">
        <v>0</v>
      </c>
      <c r="L752" s="37">
        <v>0</v>
      </c>
      <c r="M752" s="37">
        <v>0</v>
      </c>
      <c r="N752" s="37">
        <v>2</v>
      </c>
      <c r="O752" s="37">
        <v>4</v>
      </c>
      <c r="P752">
        <v>1</v>
      </c>
      <c r="Q752" s="39" t="s">
        <v>9642</v>
      </c>
      <c r="R752" s="39" t="s">
        <v>9650</v>
      </c>
      <c r="S752" s="39" t="s">
        <v>9644</v>
      </c>
      <c r="T752" s="39" t="s">
        <v>9645</v>
      </c>
      <c r="U752" s="39" t="s">
        <v>9645</v>
      </c>
      <c r="V752" s="39" t="s">
        <v>9647</v>
      </c>
      <c r="W752" s="39" t="s">
        <v>9648</v>
      </c>
      <c r="X752" s="39" t="s">
        <v>9647</v>
      </c>
      <c r="Y752" s="39" t="s">
        <v>9647</v>
      </c>
      <c r="Z752" s="39" t="s">
        <v>9647</v>
      </c>
      <c r="AA752" s="40" t="s">
        <v>9699</v>
      </c>
    </row>
    <row r="753" spans="1:27" x14ac:dyDescent="0.3">
      <c r="A753" s="37" t="s">
        <v>6627</v>
      </c>
      <c r="B753" s="37" t="s">
        <v>8216</v>
      </c>
      <c r="C753" s="37" t="s">
        <v>6628</v>
      </c>
      <c r="D753" s="37" t="s">
        <v>3394</v>
      </c>
      <c r="E753" s="37" t="s">
        <v>3440</v>
      </c>
      <c r="F753" s="37" t="s">
        <v>2425</v>
      </c>
      <c r="G753" s="37" t="s">
        <v>8890</v>
      </c>
      <c r="H753" s="37" t="s">
        <v>8159</v>
      </c>
      <c r="I753" s="37">
        <v>0</v>
      </c>
      <c r="J753" s="37">
        <v>0</v>
      </c>
      <c r="K753" s="37">
        <v>0</v>
      </c>
      <c r="L753" s="37">
        <v>1</v>
      </c>
      <c r="M753" s="37">
        <v>0</v>
      </c>
      <c r="N753" s="37">
        <v>2</v>
      </c>
      <c r="O753" s="37">
        <v>4</v>
      </c>
      <c r="P753">
        <v>1</v>
      </c>
      <c r="Q753" s="39" t="s">
        <v>9642</v>
      </c>
      <c r="R753" s="39" t="s">
        <v>9650</v>
      </c>
      <c r="S753" s="39" t="s">
        <v>9644</v>
      </c>
      <c r="T753" s="39" t="s">
        <v>9651</v>
      </c>
      <c r="U753" s="39" t="s">
        <v>9645</v>
      </c>
      <c r="V753" s="39" t="s">
        <v>9647</v>
      </c>
      <c r="W753" s="39" t="s">
        <v>9647</v>
      </c>
      <c r="X753" s="39" t="s">
        <v>9647</v>
      </c>
      <c r="Y753" s="39" t="s">
        <v>9647</v>
      </c>
      <c r="Z753" s="39" t="s">
        <v>9647</v>
      </c>
      <c r="AA753" s="40" t="s">
        <v>9698</v>
      </c>
    </row>
    <row r="754" spans="1:27" x14ac:dyDescent="0.3">
      <c r="A754" s="37" t="s">
        <v>1700</v>
      </c>
      <c r="B754" s="37" t="s">
        <v>8178</v>
      </c>
      <c r="C754" s="37" t="s">
        <v>5294</v>
      </c>
      <c r="D754" s="37" t="s">
        <v>4515</v>
      </c>
      <c r="E754" s="37" t="s">
        <v>3825</v>
      </c>
      <c r="F754" s="37" t="s">
        <v>1227</v>
      </c>
      <c r="G754" s="37" t="s">
        <v>8891</v>
      </c>
      <c r="H754" s="37" t="s">
        <v>8195</v>
      </c>
      <c r="I754" s="37">
        <v>0</v>
      </c>
      <c r="J754" s="37">
        <v>0</v>
      </c>
      <c r="K754" s="37">
        <v>0</v>
      </c>
      <c r="L754" s="37">
        <v>1</v>
      </c>
      <c r="M754" s="37">
        <v>0</v>
      </c>
      <c r="N754" s="37">
        <v>2</v>
      </c>
      <c r="O754" s="37">
        <v>4</v>
      </c>
      <c r="P754">
        <v>1</v>
      </c>
      <c r="Q754" s="39" t="s">
        <v>9663</v>
      </c>
      <c r="R754" s="39" t="s">
        <v>9650</v>
      </c>
      <c r="S754" s="39" t="s">
        <v>9664</v>
      </c>
      <c r="T754" s="39" t="s">
        <v>9645</v>
      </c>
      <c r="U754" s="39" t="s">
        <v>9645</v>
      </c>
      <c r="V754" s="39" t="s">
        <v>9648</v>
      </c>
      <c r="W754" s="39" t="s">
        <v>9648</v>
      </c>
      <c r="X754" s="39" t="s">
        <v>9648</v>
      </c>
      <c r="Y754" s="39" t="s">
        <v>9648</v>
      </c>
      <c r="Z754" s="39" t="s">
        <v>9648</v>
      </c>
      <c r="AA754" s="40" t="s">
        <v>9700</v>
      </c>
    </row>
    <row r="755" spans="1:27" x14ac:dyDescent="0.3">
      <c r="A755" s="37" t="s">
        <v>2062</v>
      </c>
      <c r="B755" s="37" t="s">
        <v>8170</v>
      </c>
      <c r="C755" s="37" t="s">
        <v>7969</v>
      </c>
      <c r="D755" s="37" t="s">
        <v>3394</v>
      </c>
      <c r="E755" s="37" t="s">
        <v>3427</v>
      </c>
      <c r="F755" s="37" t="s">
        <v>8325</v>
      </c>
      <c r="G755" s="37" t="s">
        <v>8892</v>
      </c>
      <c r="H755" s="37" t="s">
        <v>8195</v>
      </c>
      <c r="I755" s="37">
        <v>0</v>
      </c>
      <c r="J755" s="37">
        <v>1</v>
      </c>
      <c r="K755" s="37">
        <v>0</v>
      </c>
      <c r="L755" s="37">
        <v>0</v>
      </c>
      <c r="M755" s="37">
        <v>0</v>
      </c>
      <c r="N755" s="37">
        <v>2</v>
      </c>
      <c r="O755" s="37">
        <v>4</v>
      </c>
      <c r="P755">
        <v>1</v>
      </c>
      <c r="Q755" s="39" t="s">
        <v>9663</v>
      </c>
      <c r="R755" s="39" t="s">
        <v>9650</v>
      </c>
      <c r="S755" s="39" t="s">
        <v>9664</v>
      </c>
      <c r="T755" s="39" t="s">
        <v>9645</v>
      </c>
      <c r="U755" s="39" t="s">
        <v>9645</v>
      </c>
      <c r="V755" s="39" t="s">
        <v>9648</v>
      </c>
      <c r="W755" s="39" t="s">
        <v>9648</v>
      </c>
      <c r="X755" s="39" t="s">
        <v>9648</v>
      </c>
      <c r="Y755" s="39" t="s">
        <v>9648</v>
      </c>
      <c r="Z755" s="39" t="s">
        <v>9648</v>
      </c>
      <c r="AA755" s="40" t="s">
        <v>9700</v>
      </c>
    </row>
    <row r="756" spans="1:27" x14ac:dyDescent="0.3">
      <c r="A756" s="37" t="s">
        <v>2509</v>
      </c>
      <c r="B756" s="37" t="s">
        <v>8163</v>
      </c>
      <c r="C756" s="37" t="s">
        <v>5185</v>
      </c>
      <c r="D756" s="37" t="s">
        <v>5186</v>
      </c>
      <c r="E756" s="37" t="s">
        <v>3845</v>
      </c>
      <c r="F756" s="37" t="s">
        <v>2043</v>
      </c>
      <c r="G756" s="37" t="s">
        <v>8893</v>
      </c>
      <c r="H756" s="37" t="s">
        <v>8162</v>
      </c>
      <c r="I756" s="37">
        <v>0</v>
      </c>
      <c r="J756" s="37">
        <v>0</v>
      </c>
      <c r="K756" s="37">
        <v>0</v>
      </c>
      <c r="L756" s="37">
        <v>0</v>
      </c>
      <c r="M756" s="37">
        <v>1</v>
      </c>
      <c r="N756" s="37">
        <v>2</v>
      </c>
      <c r="O756" s="37">
        <v>4</v>
      </c>
      <c r="P756">
        <v>1</v>
      </c>
      <c r="Q756" s="39" t="s">
        <v>9649</v>
      </c>
      <c r="R756" s="39" t="s">
        <v>9650</v>
      </c>
      <c r="S756" s="39" t="s">
        <v>2083</v>
      </c>
      <c r="T756" s="39" t="s">
        <v>9645</v>
      </c>
      <c r="U756" s="39" t="s">
        <v>9645</v>
      </c>
      <c r="V756" s="39" t="s">
        <v>9648</v>
      </c>
      <c r="W756" s="39" t="s">
        <v>9648</v>
      </c>
      <c r="X756" s="39" t="s">
        <v>9648</v>
      </c>
      <c r="Y756" s="39" t="s">
        <v>9648</v>
      </c>
      <c r="Z756" s="39" t="s">
        <v>9648</v>
      </c>
      <c r="AA756" s="40" t="s">
        <v>9700</v>
      </c>
    </row>
    <row r="757" spans="1:27" x14ac:dyDescent="0.3">
      <c r="A757" s="37" t="s">
        <v>5759</v>
      </c>
      <c r="B757" s="37" t="s">
        <v>8236</v>
      </c>
      <c r="C757" s="37" t="s">
        <v>5760</v>
      </c>
      <c r="D757" s="37" t="s">
        <v>5761</v>
      </c>
      <c r="E757" s="37" t="s">
        <v>3691</v>
      </c>
      <c r="F757" s="37" t="s">
        <v>5762</v>
      </c>
      <c r="G757" s="37" t="s">
        <v>8894</v>
      </c>
      <c r="H757" s="37" t="s">
        <v>8180</v>
      </c>
      <c r="I757" s="37">
        <v>0</v>
      </c>
      <c r="J757" s="37">
        <v>1</v>
      </c>
      <c r="K757" s="37">
        <v>0</v>
      </c>
      <c r="L757" s="37">
        <v>0</v>
      </c>
      <c r="M757" s="37">
        <v>0</v>
      </c>
      <c r="N757" s="37">
        <v>2</v>
      </c>
      <c r="O757" s="37">
        <v>4</v>
      </c>
      <c r="P757">
        <v>1</v>
      </c>
      <c r="Q757" s="39" t="s">
        <v>9642</v>
      </c>
      <c r="R757" s="39" t="s">
        <v>9650</v>
      </c>
      <c r="S757" s="39" t="s">
        <v>9644</v>
      </c>
      <c r="T757" s="39" t="s">
        <v>9645</v>
      </c>
      <c r="U757" s="39" t="s">
        <v>9645</v>
      </c>
      <c r="V757" s="39" t="s">
        <v>9647</v>
      </c>
      <c r="W757" s="39" t="s">
        <v>9648</v>
      </c>
      <c r="X757" s="39" t="s">
        <v>9648</v>
      </c>
      <c r="Y757" s="39" t="s">
        <v>9647</v>
      </c>
      <c r="Z757" s="39" t="s">
        <v>9648</v>
      </c>
      <c r="AA757" s="40" t="s">
        <v>9699</v>
      </c>
    </row>
    <row r="758" spans="1:27" x14ac:dyDescent="0.3">
      <c r="A758" s="37" t="s">
        <v>6569</v>
      </c>
      <c r="B758" s="37" t="s">
        <v>8199</v>
      </c>
      <c r="C758" s="37" t="s">
        <v>6570</v>
      </c>
      <c r="D758" s="37" t="s">
        <v>6571</v>
      </c>
      <c r="E758" s="37" t="s">
        <v>3617</v>
      </c>
      <c r="F758" s="37" t="s">
        <v>1181</v>
      </c>
      <c r="G758" s="37" t="s">
        <v>8895</v>
      </c>
      <c r="H758" s="37" t="s">
        <v>8180</v>
      </c>
      <c r="I758" s="37">
        <v>0</v>
      </c>
      <c r="J758" s="37">
        <v>0</v>
      </c>
      <c r="K758" s="37">
        <v>1</v>
      </c>
      <c r="L758" s="37">
        <v>0</v>
      </c>
      <c r="M758" s="37">
        <v>0</v>
      </c>
      <c r="N758" s="37">
        <v>2</v>
      </c>
      <c r="O758" s="37">
        <v>4</v>
      </c>
      <c r="P758">
        <v>1</v>
      </c>
      <c r="Q758" s="39" t="s">
        <v>9642</v>
      </c>
      <c r="R758" s="39" t="s">
        <v>9650</v>
      </c>
      <c r="S758" s="39" t="s">
        <v>9644</v>
      </c>
      <c r="T758" s="39" t="s">
        <v>9645</v>
      </c>
      <c r="U758" s="39" t="s">
        <v>9645</v>
      </c>
      <c r="V758" s="39" t="s">
        <v>9647</v>
      </c>
      <c r="W758" s="39" t="s">
        <v>9647</v>
      </c>
      <c r="X758" s="39" t="s">
        <v>9648</v>
      </c>
      <c r="Y758" s="39" t="s">
        <v>9647</v>
      </c>
      <c r="Z758" s="39" t="s">
        <v>9647</v>
      </c>
      <c r="AA758" s="40" t="s">
        <v>9699</v>
      </c>
    </row>
    <row r="759" spans="1:27" x14ac:dyDescent="0.3">
      <c r="A759" s="37" t="s">
        <v>7932</v>
      </c>
      <c r="B759" s="37" t="s">
        <v>8163</v>
      </c>
      <c r="C759" s="37" t="s">
        <v>7933</v>
      </c>
      <c r="D759" s="37" t="s">
        <v>7537</v>
      </c>
      <c r="E759" s="37" t="s">
        <v>3427</v>
      </c>
      <c r="F759" s="37" t="s">
        <v>1291</v>
      </c>
      <c r="G759" s="37" t="s">
        <v>8896</v>
      </c>
      <c r="H759" s="37" t="s">
        <v>8180</v>
      </c>
      <c r="I759" s="37">
        <v>0</v>
      </c>
      <c r="J759" s="37">
        <v>0</v>
      </c>
      <c r="K759" s="37">
        <v>0</v>
      </c>
      <c r="L759" s="37">
        <v>1</v>
      </c>
      <c r="M759" s="37">
        <v>0</v>
      </c>
      <c r="N759" s="37">
        <v>2</v>
      </c>
      <c r="O759" s="37">
        <v>4</v>
      </c>
      <c r="P759">
        <v>1</v>
      </c>
      <c r="Q759" s="39" t="s">
        <v>9642</v>
      </c>
      <c r="R759" s="39" t="s">
        <v>9650</v>
      </c>
      <c r="S759" s="39" t="s">
        <v>9644</v>
      </c>
      <c r="T759" s="39" t="s">
        <v>9645</v>
      </c>
      <c r="U759" s="39" t="s">
        <v>9656</v>
      </c>
      <c r="V759" s="39" t="s">
        <v>9647</v>
      </c>
      <c r="W759" s="39" t="s">
        <v>9647</v>
      </c>
      <c r="X759" s="39" t="s">
        <v>9647</v>
      </c>
      <c r="Y759" s="39" t="s">
        <v>9648</v>
      </c>
      <c r="Z759" s="39" t="s">
        <v>9648</v>
      </c>
      <c r="AA759" s="40" t="s">
        <v>9699</v>
      </c>
    </row>
    <row r="760" spans="1:27" x14ac:dyDescent="0.3">
      <c r="A760" s="37" t="s">
        <v>6877</v>
      </c>
      <c r="B760" s="37" t="s">
        <v>8236</v>
      </c>
      <c r="C760" s="37" t="s">
        <v>6072</v>
      </c>
      <c r="D760" s="37" t="s">
        <v>6878</v>
      </c>
      <c r="E760" s="37" t="s">
        <v>3402</v>
      </c>
      <c r="F760" s="37" t="s">
        <v>6879</v>
      </c>
      <c r="G760" s="37" t="s">
        <v>8897</v>
      </c>
      <c r="H760" s="37" t="s">
        <v>8159</v>
      </c>
      <c r="I760" s="37">
        <v>0</v>
      </c>
      <c r="J760" s="37">
        <v>0</v>
      </c>
      <c r="K760" s="37">
        <v>0</v>
      </c>
      <c r="L760" s="37">
        <v>0</v>
      </c>
      <c r="M760" s="37">
        <v>1</v>
      </c>
      <c r="N760" s="37">
        <v>2</v>
      </c>
      <c r="O760" s="37">
        <v>4</v>
      </c>
      <c r="P760">
        <v>1</v>
      </c>
      <c r="Q760" s="39" t="s">
        <v>9655</v>
      </c>
      <c r="R760" s="39" t="s">
        <v>9650</v>
      </c>
      <c r="S760" s="39" t="s">
        <v>9644</v>
      </c>
      <c r="T760" s="39" t="s">
        <v>9645</v>
      </c>
      <c r="U760" s="39" t="s">
        <v>9656</v>
      </c>
      <c r="V760" s="39" t="s">
        <v>9647</v>
      </c>
      <c r="W760" s="39" t="s">
        <v>9647</v>
      </c>
      <c r="X760" s="39" t="s">
        <v>9647</v>
      </c>
      <c r="Y760" s="39" t="s">
        <v>9647</v>
      </c>
      <c r="Z760" s="39" t="s">
        <v>9647</v>
      </c>
      <c r="AA760" s="40" t="s">
        <v>9698</v>
      </c>
    </row>
    <row r="761" spans="1:27" x14ac:dyDescent="0.3">
      <c r="A761" s="37" t="s">
        <v>6082</v>
      </c>
      <c r="B761" s="37" t="s">
        <v>8232</v>
      </c>
      <c r="C761" s="37" t="s">
        <v>6083</v>
      </c>
      <c r="D761" s="37" t="s">
        <v>6084</v>
      </c>
      <c r="E761" s="37" t="s">
        <v>6085</v>
      </c>
      <c r="F761" s="37" t="s">
        <v>2386</v>
      </c>
      <c r="G761" s="37" t="s">
        <v>8898</v>
      </c>
      <c r="H761" s="37" t="s">
        <v>8159</v>
      </c>
      <c r="I761" s="37">
        <v>0</v>
      </c>
      <c r="J761" s="37">
        <v>0</v>
      </c>
      <c r="K761" s="37">
        <v>0</v>
      </c>
      <c r="L761" s="37">
        <v>1</v>
      </c>
      <c r="M761" s="37">
        <v>0</v>
      </c>
      <c r="N761" s="37">
        <v>2</v>
      </c>
      <c r="O761" s="37">
        <v>4</v>
      </c>
      <c r="P761">
        <v>1</v>
      </c>
      <c r="Q761" s="39" t="s">
        <v>9642</v>
      </c>
      <c r="R761" s="39" t="s">
        <v>9650</v>
      </c>
      <c r="S761" s="39" t="s">
        <v>9644</v>
      </c>
      <c r="T761" s="39" t="s">
        <v>9645</v>
      </c>
      <c r="U761" s="39" t="s">
        <v>9645</v>
      </c>
      <c r="V761" s="39" t="s">
        <v>9647</v>
      </c>
      <c r="W761" s="39" t="s">
        <v>9647</v>
      </c>
      <c r="X761" s="39" t="s">
        <v>9647</v>
      </c>
      <c r="Y761" s="39" t="s">
        <v>9647</v>
      </c>
      <c r="Z761" s="39" t="s">
        <v>9647</v>
      </c>
      <c r="AA761" s="40" t="s">
        <v>9698</v>
      </c>
    </row>
    <row r="762" spans="1:27" x14ac:dyDescent="0.3">
      <c r="A762" s="37" t="s">
        <v>6003</v>
      </c>
      <c r="B762" s="37" t="s">
        <v>8165</v>
      </c>
      <c r="C762" s="37" t="s">
        <v>6004</v>
      </c>
      <c r="D762" s="37" t="s">
        <v>6005</v>
      </c>
      <c r="E762" s="37" t="s">
        <v>3427</v>
      </c>
      <c r="F762" s="37" t="s">
        <v>8325</v>
      </c>
      <c r="G762" s="37" t="s">
        <v>8899</v>
      </c>
      <c r="H762" s="37" t="s">
        <v>8180</v>
      </c>
      <c r="I762" s="37">
        <v>0</v>
      </c>
      <c r="J762" s="37">
        <v>0</v>
      </c>
      <c r="K762" s="37">
        <v>1</v>
      </c>
      <c r="L762" s="37">
        <v>0</v>
      </c>
      <c r="M762" s="37">
        <v>0</v>
      </c>
      <c r="N762" s="37">
        <v>2</v>
      </c>
      <c r="O762" s="37">
        <v>4</v>
      </c>
      <c r="P762">
        <v>1</v>
      </c>
      <c r="Q762" s="39" t="s">
        <v>9654</v>
      </c>
      <c r="R762" s="39" t="s">
        <v>9650</v>
      </c>
      <c r="S762" s="39" t="s">
        <v>9644</v>
      </c>
      <c r="T762" s="39" t="s">
        <v>9645</v>
      </c>
      <c r="U762" s="39" t="s">
        <v>9645</v>
      </c>
      <c r="V762" s="39" t="s">
        <v>9647</v>
      </c>
      <c r="W762" s="39" t="s">
        <v>9648</v>
      </c>
      <c r="X762" s="39" t="s">
        <v>9648</v>
      </c>
      <c r="Y762" s="39" t="s">
        <v>9648</v>
      </c>
      <c r="Z762" s="39" t="s">
        <v>9648</v>
      </c>
      <c r="AA762" s="40" t="s">
        <v>9699</v>
      </c>
    </row>
    <row r="763" spans="1:27" x14ac:dyDescent="0.3">
      <c r="A763" s="37" t="s">
        <v>1565</v>
      </c>
      <c r="B763" s="37" t="s">
        <v>8178</v>
      </c>
      <c r="C763" s="37" t="s">
        <v>6965</v>
      </c>
      <c r="D763" s="37" t="s">
        <v>3394</v>
      </c>
      <c r="E763" s="37" t="s">
        <v>3427</v>
      </c>
      <c r="F763" s="37" t="s">
        <v>1568</v>
      </c>
      <c r="G763" s="37" t="s">
        <v>8900</v>
      </c>
      <c r="H763" s="37" t="s">
        <v>8195</v>
      </c>
      <c r="I763" s="37">
        <v>0</v>
      </c>
      <c r="J763" s="37">
        <v>0</v>
      </c>
      <c r="K763" s="37">
        <v>1</v>
      </c>
      <c r="L763" s="37">
        <v>0</v>
      </c>
      <c r="M763" s="37">
        <v>0</v>
      </c>
      <c r="N763" s="37">
        <v>2</v>
      </c>
      <c r="O763" s="37">
        <v>4</v>
      </c>
      <c r="P763">
        <v>1</v>
      </c>
      <c r="Q763" s="39" t="s">
        <v>9663</v>
      </c>
      <c r="R763" s="39" t="s">
        <v>9650</v>
      </c>
      <c r="S763" s="39" t="s">
        <v>9664</v>
      </c>
      <c r="T763" s="39" t="s">
        <v>9645</v>
      </c>
      <c r="U763" s="39" t="s">
        <v>9645</v>
      </c>
      <c r="V763" s="39" t="s">
        <v>9648</v>
      </c>
      <c r="W763" s="39" t="s">
        <v>9648</v>
      </c>
      <c r="X763" s="39" t="s">
        <v>9648</v>
      </c>
      <c r="Y763" s="39" t="s">
        <v>9648</v>
      </c>
      <c r="Z763" s="39" t="s">
        <v>9648</v>
      </c>
      <c r="AA763" s="40" t="s">
        <v>9700</v>
      </c>
    </row>
    <row r="764" spans="1:27" x14ac:dyDescent="0.3">
      <c r="A764" s="37" t="s">
        <v>7265</v>
      </c>
      <c r="B764" s="37" t="s">
        <v>8304</v>
      </c>
      <c r="C764" s="37" t="s">
        <v>6869</v>
      </c>
      <c r="D764" s="37" t="s">
        <v>7266</v>
      </c>
      <c r="E764" s="37" t="s">
        <v>3427</v>
      </c>
      <c r="F764" s="37" t="s">
        <v>1282</v>
      </c>
      <c r="G764" s="37" t="s">
        <v>8901</v>
      </c>
      <c r="H764" s="37" t="s">
        <v>8180</v>
      </c>
      <c r="I764" s="37">
        <v>0</v>
      </c>
      <c r="J764" s="37">
        <v>0</v>
      </c>
      <c r="K764" s="37">
        <v>0</v>
      </c>
      <c r="L764" s="37">
        <v>0</v>
      </c>
      <c r="M764" s="37">
        <v>1</v>
      </c>
      <c r="N764" s="37">
        <v>2</v>
      </c>
      <c r="O764" s="37">
        <v>4</v>
      </c>
      <c r="P764">
        <v>1</v>
      </c>
      <c r="Q764" s="39" t="s">
        <v>9654</v>
      </c>
      <c r="R764" s="39" t="s">
        <v>9650</v>
      </c>
      <c r="S764" s="39" t="s">
        <v>9644</v>
      </c>
      <c r="T764" s="39" t="s">
        <v>9645</v>
      </c>
      <c r="U764" s="39" t="s">
        <v>9645</v>
      </c>
      <c r="V764" s="39" t="s">
        <v>9647</v>
      </c>
      <c r="W764" s="39" t="s">
        <v>9647</v>
      </c>
      <c r="X764" s="39" t="s">
        <v>9648</v>
      </c>
      <c r="Y764" s="39" t="s">
        <v>9648</v>
      </c>
      <c r="Z764" s="39" t="s">
        <v>9648</v>
      </c>
      <c r="AA764" s="40" t="s">
        <v>9699</v>
      </c>
    </row>
    <row r="765" spans="1:27" x14ac:dyDescent="0.3">
      <c r="A765" s="37" t="s">
        <v>6868</v>
      </c>
      <c r="B765" s="37" t="s">
        <v>8304</v>
      </c>
      <c r="C765" s="37" t="s">
        <v>6869</v>
      </c>
      <c r="D765" s="37" t="s">
        <v>6870</v>
      </c>
      <c r="E765" s="37" t="s">
        <v>3427</v>
      </c>
      <c r="F765" s="37" t="s">
        <v>1282</v>
      </c>
      <c r="G765" s="37" t="s">
        <v>8902</v>
      </c>
      <c r="H765" s="37" t="s">
        <v>8180</v>
      </c>
      <c r="I765" s="37">
        <v>0</v>
      </c>
      <c r="J765" s="37">
        <v>0</v>
      </c>
      <c r="K765" s="37">
        <v>0</v>
      </c>
      <c r="L765" s="37">
        <v>0</v>
      </c>
      <c r="M765" s="37">
        <v>1</v>
      </c>
      <c r="N765" s="37">
        <v>2</v>
      </c>
      <c r="O765" s="37">
        <v>4</v>
      </c>
      <c r="P765">
        <v>1</v>
      </c>
      <c r="Q765" s="39" t="s">
        <v>9654</v>
      </c>
      <c r="R765" s="39" t="s">
        <v>9650</v>
      </c>
      <c r="S765" s="39" t="s">
        <v>9644</v>
      </c>
      <c r="T765" s="39" t="s">
        <v>9645</v>
      </c>
      <c r="U765" s="39" t="s">
        <v>9645</v>
      </c>
      <c r="V765" s="39" t="s">
        <v>9647</v>
      </c>
      <c r="W765" s="39" t="s">
        <v>9647</v>
      </c>
      <c r="X765" s="39" t="s">
        <v>9648</v>
      </c>
      <c r="Y765" s="39" t="s">
        <v>9647</v>
      </c>
      <c r="Z765" s="39" t="s">
        <v>9648</v>
      </c>
      <c r="AA765" s="40" t="s">
        <v>9699</v>
      </c>
    </row>
    <row r="766" spans="1:27" x14ac:dyDescent="0.3">
      <c r="A766" s="37" t="s">
        <v>5802</v>
      </c>
      <c r="B766" s="37" t="s">
        <v>8340</v>
      </c>
      <c r="C766" s="37" t="s">
        <v>5803</v>
      </c>
      <c r="D766" s="37" t="s">
        <v>5804</v>
      </c>
      <c r="E766" s="37" t="s">
        <v>3897</v>
      </c>
      <c r="F766" s="37" t="s">
        <v>1169</v>
      </c>
      <c r="G766" s="37" t="s">
        <v>8903</v>
      </c>
      <c r="H766" s="37" t="s">
        <v>8159</v>
      </c>
      <c r="I766" s="37">
        <v>0</v>
      </c>
      <c r="J766" s="37">
        <v>0</v>
      </c>
      <c r="K766" s="37">
        <v>0</v>
      </c>
      <c r="L766" s="37">
        <v>0</v>
      </c>
      <c r="M766" s="37">
        <v>1</v>
      </c>
      <c r="N766" s="37">
        <v>2</v>
      </c>
      <c r="O766" s="37">
        <v>4</v>
      </c>
      <c r="P766">
        <v>1</v>
      </c>
      <c r="Q766" s="39" t="s">
        <v>9642</v>
      </c>
      <c r="R766" s="39" t="s">
        <v>9650</v>
      </c>
      <c r="S766" s="39" t="s">
        <v>9644</v>
      </c>
      <c r="T766" s="39" t="s">
        <v>9645</v>
      </c>
      <c r="U766" s="39" t="s">
        <v>9658</v>
      </c>
      <c r="V766" s="39" t="s">
        <v>9647</v>
      </c>
      <c r="W766" s="39" t="s">
        <v>9647</v>
      </c>
      <c r="X766" s="39" t="s">
        <v>9647</v>
      </c>
      <c r="Y766" s="39" t="s">
        <v>9647</v>
      </c>
      <c r="Z766" s="39" t="s">
        <v>9647</v>
      </c>
      <c r="AA766" s="40" t="s">
        <v>9698</v>
      </c>
    </row>
    <row r="767" spans="1:27" x14ac:dyDescent="0.3">
      <c r="A767" s="37" t="s">
        <v>5747</v>
      </c>
      <c r="B767" s="37" t="s">
        <v>8295</v>
      </c>
      <c r="C767" s="37" t="s">
        <v>5748</v>
      </c>
      <c r="D767" s="37" t="s">
        <v>5749</v>
      </c>
      <c r="E767" s="37" t="s">
        <v>4470</v>
      </c>
      <c r="F767" s="37" t="s">
        <v>8430</v>
      </c>
      <c r="G767" s="37" t="s">
        <v>8904</v>
      </c>
      <c r="H767" s="37" t="s">
        <v>8158</v>
      </c>
      <c r="I767" s="37">
        <v>0</v>
      </c>
      <c r="J767" s="37">
        <v>0</v>
      </c>
      <c r="K767" s="37">
        <v>0</v>
      </c>
      <c r="L767" s="37">
        <v>0</v>
      </c>
      <c r="M767" s="37">
        <v>1</v>
      </c>
      <c r="N767" s="37">
        <v>2</v>
      </c>
      <c r="O767" s="37">
        <v>4</v>
      </c>
      <c r="P767">
        <v>1</v>
      </c>
      <c r="Q767" s="39" t="s">
        <v>9642</v>
      </c>
      <c r="R767" s="39" t="s">
        <v>9650</v>
      </c>
      <c r="S767" s="39" t="s">
        <v>9644</v>
      </c>
      <c r="T767" s="39" t="s">
        <v>9645</v>
      </c>
      <c r="U767" s="39" t="s">
        <v>9645</v>
      </c>
      <c r="V767" s="39" t="s">
        <v>9647</v>
      </c>
      <c r="W767" s="39" t="s">
        <v>9648</v>
      </c>
      <c r="X767" s="39" t="s">
        <v>9648</v>
      </c>
      <c r="Y767" s="39" t="s">
        <v>9648</v>
      </c>
      <c r="Z767" s="39" t="s">
        <v>9647</v>
      </c>
      <c r="AA767" s="40" t="s">
        <v>9698</v>
      </c>
    </row>
    <row r="768" spans="1:27" x14ac:dyDescent="0.3">
      <c r="A768" s="37" t="s">
        <v>6872</v>
      </c>
      <c r="B768" s="37" t="s">
        <v>8156</v>
      </c>
      <c r="C768" s="37" t="s">
        <v>6873</v>
      </c>
      <c r="D768" s="37" t="s">
        <v>6874</v>
      </c>
      <c r="E768" s="37" t="s">
        <v>5359</v>
      </c>
      <c r="F768" s="37" t="s">
        <v>8905</v>
      </c>
      <c r="G768" s="37" t="s">
        <v>8906</v>
      </c>
      <c r="H768" s="37" t="s">
        <v>8159</v>
      </c>
      <c r="I768" s="37">
        <v>1</v>
      </c>
      <c r="J768" s="37">
        <v>0</v>
      </c>
      <c r="K768" s="37">
        <v>0</v>
      </c>
      <c r="L768" s="37">
        <v>0</v>
      </c>
      <c r="M768" s="37">
        <v>0</v>
      </c>
      <c r="N768" s="37">
        <v>2</v>
      </c>
      <c r="O768" s="37">
        <v>4</v>
      </c>
      <c r="P768">
        <v>1</v>
      </c>
      <c r="Q768" s="39" t="s">
        <v>9642</v>
      </c>
      <c r="R768" s="39" t="s">
        <v>9650</v>
      </c>
      <c r="S768" s="39" t="s">
        <v>9644</v>
      </c>
      <c r="T768" s="39" t="s">
        <v>9645</v>
      </c>
      <c r="U768" s="39" t="s">
        <v>9645</v>
      </c>
      <c r="V768" s="39" t="s">
        <v>9647</v>
      </c>
      <c r="W768" s="39" t="s">
        <v>9648</v>
      </c>
      <c r="X768" s="39" t="s">
        <v>9648</v>
      </c>
      <c r="Y768" s="39" t="s">
        <v>9648</v>
      </c>
      <c r="Z768" s="39" t="s">
        <v>9647</v>
      </c>
      <c r="AA768" s="40" t="s">
        <v>9698</v>
      </c>
    </row>
    <row r="769" spans="1:27" x14ac:dyDescent="0.3">
      <c r="A769" s="37" t="s">
        <v>3236</v>
      </c>
      <c r="B769" s="37" t="s">
        <v>8298</v>
      </c>
      <c r="C769" s="37" t="s">
        <v>3237</v>
      </c>
      <c r="D769" s="37" t="s">
        <v>3808</v>
      </c>
      <c r="E769" s="37" t="s">
        <v>3427</v>
      </c>
      <c r="F769" s="37" t="s">
        <v>8907</v>
      </c>
      <c r="G769" s="37" t="s">
        <v>8908</v>
      </c>
      <c r="H769" s="37" t="s">
        <v>8162</v>
      </c>
      <c r="I769" s="37">
        <v>0</v>
      </c>
      <c r="J769" s="37">
        <v>0</v>
      </c>
      <c r="K769" s="37">
        <v>0</v>
      </c>
      <c r="L769" s="37">
        <v>0</v>
      </c>
      <c r="M769" s="37">
        <v>1</v>
      </c>
      <c r="N769" s="37">
        <v>2</v>
      </c>
      <c r="O769" s="37">
        <v>4</v>
      </c>
      <c r="P769">
        <v>1</v>
      </c>
      <c r="Q769" s="39" t="s">
        <v>9649</v>
      </c>
      <c r="R769" s="39" t="s">
        <v>9650</v>
      </c>
      <c r="S769" s="39" t="s">
        <v>2083</v>
      </c>
      <c r="T769" s="39" t="s">
        <v>9645</v>
      </c>
      <c r="U769" s="39" t="s">
        <v>9645</v>
      </c>
      <c r="V769" s="39" t="s">
        <v>9648</v>
      </c>
      <c r="W769" s="39" t="s">
        <v>9648</v>
      </c>
      <c r="X769" s="39" t="s">
        <v>9648</v>
      </c>
      <c r="Y769" s="39" t="s">
        <v>9648</v>
      </c>
      <c r="Z769" s="39" t="s">
        <v>9648</v>
      </c>
      <c r="AA769" s="40" t="s">
        <v>9700</v>
      </c>
    </row>
    <row r="770" spans="1:27" x14ac:dyDescent="0.3">
      <c r="A770" s="37" t="s">
        <v>5415</v>
      </c>
      <c r="B770" s="37" t="s">
        <v>8165</v>
      </c>
      <c r="C770" s="37" t="s">
        <v>5416</v>
      </c>
      <c r="D770" s="37" t="s">
        <v>3394</v>
      </c>
      <c r="E770" s="37" t="s">
        <v>3427</v>
      </c>
      <c r="F770" s="37" t="s">
        <v>8325</v>
      </c>
      <c r="G770" s="37" t="s">
        <v>8909</v>
      </c>
      <c r="H770" s="37" t="s">
        <v>8180</v>
      </c>
      <c r="I770" s="37">
        <v>0</v>
      </c>
      <c r="J770" s="37">
        <v>0</v>
      </c>
      <c r="K770" s="37">
        <v>0</v>
      </c>
      <c r="L770" s="37">
        <v>0</v>
      </c>
      <c r="M770" s="37">
        <v>1</v>
      </c>
      <c r="N770" s="37">
        <v>2</v>
      </c>
      <c r="O770" s="37">
        <v>4</v>
      </c>
      <c r="P770">
        <v>1</v>
      </c>
      <c r="Q770" s="39" t="s">
        <v>9654</v>
      </c>
      <c r="R770" s="39" t="s">
        <v>9650</v>
      </c>
      <c r="S770" s="39" t="s">
        <v>9644</v>
      </c>
      <c r="T770" s="39" t="s">
        <v>9645</v>
      </c>
      <c r="U770" s="39" t="s">
        <v>9645</v>
      </c>
      <c r="V770" s="39" t="s">
        <v>9647</v>
      </c>
      <c r="W770" s="39" t="s">
        <v>9647</v>
      </c>
      <c r="X770" s="39" t="s">
        <v>9647</v>
      </c>
      <c r="Y770" s="39" t="s">
        <v>9647</v>
      </c>
      <c r="Z770" s="39" t="s">
        <v>9648</v>
      </c>
      <c r="AA770" s="40" t="s">
        <v>9699</v>
      </c>
    </row>
    <row r="771" spans="1:27" x14ac:dyDescent="0.3">
      <c r="A771" s="37" t="s">
        <v>7524</v>
      </c>
      <c r="B771" s="37" t="s">
        <v>8304</v>
      </c>
      <c r="C771" s="37" t="s">
        <v>7525</v>
      </c>
      <c r="D771" s="37" t="s">
        <v>7526</v>
      </c>
      <c r="E771" s="37" t="s">
        <v>7527</v>
      </c>
      <c r="F771" s="37" t="s">
        <v>8910</v>
      </c>
      <c r="G771" s="37" t="s">
        <v>8911</v>
      </c>
      <c r="H771" s="37" t="s">
        <v>8180</v>
      </c>
      <c r="I771" s="37">
        <v>0</v>
      </c>
      <c r="J771" s="37">
        <v>0</v>
      </c>
      <c r="K771" s="37">
        <v>0</v>
      </c>
      <c r="L771" s="37">
        <v>0</v>
      </c>
      <c r="M771" s="37">
        <v>1</v>
      </c>
      <c r="N771" s="37">
        <v>2</v>
      </c>
      <c r="O771" s="37">
        <v>4</v>
      </c>
      <c r="P771">
        <v>1</v>
      </c>
      <c r="Q771" s="39" t="s">
        <v>9654</v>
      </c>
      <c r="R771" s="39" t="s">
        <v>9650</v>
      </c>
      <c r="S771" s="39" t="s">
        <v>9644</v>
      </c>
      <c r="T771" s="39" t="s">
        <v>9645</v>
      </c>
      <c r="U771" s="39" t="s">
        <v>9645</v>
      </c>
      <c r="V771" s="39" t="s">
        <v>9647</v>
      </c>
      <c r="W771" s="39" t="s">
        <v>9647</v>
      </c>
      <c r="X771" s="39" t="s">
        <v>9647</v>
      </c>
      <c r="Y771" s="39" t="s">
        <v>9648</v>
      </c>
      <c r="Z771" s="39" t="s">
        <v>9648</v>
      </c>
      <c r="AA771" s="40" t="s">
        <v>9699</v>
      </c>
    </row>
    <row r="772" spans="1:27" x14ac:dyDescent="0.3">
      <c r="A772" s="37" t="s">
        <v>1371</v>
      </c>
      <c r="B772" s="37" t="s">
        <v>8340</v>
      </c>
      <c r="C772" s="37" t="s">
        <v>6268</v>
      </c>
      <c r="D772" s="37" t="s">
        <v>5379</v>
      </c>
      <c r="E772" s="37" t="s">
        <v>3427</v>
      </c>
      <c r="F772" s="37" t="s">
        <v>1374</v>
      </c>
      <c r="G772" s="37" t="s">
        <v>8912</v>
      </c>
      <c r="H772" s="37" t="s">
        <v>8195</v>
      </c>
      <c r="I772" s="37">
        <v>0</v>
      </c>
      <c r="J772" s="37">
        <v>0</v>
      </c>
      <c r="K772" s="37">
        <v>0</v>
      </c>
      <c r="L772" s="37">
        <v>0</v>
      </c>
      <c r="M772" s="37">
        <v>1</v>
      </c>
      <c r="N772" s="37">
        <v>2</v>
      </c>
      <c r="O772" s="37">
        <v>4</v>
      </c>
      <c r="P772">
        <v>1</v>
      </c>
      <c r="Q772" s="39" t="s">
        <v>9663</v>
      </c>
      <c r="R772" s="39" t="s">
        <v>9650</v>
      </c>
      <c r="S772" s="39" t="s">
        <v>9664</v>
      </c>
      <c r="T772" s="39" t="s">
        <v>9645</v>
      </c>
      <c r="U772" s="39" t="s">
        <v>9658</v>
      </c>
      <c r="V772" s="39" t="s">
        <v>9648</v>
      </c>
      <c r="W772" s="39" t="s">
        <v>9648</v>
      </c>
      <c r="X772" s="39" t="s">
        <v>9648</v>
      </c>
      <c r="Y772" s="39" t="s">
        <v>9648</v>
      </c>
      <c r="Z772" s="39" t="s">
        <v>9648</v>
      </c>
      <c r="AA772" s="40" t="s">
        <v>9700</v>
      </c>
    </row>
    <row r="773" spans="1:27" x14ac:dyDescent="0.3">
      <c r="A773" s="37" t="s">
        <v>5976</v>
      </c>
      <c r="B773" s="37" t="s">
        <v>8199</v>
      </c>
      <c r="C773" s="37" t="s">
        <v>4634</v>
      </c>
      <c r="D773" s="37" t="s">
        <v>5977</v>
      </c>
      <c r="E773" s="37" t="s">
        <v>4636</v>
      </c>
      <c r="F773" s="37" t="s">
        <v>1227</v>
      </c>
      <c r="G773" s="37" t="s">
        <v>8913</v>
      </c>
      <c r="H773" s="37" t="s">
        <v>8159</v>
      </c>
      <c r="I773" s="37">
        <v>0</v>
      </c>
      <c r="J773" s="37">
        <v>1</v>
      </c>
      <c r="K773" s="37">
        <v>0</v>
      </c>
      <c r="L773" s="37">
        <v>0</v>
      </c>
      <c r="M773" s="37">
        <v>0</v>
      </c>
      <c r="N773" s="37">
        <v>2</v>
      </c>
      <c r="O773" s="37">
        <v>4</v>
      </c>
      <c r="P773">
        <v>1</v>
      </c>
      <c r="Q773" s="39" t="s">
        <v>9642</v>
      </c>
      <c r="R773" s="39" t="s">
        <v>9650</v>
      </c>
      <c r="S773" s="39" t="s">
        <v>9644</v>
      </c>
      <c r="T773" s="39" t="s">
        <v>9645</v>
      </c>
      <c r="U773" s="39" t="s">
        <v>9645</v>
      </c>
      <c r="V773" s="39" t="s">
        <v>9647</v>
      </c>
      <c r="W773" s="39" t="s">
        <v>9647</v>
      </c>
      <c r="X773" s="39" t="s">
        <v>9647</v>
      </c>
      <c r="Y773" s="39" t="s">
        <v>9647</v>
      </c>
      <c r="Z773" s="39" t="s">
        <v>9648</v>
      </c>
      <c r="AA773" s="40" t="s">
        <v>9698</v>
      </c>
    </row>
    <row r="774" spans="1:27" x14ac:dyDescent="0.3">
      <c r="A774" s="37" t="s">
        <v>2075</v>
      </c>
      <c r="B774" s="37" t="s">
        <v>8178</v>
      </c>
      <c r="C774" s="37" t="s">
        <v>7392</v>
      </c>
      <c r="D774" s="37" t="s">
        <v>7393</v>
      </c>
      <c r="E774" s="37" t="s">
        <v>3440</v>
      </c>
      <c r="F774" s="37" t="s">
        <v>8914</v>
      </c>
      <c r="G774" s="37" t="s">
        <v>8915</v>
      </c>
      <c r="H774" s="37" t="s">
        <v>8195</v>
      </c>
      <c r="I774" s="37">
        <v>1</v>
      </c>
      <c r="J774" s="37">
        <v>0</v>
      </c>
      <c r="K774" s="37">
        <v>0</v>
      </c>
      <c r="L774" s="37">
        <v>0</v>
      </c>
      <c r="M774" s="37">
        <v>0</v>
      </c>
      <c r="N774" s="37">
        <v>2</v>
      </c>
      <c r="O774" s="37">
        <v>4</v>
      </c>
      <c r="P774">
        <v>1</v>
      </c>
      <c r="Q774" s="39" t="s">
        <v>9663</v>
      </c>
      <c r="R774" s="39" t="s">
        <v>9650</v>
      </c>
      <c r="S774" s="39" t="s">
        <v>9664</v>
      </c>
      <c r="T774" s="39" t="s">
        <v>9645</v>
      </c>
      <c r="U774" s="39" t="s">
        <v>9658</v>
      </c>
      <c r="V774" s="39" t="s">
        <v>9648</v>
      </c>
      <c r="W774" s="39" t="s">
        <v>9648</v>
      </c>
      <c r="X774" s="39" t="s">
        <v>9648</v>
      </c>
      <c r="Y774" s="39" t="s">
        <v>9648</v>
      </c>
      <c r="Z774" s="39" t="s">
        <v>9648</v>
      </c>
      <c r="AA774" s="40" t="s">
        <v>9700</v>
      </c>
    </row>
    <row r="775" spans="1:27" x14ac:dyDescent="0.3">
      <c r="A775" s="37" t="s">
        <v>3314</v>
      </c>
      <c r="B775" s="37" t="s">
        <v>8163</v>
      </c>
      <c r="C775" s="37" t="s">
        <v>3315</v>
      </c>
      <c r="D775" s="37" t="s">
        <v>6452</v>
      </c>
      <c r="E775" s="37" t="s">
        <v>3427</v>
      </c>
      <c r="F775" s="37" t="s">
        <v>2043</v>
      </c>
      <c r="G775" s="37" t="s">
        <v>8916</v>
      </c>
      <c r="H775" s="37" t="s">
        <v>8162</v>
      </c>
      <c r="I775" s="37">
        <v>0</v>
      </c>
      <c r="J775" s="37">
        <v>0</v>
      </c>
      <c r="K775" s="37">
        <v>0</v>
      </c>
      <c r="L775" s="37">
        <v>0</v>
      </c>
      <c r="M775" s="37">
        <v>1</v>
      </c>
      <c r="N775" s="37">
        <v>2</v>
      </c>
      <c r="O775" s="37">
        <v>4</v>
      </c>
      <c r="P775">
        <v>1</v>
      </c>
      <c r="Q775" s="39" t="s">
        <v>9649</v>
      </c>
      <c r="R775" s="39" t="s">
        <v>9650</v>
      </c>
      <c r="S775" s="39" t="s">
        <v>2083</v>
      </c>
      <c r="T775" s="39" t="s">
        <v>9645</v>
      </c>
      <c r="U775" s="39" t="s">
        <v>9645</v>
      </c>
      <c r="V775" s="39" t="s">
        <v>9648</v>
      </c>
      <c r="W775" s="39" t="s">
        <v>9648</v>
      </c>
      <c r="X775" s="39" t="s">
        <v>9648</v>
      </c>
      <c r="Y775" s="39" t="s">
        <v>9648</v>
      </c>
      <c r="Z775" s="39" t="s">
        <v>9648</v>
      </c>
      <c r="AA775" s="40" t="s">
        <v>9700</v>
      </c>
    </row>
    <row r="776" spans="1:27" x14ac:dyDescent="0.3">
      <c r="A776" s="37" t="s">
        <v>5476</v>
      </c>
      <c r="B776" s="37" t="s">
        <v>8193</v>
      </c>
      <c r="C776" s="37" t="s">
        <v>5477</v>
      </c>
      <c r="D776" s="37" t="s">
        <v>3578</v>
      </c>
      <c r="E776" s="37" t="s">
        <v>5478</v>
      </c>
      <c r="F776" s="37" t="s">
        <v>5479</v>
      </c>
      <c r="G776" s="37" t="s">
        <v>8917</v>
      </c>
      <c r="H776" s="37" t="s">
        <v>8158</v>
      </c>
      <c r="I776" s="37">
        <v>1</v>
      </c>
      <c r="J776" s="37">
        <v>0</v>
      </c>
      <c r="K776" s="37">
        <v>0</v>
      </c>
      <c r="L776" s="37">
        <v>0</v>
      </c>
      <c r="M776" s="37">
        <v>0</v>
      </c>
      <c r="N776" s="37">
        <v>2</v>
      </c>
      <c r="O776" s="37">
        <v>4</v>
      </c>
      <c r="P776">
        <v>1</v>
      </c>
      <c r="Q776" s="39" t="s">
        <v>9661</v>
      </c>
      <c r="R776" s="39" t="s">
        <v>9650</v>
      </c>
      <c r="S776" s="39" t="s">
        <v>9644</v>
      </c>
      <c r="T776" s="39" t="s">
        <v>9645</v>
      </c>
      <c r="U776" s="39" t="s">
        <v>9658</v>
      </c>
      <c r="V776" s="39" t="s">
        <v>9647</v>
      </c>
      <c r="W776" s="39" t="s">
        <v>9647</v>
      </c>
      <c r="X776" s="39" t="s">
        <v>9647</v>
      </c>
      <c r="Y776" s="39" t="s">
        <v>9647</v>
      </c>
      <c r="Z776" s="39" t="s">
        <v>9647</v>
      </c>
      <c r="AA776" s="40" t="s">
        <v>9698</v>
      </c>
    </row>
    <row r="777" spans="1:27" x14ac:dyDescent="0.3">
      <c r="A777" s="37" t="s">
        <v>7973</v>
      </c>
      <c r="B777" s="37" t="s">
        <v>8232</v>
      </c>
      <c r="C777" s="37" t="s">
        <v>3935</v>
      </c>
      <c r="D777" s="37" t="s">
        <v>7974</v>
      </c>
      <c r="E777" s="37" t="s">
        <v>3427</v>
      </c>
      <c r="F777" s="37" t="s">
        <v>1134</v>
      </c>
      <c r="G777" s="37" t="s">
        <v>8918</v>
      </c>
      <c r="H777" s="37" t="s">
        <v>8180</v>
      </c>
      <c r="I777" s="37">
        <v>1</v>
      </c>
      <c r="J777" s="37">
        <v>0</v>
      </c>
      <c r="K777" s="37">
        <v>0</v>
      </c>
      <c r="L777" s="37">
        <v>0</v>
      </c>
      <c r="M777" s="37">
        <v>0</v>
      </c>
      <c r="N777" s="37">
        <v>2</v>
      </c>
      <c r="O777" s="37">
        <v>4</v>
      </c>
      <c r="P777">
        <v>1</v>
      </c>
      <c r="Q777" s="39" t="s">
        <v>9642</v>
      </c>
      <c r="R777" s="39" t="s">
        <v>9650</v>
      </c>
      <c r="S777" s="39" t="s">
        <v>9644</v>
      </c>
      <c r="T777" s="39" t="s">
        <v>9645</v>
      </c>
      <c r="U777" s="39" t="s">
        <v>9645</v>
      </c>
      <c r="V777" s="39" t="s">
        <v>9647</v>
      </c>
      <c r="W777" s="39" t="s">
        <v>9648</v>
      </c>
      <c r="X777" s="39" t="s">
        <v>9648</v>
      </c>
      <c r="Y777" s="39" t="s">
        <v>9648</v>
      </c>
      <c r="Z777" s="39" t="s">
        <v>9648</v>
      </c>
      <c r="AA777" s="40" t="s">
        <v>9697</v>
      </c>
    </row>
    <row r="778" spans="1:27" x14ac:dyDescent="0.3">
      <c r="A778" s="37" t="s">
        <v>5306</v>
      </c>
      <c r="B778" s="37" t="s">
        <v>8232</v>
      </c>
      <c r="C778" s="37" t="s">
        <v>5307</v>
      </c>
      <c r="D778" s="37" t="s">
        <v>5308</v>
      </c>
      <c r="E778" s="37" t="s">
        <v>3427</v>
      </c>
      <c r="F778" s="37" t="s">
        <v>1134</v>
      </c>
      <c r="G778" s="37" t="s">
        <v>8919</v>
      </c>
      <c r="H778" s="37" t="s">
        <v>8180</v>
      </c>
      <c r="I778" s="37">
        <v>0</v>
      </c>
      <c r="J778" s="37">
        <v>0</v>
      </c>
      <c r="K778" s="37">
        <v>0</v>
      </c>
      <c r="L778" s="37">
        <v>0</v>
      </c>
      <c r="M778" s="37">
        <v>1</v>
      </c>
      <c r="N778" s="37">
        <v>2</v>
      </c>
      <c r="O778" s="37">
        <v>4</v>
      </c>
      <c r="P778">
        <v>1</v>
      </c>
      <c r="Q778" s="39" t="s">
        <v>9654</v>
      </c>
      <c r="R778" s="39" t="s">
        <v>9650</v>
      </c>
      <c r="S778" s="39" t="s">
        <v>9644</v>
      </c>
      <c r="T778" s="39" t="s">
        <v>9645</v>
      </c>
      <c r="U778" s="39" t="s">
        <v>9645</v>
      </c>
      <c r="V778" s="39" t="s">
        <v>9647</v>
      </c>
      <c r="W778" s="39" t="s">
        <v>9648</v>
      </c>
      <c r="X778" s="39" t="s">
        <v>9647</v>
      </c>
      <c r="Y778" s="39" t="s">
        <v>9647</v>
      </c>
      <c r="Z778" s="39" t="s">
        <v>9648</v>
      </c>
      <c r="AA778" s="40" t="s">
        <v>9699</v>
      </c>
    </row>
    <row r="779" spans="1:27" x14ac:dyDescent="0.3">
      <c r="A779" s="37" t="s">
        <v>6864</v>
      </c>
      <c r="B779" s="37" t="s">
        <v>8232</v>
      </c>
      <c r="C779" s="37" t="s">
        <v>5005</v>
      </c>
      <c r="D779" s="37" t="s">
        <v>4560</v>
      </c>
      <c r="E779" s="37" t="s">
        <v>3427</v>
      </c>
      <c r="F779" s="37" t="s">
        <v>1134</v>
      </c>
      <c r="G779" s="37" t="s">
        <v>8920</v>
      </c>
      <c r="H779" s="37" t="s">
        <v>8180</v>
      </c>
      <c r="I779" s="37">
        <v>0</v>
      </c>
      <c r="J779" s="37">
        <v>0</v>
      </c>
      <c r="K779" s="37">
        <v>0</v>
      </c>
      <c r="L779" s="37">
        <v>0</v>
      </c>
      <c r="M779" s="37">
        <v>1</v>
      </c>
      <c r="N779" s="37">
        <v>2</v>
      </c>
      <c r="O779" s="37">
        <v>4</v>
      </c>
      <c r="P779">
        <v>1</v>
      </c>
      <c r="Q779" s="39" t="s">
        <v>9642</v>
      </c>
      <c r="R779" s="39" t="s">
        <v>9650</v>
      </c>
      <c r="S779" s="39" t="s">
        <v>9644</v>
      </c>
      <c r="T779" s="39" t="s">
        <v>9645</v>
      </c>
      <c r="U779" s="39" t="s">
        <v>9645</v>
      </c>
      <c r="V779" s="39" t="s">
        <v>9647</v>
      </c>
      <c r="W779" s="39" t="s">
        <v>9647</v>
      </c>
      <c r="X779" s="39" t="s">
        <v>9648</v>
      </c>
      <c r="Y779" s="39" t="s">
        <v>9648</v>
      </c>
      <c r="Z779" s="39" t="s">
        <v>9648</v>
      </c>
      <c r="AA779" s="40" t="s">
        <v>9699</v>
      </c>
    </row>
    <row r="780" spans="1:27" x14ac:dyDescent="0.3">
      <c r="A780" s="37" t="s">
        <v>7609</v>
      </c>
      <c r="B780" s="37" t="s">
        <v>8298</v>
      </c>
      <c r="C780" s="37" t="s">
        <v>7610</v>
      </c>
      <c r="D780" s="37" t="s">
        <v>7611</v>
      </c>
      <c r="E780" s="37" t="s">
        <v>7612</v>
      </c>
      <c r="F780" s="37" t="s">
        <v>8921</v>
      </c>
      <c r="G780" s="37" t="s">
        <v>8922</v>
      </c>
      <c r="H780" s="37" t="s">
        <v>8159</v>
      </c>
      <c r="I780" s="37">
        <v>1</v>
      </c>
      <c r="J780" s="37">
        <v>0</v>
      </c>
      <c r="K780" s="37">
        <v>0</v>
      </c>
      <c r="L780" s="37">
        <v>0</v>
      </c>
      <c r="M780" s="37">
        <v>0</v>
      </c>
      <c r="N780" s="37">
        <v>2</v>
      </c>
      <c r="O780" s="37">
        <v>4</v>
      </c>
      <c r="P780">
        <v>1</v>
      </c>
      <c r="Q780" s="39" t="s">
        <v>9642</v>
      </c>
      <c r="R780" s="39" t="s">
        <v>9650</v>
      </c>
      <c r="S780" s="39" t="s">
        <v>9644</v>
      </c>
      <c r="T780" s="39" t="s">
        <v>9645</v>
      </c>
      <c r="U780" s="39" t="s">
        <v>9645</v>
      </c>
      <c r="V780" s="39" t="s">
        <v>9647</v>
      </c>
      <c r="W780" s="39" t="s">
        <v>9647</v>
      </c>
      <c r="X780" s="39" t="s">
        <v>9647</v>
      </c>
      <c r="Y780" s="39" t="s">
        <v>9647</v>
      </c>
      <c r="Z780" s="39" t="s">
        <v>9647</v>
      </c>
      <c r="AA780" s="40" t="s">
        <v>9698</v>
      </c>
    </row>
    <row r="781" spans="1:27" x14ac:dyDescent="0.3">
      <c r="A781" s="37" t="s">
        <v>7455</v>
      </c>
      <c r="B781" s="37" t="s">
        <v>8261</v>
      </c>
      <c r="C781" s="37" t="s">
        <v>7456</v>
      </c>
      <c r="D781" s="37" t="s">
        <v>3394</v>
      </c>
      <c r="E781" s="37" t="s">
        <v>3422</v>
      </c>
      <c r="F781" s="37" t="s">
        <v>1307</v>
      </c>
      <c r="G781" s="37" t="s">
        <v>8923</v>
      </c>
      <c r="H781" s="37" t="s">
        <v>8180</v>
      </c>
      <c r="I781" s="37">
        <v>0</v>
      </c>
      <c r="J781" s="37">
        <v>0</v>
      </c>
      <c r="K781" s="37">
        <v>1</v>
      </c>
      <c r="L781" s="37">
        <v>0</v>
      </c>
      <c r="M781" s="37">
        <v>0</v>
      </c>
      <c r="N781" s="37">
        <v>2</v>
      </c>
      <c r="O781" s="37">
        <v>4</v>
      </c>
      <c r="P781">
        <v>1</v>
      </c>
      <c r="Q781" s="39" t="s">
        <v>9642</v>
      </c>
      <c r="R781" s="39" t="s">
        <v>9650</v>
      </c>
      <c r="S781" s="39" t="s">
        <v>9644</v>
      </c>
      <c r="T781" s="39" t="s">
        <v>9645</v>
      </c>
      <c r="U781" s="39" t="s">
        <v>9645</v>
      </c>
      <c r="V781" s="39" t="s">
        <v>9647</v>
      </c>
      <c r="W781" s="39" t="s">
        <v>9647</v>
      </c>
      <c r="X781" s="39" t="s">
        <v>9648</v>
      </c>
      <c r="Y781" s="39" t="s">
        <v>9647</v>
      </c>
      <c r="Z781" s="39" t="s">
        <v>9647</v>
      </c>
      <c r="AA781" s="40" t="s">
        <v>9699</v>
      </c>
    </row>
    <row r="782" spans="1:27" x14ac:dyDescent="0.3">
      <c r="A782" s="37" t="s">
        <v>1531</v>
      </c>
      <c r="B782" s="37" t="s">
        <v>8156</v>
      </c>
      <c r="C782" s="37" t="s">
        <v>5047</v>
      </c>
      <c r="D782" s="37" t="s">
        <v>5048</v>
      </c>
      <c r="E782" s="37" t="s">
        <v>4138</v>
      </c>
      <c r="F782" s="37" t="s">
        <v>8319</v>
      </c>
      <c r="G782" s="37" t="s">
        <v>8924</v>
      </c>
      <c r="H782" s="37" t="s">
        <v>8195</v>
      </c>
      <c r="I782" s="37">
        <v>0</v>
      </c>
      <c r="J782" s="37">
        <v>1</v>
      </c>
      <c r="K782" s="37">
        <v>0</v>
      </c>
      <c r="L782" s="37">
        <v>0</v>
      </c>
      <c r="M782" s="37">
        <v>0</v>
      </c>
      <c r="N782" s="37">
        <v>2</v>
      </c>
      <c r="O782" s="37">
        <v>4</v>
      </c>
      <c r="P782">
        <v>1</v>
      </c>
      <c r="Q782" s="39" t="s">
        <v>9663</v>
      </c>
      <c r="R782" s="39" t="s">
        <v>9650</v>
      </c>
      <c r="S782" s="39" t="s">
        <v>9664</v>
      </c>
      <c r="T782" s="39" t="s">
        <v>9645</v>
      </c>
      <c r="U782" s="39" t="s">
        <v>9645</v>
      </c>
      <c r="V782" s="39" t="s">
        <v>9648</v>
      </c>
      <c r="W782" s="39" t="s">
        <v>9648</v>
      </c>
      <c r="X782" s="39" t="s">
        <v>9648</v>
      </c>
      <c r="Y782" s="39" t="s">
        <v>9648</v>
      </c>
      <c r="Z782" s="39" t="s">
        <v>9648</v>
      </c>
      <c r="AA782" s="40" t="s">
        <v>9700</v>
      </c>
    </row>
    <row r="783" spans="1:27" x14ac:dyDescent="0.3">
      <c r="A783" s="37" t="s">
        <v>7272</v>
      </c>
      <c r="B783" s="37" t="s">
        <v>8199</v>
      </c>
      <c r="C783" s="37" t="s">
        <v>7273</v>
      </c>
      <c r="D783" s="37" t="s">
        <v>4237</v>
      </c>
      <c r="E783" s="37" t="s">
        <v>3825</v>
      </c>
      <c r="F783" s="37" t="s">
        <v>1227</v>
      </c>
      <c r="G783" s="37" t="s">
        <v>8925</v>
      </c>
      <c r="H783" s="37" t="s">
        <v>8180</v>
      </c>
      <c r="I783" s="37">
        <v>0</v>
      </c>
      <c r="J783" s="37">
        <v>0</v>
      </c>
      <c r="K783" s="37">
        <v>0</v>
      </c>
      <c r="L783" s="37">
        <v>1</v>
      </c>
      <c r="M783" s="37">
        <v>0</v>
      </c>
      <c r="N783" s="37">
        <v>2</v>
      </c>
      <c r="O783" s="37">
        <v>4</v>
      </c>
      <c r="P783">
        <v>1</v>
      </c>
      <c r="Q783" s="39" t="s">
        <v>9654</v>
      </c>
      <c r="R783" s="39" t="s">
        <v>9650</v>
      </c>
      <c r="S783" s="39" t="s">
        <v>9644</v>
      </c>
      <c r="T783" s="39" t="s">
        <v>9645</v>
      </c>
      <c r="U783" s="39" t="s">
        <v>9656</v>
      </c>
      <c r="V783" s="39" t="s">
        <v>9647</v>
      </c>
      <c r="W783" s="39" t="s">
        <v>9647</v>
      </c>
      <c r="X783" s="39" t="s">
        <v>9647</v>
      </c>
      <c r="Y783" s="39" t="s">
        <v>9648</v>
      </c>
      <c r="Z783" s="39" t="s">
        <v>9648</v>
      </c>
      <c r="AA783" s="40" t="s">
        <v>9699</v>
      </c>
    </row>
    <row r="784" spans="1:27" x14ac:dyDescent="0.3">
      <c r="A784" s="37" t="s">
        <v>2660</v>
      </c>
      <c r="B784" s="37" t="s">
        <v>8199</v>
      </c>
      <c r="C784" s="37" t="s">
        <v>7492</v>
      </c>
      <c r="D784" s="37" t="s">
        <v>7493</v>
      </c>
      <c r="E784" s="37" t="s">
        <v>3427</v>
      </c>
      <c r="F784" s="37" t="s">
        <v>8746</v>
      </c>
      <c r="G784" s="37" t="s">
        <v>8926</v>
      </c>
      <c r="H784" s="37" t="s">
        <v>8162</v>
      </c>
      <c r="I784" s="37">
        <v>1</v>
      </c>
      <c r="J784" s="37">
        <v>0</v>
      </c>
      <c r="K784" s="37">
        <v>0</v>
      </c>
      <c r="L784" s="37">
        <v>0</v>
      </c>
      <c r="M784" s="37">
        <v>0</v>
      </c>
      <c r="N784" s="37">
        <v>2</v>
      </c>
      <c r="O784" s="37">
        <v>4</v>
      </c>
      <c r="P784">
        <v>1</v>
      </c>
      <c r="Q784" s="39" t="s">
        <v>9649</v>
      </c>
      <c r="R784" s="39" t="s">
        <v>9650</v>
      </c>
      <c r="S784" s="39" t="s">
        <v>2083</v>
      </c>
      <c r="T784" s="39" t="s">
        <v>9645</v>
      </c>
      <c r="U784" s="39" t="s">
        <v>9645</v>
      </c>
      <c r="V784" s="39" t="s">
        <v>9648</v>
      </c>
      <c r="W784" s="39" t="s">
        <v>9648</v>
      </c>
      <c r="X784" s="39" t="s">
        <v>9648</v>
      </c>
      <c r="Y784" s="39" t="s">
        <v>9648</v>
      </c>
      <c r="Z784" s="39" t="s">
        <v>9648</v>
      </c>
      <c r="AA784" s="40" t="s">
        <v>9700</v>
      </c>
    </row>
    <row r="785" spans="1:27" x14ac:dyDescent="0.3">
      <c r="A785" s="37" t="s">
        <v>1942</v>
      </c>
      <c r="B785" s="37" t="s">
        <v>8340</v>
      </c>
      <c r="C785" s="37" t="s">
        <v>8027</v>
      </c>
      <c r="D785" s="37" t="s">
        <v>8028</v>
      </c>
      <c r="E785" s="37" t="s">
        <v>3427</v>
      </c>
      <c r="F785" s="37" t="s">
        <v>1374</v>
      </c>
      <c r="G785" s="37" t="s">
        <v>8927</v>
      </c>
      <c r="H785" s="37" t="s">
        <v>8195</v>
      </c>
      <c r="I785" s="37">
        <v>1</v>
      </c>
      <c r="J785" s="37">
        <v>0</v>
      </c>
      <c r="K785" s="37">
        <v>0</v>
      </c>
      <c r="L785" s="37">
        <v>0</v>
      </c>
      <c r="M785" s="37">
        <v>0</v>
      </c>
      <c r="N785" s="37">
        <v>2</v>
      </c>
      <c r="O785" s="37">
        <v>4</v>
      </c>
      <c r="P785">
        <v>1</v>
      </c>
      <c r="Q785" s="39" t="s">
        <v>9663</v>
      </c>
      <c r="R785" s="39" t="s">
        <v>9650</v>
      </c>
      <c r="S785" s="39" t="s">
        <v>9664</v>
      </c>
      <c r="T785" s="39" t="s">
        <v>9645</v>
      </c>
      <c r="U785" s="39" t="s">
        <v>9658</v>
      </c>
      <c r="V785" s="39" t="s">
        <v>9648</v>
      </c>
      <c r="W785" s="39" t="s">
        <v>9648</v>
      </c>
      <c r="X785" s="39" t="s">
        <v>9648</v>
      </c>
      <c r="Y785" s="39" t="s">
        <v>9648</v>
      </c>
      <c r="Z785" s="39" t="s">
        <v>9648</v>
      </c>
      <c r="AA785" s="40" t="s">
        <v>9700</v>
      </c>
    </row>
    <row r="786" spans="1:27" x14ac:dyDescent="0.3">
      <c r="A786" s="37" t="s">
        <v>2021</v>
      </c>
      <c r="B786" s="37" t="s">
        <v>8304</v>
      </c>
      <c r="C786" s="37" t="s">
        <v>6054</v>
      </c>
      <c r="D786" s="37" t="s">
        <v>3394</v>
      </c>
      <c r="E786" s="37" t="s">
        <v>3384</v>
      </c>
      <c r="F786" s="37" t="s">
        <v>8928</v>
      </c>
      <c r="G786" s="37" t="s">
        <v>8929</v>
      </c>
      <c r="H786" s="37" t="s">
        <v>8195</v>
      </c>
      <c r="I786" s="37">
        <v>1</v>
      </c>
      <c r="J786" s="37">
        <v>0</v>
      </c>
      <c r="K786" s="37">
        <v>0</v>
      </c>
      <c r="L786" s="37">
        <v>0</v>
      </c>
      <c r="M786" s="37">
        <v>0</v>
      </c>
      <c r="N786" s="37">
        <v>2</v>
      </c>
      <c r="O786" s="37">
        <v>4</v>
      </c>
      <c r="P786">
        <v>1</v>
      </c>
      <c r="Q786" s="39" t="s">
        <v>9663</v>
      </c>
      <c r="R786" s="39" t="s">
        <v>9650</v>
      </c>
      <c r="S786" s="39" t="s">
        <v>9664</v>
      </c>
      <c r="T786" s="39" t="s">
        <v>9645</v>
      </c>
      <c r="U786" s="39" t="s">
        <v>9645</v>
      </c>
      <c r="V786" s="39" t="s">
        <v>9648</v>
      </c>
      <c r="W786" s="39" t="s">
        <v>9648</v>
      </c>
      <c r="X786" s="39" t="s">
        <v>9648</v>
      </c>
      <c r="Y786" s="39" t="s">
        <v>9648</v>
      </c>
      <c r="Z786" s="39" t="s">
        <v>9648</v>
      </c>
      <c r="AA786" s="40" t="s">
        <v>9700</v>
      </c>
    </row>
    <row r="787" spans="1:27" x14ac:dyDescent="0.3">
      <c r="A787" s="37" t="s">
        <v>8003</v>
      </c>
      <c r="B787" s="37" t="s">
        <v>8188</v>
      </c>
      <c r="C787" s="37" t="s">
        <v>8004</v>
      </c>
      <c r="D787" s="37" t="s">
        <v>8005</v>
      </c>
      <c r="E787" s="37" t="s">
        <v>6090</v>
      </c>
      <c r="F787" s="37" t="s">
        <v>3647</v>
      </c>
      <c r="G787" s="37" t="s">
        <v>8930</v>
      </c>
      <c r="H787" s="37" t="s">
        <v>8180</v>
      </c>
      <c r="I787" s="37">
        <v>0</v>
      </c>
      <c r="J787" s="37">
        <v>0</v>
      </c>
      <c r="K787" s="37">
        <v>0</v>
      </c>
      <c r="L787" s="37">
        <v>1</v>
      </c>
      <c r="M787" s="37">
        <v>0</v>
      </c>
      <c r="N787" s="37">
        <v>2</v>
      </c>
      <c r="O787" s="37">
        <v>4</v>
      </c>
      <c r="P787">
        <v>1</v>
      </c>
      <c r="Q787" s="39" t="s">
        <v>9642</v>
      </c>
      <c r="R787" s="39" t="s">
        <v>9650</v>
      </c>
      <c r="S787" s="39" t="s">
        <v>9644</v>
      </c>
      <c r="T787" s="39" t="s">
        <v>9645</v>
      </c>
      <c r="U787" s="39" t="s">
        <v>9666</v>
      </c>
      <c r="V787" s="39" t="s">
        <v>9647</v>
      </c>
      <c r="W787" s="39" t="s">
        <v>9647</v>
      </c>
      <c r="X787" s="39" t="s">
        <v>9647</v>
      </c>
      <c r="Y787" s="39" t="s">
        <v>9648</v>
      </c>
      <c r="Z787" s="39" t="s">
        <v>9647</v>
      </c>
      <c r="AA787" s="40" t="s">
        <v>9699</v>
      </c>
    </row>
    <row r="788" spans="1:27" x14ac:dyDescent="0.3">
      <c r="A788" s="37" t="s">
        <v>1285</v>
      </c>
      <c r="B788" s="37" t="s">
        <v>8178</v>
      </c>
      <c r="C788" s="37" t="s">
        <v>5375</v>
      </c>
      <c r="D788" s="37" t="s">
        <v>5376</v>
      </c>
      <c r="E788" s="37" t="s">
        <v>3427</v>
      </c>
      <c r="F788" s="37" t="s">
        <v>1282</v>
      </c>
      <c r="G788" s="37" t="s">
        <v>8931</v>
      </c>
      <c r="H788" s="37" t="s">
        <v>8195</v>
      </c>
      <c r="I788" s="37">
        <v>0</v>
      </c>
      <c r="J788" s="37">
        <v>0</v>
      </c>
      <c r="K788" s="37">
        <v>0</v>
      </c>
      <c r="L788" s="37">
        <v>0</v>
      </c>
      <c r="M788" s="37">
        <v>1</v>
      </c>
      <c r="N788" s="37">
        <v>2</v>
      </c>
      <c r="O788" s="37">
        <v>4</v>
      </c>
      <c r="P788">
        <v>1</v>
      </c>
      <c r="Q788" s="39" t="s">
        <v>9663</v>
      </c>
      <c r="R788" s="39" t="s">
        <v>9650</v>
      </c>
      <c r="S788" s="39" t="s">
        <v>9664</v>
      </c>
      <c r="T788" s="39" t="s">
        <v>9645</v>
      </c>
      <c r="U788" s="39" t="s">
        <v>9656</v>
      </c>
      <c r="V788" s="39" t="s">
        <v>9648</v>
      </c>
      <c r="W788" s="39" t="s">
        <v>9648</v>
      </c>
      <c r="X788" s="39" t="s">
        <v>9648</v>
      </c>
      <c r="Y788" s="39" t="s">
        <v>9648</v>
      </c>
      <c r="Z788" s="39" t="s">
        <v>9648</v>
      </c>
      <c r="AA788" s="40" t="s">
        <v>9700</v>
      </c>
    </row>
    <row r="789" spans="1:27" x14ac:dyDescent="0.3">
      <c r="A789" s="37" t="s">
        <v>1283</v>
      </c>
      <c r="B789" s="37" t="s">
        <v>8178</v>
      </c>
      <c r="C789" s="37" t="s">
        <v>5375</v>
      </c>
      <c r="D789" s="37" t="s">
        <v>6437</v>
      </c>
      <c r="E789" s="37" t="s">
        <v>3427</v>
      </c>
      <c r="F789" s="37" t="s">
        <v>1282</v>
      </c>
      <c r="G789" s="37" t="s">
        <v>8932</v>
      </c>
      <c r="H789" s="37" t="s">
        <v>8195</v>
      </c>
      <c r="I789" s="37">
        <v>0</v>
      </c>
      <c r="J789" s="37">
        <v>0</v>
      </c>
      <c r="K789" s="37">
        <v>0</v>
      </c>
      <c r="L789" s="37">
        <v>0</v>
      </c>
      <c r="M789" s="37">
        <v>1</v>
      </c>
      <c r="N789" s="37">
        <v>2</v>
      </c>
      <c r="O789" s="37">
        <v>4</v>
      </c>
      <c r="P789">
        <v>1</v>
      </c>
      <c r="Q789" s="39" t="s">
        <v>9663</v>
      </c>
      <c r="R789" s="39" t="s">
        <v>9650</v>
      </c>
      <c r="S789" s="39" t="s">
        <v>9664</v>
      </c>
      <c r="T789" s="39" t="s">
        <v>9645</v>
      </c>
      <c r="U789" s="39" t="s">
        <v>9656</v>
      </c>
      <c r="V789" s="39" t="s">
        <v>9648</v>
      </c>
      <c r="W789" s="39" t="s">
        <v>9648</v>
      </c>
      <c r="X789" s="39" t="s">
        <v>9648</v>
      </c>
      <c r="Y789" s="39" t="s">
        <v>9648</v>
      </c>
      <c r="Z789" s="39" t="s">
        <v>9648</v>
      </c>
      <c r="AA789" s="40" t="s">
        <v>9700</v>
      </c>
    </row>
    <row r="790" spans="1:27" x14ac:dyDescent="0.3">
      <c r="A790" s="37" t="s">
        <v>3008</v>
      </c>
      <c r="B790" s="37" t="s">
        <v>8199</v>
      </c>
      <c r="C790" s="37" t="s">
        <v>6443</v>
      </c>
      <c r="D790" s="37" t="s">
        <v>6444</v>
      </c>
      <c r="E790" s="37" t="s">
        <v>3402</v>
      </c>
      <c r="F790" s="37" t="s">
        <v>2033</v>
      </c>
      <c r="G790" s="37" t="s">
        <v>8933</v>
      </c>
      <c r="H790" s="37" t="s">
        <v>8162</v>
      </c>
      <c r="I790" s="37">
        <v>0</v>
      </c>
      <c r="J790" s="37">
        <v>0</v>
      </c>
      <c r="K790" s="37">
        <v>1</v>
      </c>
      <c r="L790" s="37">
        <v>0</v>
      </c>
      <c r="M790" s="37">
        <v>0</v>
      </c>
      <c r="N790" s="37">
        <v>2</v>
      </c>
      <c r="O790" s="37">
        <v>4</v>
      </c>
      <c r="P790">
        <v>1</v>
      </c>
      <c r="Q790" s="39" t="s">
        <v>9649</v>
      </c>
      <c r="R790" s="39" t="s">
        <v>9650</v>
      </c>
      <c r="S790" s="39" t="s">
        <v>2083</v>
      </c>
      <c r="T790" s="39" t="s">
        <v>9645</v>
      </c>
      <c r="U790" s="39" t="s">
        <v>9658</v>
      </c>
      <c r="V790" s="39" t="s">
        <v>9648</v>
      </c>
      <c r="W790" s="39" t="s">
        <v>9648</v>
      </c>
      <c r="X790" s="39" t="s">
        <v>9648</v>
      </c>
      <c r="Y790" s="39" t="s">
        <v>9648</v>
      </c>
      <c r="Z790" s="39" t="s">
        <v>9648</v>
      </c>
      <c r="AA790" s="40" t="s">
        <v>9700</v>
      </c>
    </row>
    <row r="791" spans="1:27" x14ac:dyDescent="0.3">
      <c r="A791" s="37" t="s">
        <v>7884</v>
      </c>
      <c r="B791" s="37" t="s">
        <v>8199</v>
      </c>
      <c r="C791" s="37" t="s">
        <v>7885</v>
      </c>
      <c r="D791" s="37" t="s">
        <v>7886</v>
      </c>
      <c r="E791" s="37" t="s">
        <v>3897</v>
      </c>
      <c r="F791" s="37" t="s">
        <v>1227</v>
      </c>
      <c r="G791" s="37" t="s">
        <v>8934</v>
      </c>
      <c r="H791" s="37" t="s">
        <v>8180</v>
      </c>
      <c r="I791" s="37">
        <v>0</v>
      </c>
      <c r="J791" s="37">
        <v>0</v>
      </c>
      <c r="K791" s="37">
        <v>0</v>
      </c>
      <c r="L791" s="37">
        <v>0</v>
      </c>
      <c r="M791" s="37">
        <v>1</v>
      </c>
      <c r="N791" s="37">
        <v>2</v>
      </c>
      <c r="O791" s="37">
        <v>4</v>
      </c>
      <c r="P791">
        <v>1</v>
      </c>
      <c r="Q791" s="39" t="s">
        <v>9642</v>
      </c>
      <c r="R791" s="39" t="s">
        <v>9650</v>
      </c>
      <c r="S791" s="39" t="s">
        <v>9644</v>
      </c>
      <c r="T791" s="39" t="s">
        <v>9645</v>
      </c>
      <c r="U791" s="39" t="s">
        <v>9656</v>
      </c>
      <c r="V791" s="39" t="s">
        <v>9647</v>
      </c>
      <c r="W791" s="39" t="s">
        <v>9647</v>
      </c>
      <c r="X791" s="39" t="s">
        <v>9647</v>
      </c>
      <c r="Y791" s="39" t="s">
        <v>9648</v>
      </c>
      <c r="Z791" s="39" t="s">
        <v>9648</v>
      </c>
      <c r="AA791" s="40" t="s">
        <v>9699</v>
      </c>
    </row>
    <row r="792" spans="1:27" x14ac:dyDescent="0.3">
      <c r="A792" s="37" t="s">
        <v>6129</v>
      </c>
      <c r="B792" s="37" t="s">
        <v>8232</v>
      </c>
      <c r="C792" s="37" t="s">
        <v>6130</v>
      </c>
      <c r="D792" s="37" t="s">
        <v>6131</v>
      </c>
      <c r="E792" s="37" t="s">
        <v>3754</v>
      </c>
      <c r="F792" s="37" t="s">
        <v>8506</v>
      </c>
      <c r="G792" s="37" t="s">
        <v>8935</v>
      </c>
      <c r="H792" s="37" t="s">
        <v>8159</v>
      </c>
      <c r="I792" s="37">
        <v>1</v>
      </c>
      <c r="J792" s="37">
        <v>0</v>
      </c>
      <c r="K792" s="37">
        <v>0</v>
      </c>
      <c r="L792" s="37">
        <v>0</v>
      </c>
      <c r="M792" s="37">
        <v>0</v>
      </c>
      <c r="N792" s="37">
        <v>2</v>
      </c>
      <c r="O792" s="37">
        <v>4</v>
      </c>
      <c r="P792">
        <v>1</v>
      </c>
      <c r="Q792" s="39" t="s">
        <v>9642</v>
      </c>
      <c r="R792" s="39" t="s">
        <v>9650</v>
      </c>
      <c r="S792" s="39" t="s">
        <v>9644</v>
      </c>
      <c r="T792" s="39" t="s">
        <v>9645</v>
      </c>
      <c r="U792" s="39" t="s">
        <v>9658</v>
      </c>
      <c r="V792" s="39" t="s">
        <v>9647</v>
      </c>
      <c r="W792" s="39" t="s">
        <v>9648</v>
      </c>
      <c r="X792" s="39" t="s">
        <v>9647</v>
      </c>
      <c r="Y792" s="39" t="s">
        <v>9648</v>
      </c>
      <c r="Z792" s="39" t="s">
        <v>9648</v>
      </c>
      <c r="AA792" s="40" t="s">
        <v>9698</v>
      </c>
    </row>
    <row r="793" spans="1:27" x14ac:dyDescent="0.3">
      <c r="A793" s="37" t="s">
        <v>2556</v>
      </c>
      <c r="B793" s="37" t="s">
        <v>8199</v>
      </c>
      <c r="C793" s="37" t="s">
        <v>2557</v>
      </c>
      <c r="D793" s="37" t="s">
        <v>3394</v>
      </c>
      <c r="E793" s="37" t="s">
        <v>3427</v>
      </c>
      <c r="F793" s="37" t="s">
        <v>1181</v>
      </c>
      <c r="G793" s="37" t="s">
        <v>8936</v>
      </c>
      <c r="H793" s="37" t="s">
        <v>8162</v>
      </c>
      <c r="I793" s="37">
        <v>1</v>
      </c>
      <c r="J793" s="37">
        <v>0</v>
      </c>
      <c r="K793" s="37">
        <v>0</v>
      </c>
      <c r="L793" s="37">
        <v>0</v>
      </c>
      <c r="M793" s="37">
        <v>0</v>
      </c>
      <c r="N793" s="37">
        <v>2</v>
      </c>
      <c r="O793" s="37">
        <v>4</v>
      </c>
      <c r="P793">
        <v>1</v>
      </c>
      <c r="Q793" s="39" t="s">
        <v>9649</v>
      </c>
      <c r="R793" s="39" t="s">
        <v>9662</v>
      </c>
      <c r="S793" s="39" t="s">
        <v>9662</v>
      </c>
      <c r="T793" s="39" t="s">
        <v>9645</v>
      </c>
      <c r="U793" s="39" t="s">
        <v>9658</v>
      </c>
      <c r="V793" s="39" t="s">
        <v>9648</v>
      </c>
      <c r="W793" s="39" t="s">
        <v>9648</v>
      </c>
      <c r="X793" s="39" t="s">
        <v>9648</v>
      </c>
      <c r="Y793" s="39" t="s">
        <v>9648</v>
      </c>
      <c r="Z793" s="39" t="s">
        <v>9648</v>
      </c>
      <c r="AA793" s="40" t="s">
        <v>9696</v>
      </c>
    </row>
    <row r="794" spans="1:27" x14ac:dyDescent="0.3">
      <c r="A794" s="37" t="s">
        <v>7994</v>
      </c>
      <c r="B794" s="37" t="s">
        <v>8340</v>
      </c>
      <c r="C794" s="37" t="s">
        <v>7995</v>
      </c>
      <c r="D794" s="37" t="s">
        <v>3394</v>
      </c>
      <c r="E794" s="37" t="s">
        <v>3422</v>
      </c>
      <c r="F794" s="37" t="s">
        <v>1169</v>
      </c>
      <c r="G794" s="37" t="s">
        <v>8937</v>
      </c>
      <c r="H794" s="37" t="s">
        <v>8180</v>
      </c>
      <c r="I794" s="37">
        <v>0</v>
      </c>
      <c r="J794" s="37">
        <v>0</v>
      </c>
      <c r="K794" s="37">
        <v>0</v>
      </c>
      <c r="L794" s="37">
        <v>0</v>
      </c>
      <c r="M794" s="37">
        <v>1</v>
      </c>
      <c r="N794" s="37">
        <v>2</v>
      </c>
      <c r="O794" s="37">
        <v>4</v>
      </c>
      <c r="P794">
        <v>1</v>
      </c>
      <c r="Q794" s="39" t="s">
        <v>9642</v>
      </c>
      <c r="R794" s="39" t="s">
        <v>9650</v>
      </c>
      <c r="S794" s="39" t="s">
        <v>9644</v>
      </c>
      <c r="T794" s="39" t="s">
        <v>9645</v>
      </c>
      <c r="U794" s="39" t="s">
        <v>9658</v>
      </c>
      <c r="V794" s="39" t="s">
        <v>9647</v>
      </c>
      <c r="W794" s="39" t="s">
        <v>9648</v>
      </c>
      <c r="X794" s="39" t="s">
        <v>9648</v>
      </c>
      <c r="Y794" s="39" t="s">
        <v>9648</v>
      </c>
      <c r="Z794" s="39" t="s">
        <v>9648</v>
      </c>
      <c r="AA794" s="40" t="s">
        <v>9699</v>
      </c>
    </row>
    <row r="795" spans="1:27" x14ac:dyDescent="0.3">
      <c r="A795" s="37" t="s">
        <v>6460</v>
      </c>
      <c r="B795" s="37" t="s">
        <v>8160</v>
      </c>
      <c r="C795" s="37" t="s">
        <v>6461</v>
      </c>
      <c r="D795" s="37" t="s">
        <v>4281</v>
      </c>
      <c r="E795" s="37" t="s">
        <v>3384</v>
      </c>
      <c r="F795" s="37" t="s">
        <v>3414</v>
      </c>
      <c r="G795" s="37" t="s">
        <v>8938</v>
      </c>
      <c r="H795" s="37" t="s">
        <v>8159</v>
      </c>
      <c r="I795" s="37">
        <v>0</v>
      </c>
      <c r="J795" s="37">
        <v>0</v>
      </c>
      <c r="K795" s="37">
        <v>1</v>
      </c>
      <c r="L795" s="37">
        <v>0</v>
      </c>
      <c r="M795" s="37">
        <v>0</v>
      </c>
      <c r="N795" s="37">
        <v>2</v>
      </c>
      <c r="O795" s="37">
        <v>4</v>
      </c>
      <c r="P795">
        <v>1</v>
      </c>
      <c r="Q795" s="39" t="s">
        <v>9672</v>
      </c>
      <c r="R795" s="39" t="s">
        <v>9650</v>
      </c>
      <c r="S795" s="39" t="s">
        <v>9644</v>
      </c>
      <c r="T795" s="39" t="s">
        <v>9651</v>
      </c>
      <c r="U795" s="39" t="s">
        <v>9646</v>
      </c>
      <c r="V795" s="39" t="s">
        <v>9647</v>
      </c>
      <c r="W795" s="39" t="s">
        <v>9647</v>
      </c>
      <c r="X795" s="39" t="s">
        <v>9647</v>
      </c>
      <c r="Y795" s="39" t="s">
        <v>9648</v>
      </c>
      <c r="Z795" s="39" t="s">
        <v>9647</v>
      </c>
      <c r="AA795" s="40" t="s">
        <v>9698</v>
      </c>
    </row>
    <row r="796" spans="1:27" x14ac:dyDescent="0.3">
      <c r="A796" s="37" t="s">
        <v>6682</v>
      </c>
      <c r="B796" s="37" t="s">
        <v>8160</v>
      </c>
      <c r="C796" s="37" t="s">
        <v>6683</v>
      </c>
      <c r="D796" s="37" t="s">
        <v>4281</v>
      </c>
      <c r="E796" s="37" t="s">
        <v>3384</v>
      </c>
      <c r="F796" s="37" t="s">
        <v>6077</v>
      </c>
      <c r="G796" s="37" t="s">
        <v>8939</v>
      </c>
      <c r="H796" s="37" t="s">
        <v>8180</v>
      </c>
      <c r="I796" s="37">
        <v>0</v>
      </c>
      <c r="J796" s="37">
        <v>0</v>
      </c>
      <c r="K796" s="37">
        <v>0</v>
      </c>
      <c r="L796" s="37">
        <v>0</v>
      </c>
      <c r="M796" s="37">
        <v>1</v>
      </c>
      <c r="N796" s="37">
        <v>2</v>
      </c>
      <c r="O796" s="37">
        <v>4</v>
      </c>
      <c r="P796">
        <v>1</v>
      </c>
      <c r="Q796" s="39" t="s">
        <v>9672</v>
      </c>
      <c r="R796" s="39" t="s">
        <v>9650</v>
      </c>
      <c r="S796" s="39" t="s">
        <v>9644</v>
      </c>
      <c r="T796" s="39" t="s">
        <v>9651</v>
      </c>
      <c r="U796" s="39" t="s">
        <v>9646</v>
      </c>
      <c r="V796" s="39" t="s">
        <v>9647</v>
      </c>
      <c r="W796" s="39" t="s">
        <v>9648</v>
      </c>
      <c r="X796" s="39" t="s">
        <v>9647</v>
      </c>
      <c r="Y796" s="39" t="s">
        <v>9648</v>
      </c>
      <c r="Z796" s="39" t="s">
        <v>9648</v>
      </c>
      <c r="AA796" s="40" t="s">
        <v>9699</v>
      </c>
    </row>
    <row r="797" spans="1:27" x14ac:dyDescent="0.3">
      <c r="A797" s="37" t="s">
        <v>7765</v>
      </c>
      <c r="B797" s="37" t="s">
        <v>8163</v>
      </c>
      <c r="C797" s="37" t="s">
        <v>7766</v>
      </c>
      <c r="D797" s="37" t="s">
        <v>3394</v>
      </c>
      <c r="E797" s="37" t="s">
        <v>3440</v>
      </c>
      <c r="F797" s="37" t="s">
        <v>3592</v>
      </c>
      <c r="G797" s="37" t="s">
        <v>8940</v>
      </c>
      <c r="H797" s="37" t="s">
        <v>8180</v>
      </c>
      <c r="I797" s="37">
        <v>0</v>
      </c>
      <c r="J797" s="37">
        <v>0</v>
      </c>
      <c r="K797" s="37">
        <v>1</v>
      </c>
      <c r="L797" s="37">
        <v>0</v>
      </c>
      <c r="M797" s="37">
        <v>0</v>
      </c>
      <c r="N797" s="37">
        <v>2</v>
      </c>
      <c r="O797" s="37">
        <v>4</v>
      </c>
      <c r="P797">
        <v>1</v>
      </c>
      <c r="Q797" s="39" t="s">
        <v>9642</v>
      </c>
      <c r="R797" s="39" t="s">
        <v>9650</v>
      </c>
      <c r="S797" s="39" t="s">
        <v>9644</v>
      </c>
      <c r="T797" s="39" t="s">
        <v>9645</v>
      </c>
      <c r="U797" s="39" t="s">
        <v>9656</v>
      </c>
      <c r="V797" s="39" t="s">
        <v>9647</v>
      </c>
      <c r="W797" s="39" t="s">
        <v>9647</v>
      </c>
      <c r="X797" s="39" t="s">
        <v>9648</v>
      </c>
      <c r="Y797" s="39" t="s">
        <v>9648</v>
      </c>
      <c r="Z797" s="39" t="s">
        <v>9648</v>
      </c>
      <c r="AA797" s="40" t="s">
        <v>9699</v>
      </c>
    </row>
    <row r="798" spans="1:27" x14ac:dyDescent="0.3">
      <c r="A798" s="37" t="s">
        <v>7051</v>
      </c>
      <c r="B798" s="37" t="s">
        <v>8163</v>
      </c>
      <c r="C798" s="37" t="s">
        <v>7052</v>
      </c>
      <c r="D798" s="37" t="s">
        <v>4844</v>
      </c>
      <c r="E798" s="37" t="s">
        <v>3427</v>
      </c>
      <c r="F798" s="37" t="s">
        <v>8525</v>
      </c>
      <c r="G798" s="37" t="s">
        <v>8941</v>
      </c>
      <c r="H798" s="37" t="s">
        <v>8159</v>
      </c>
      <c r="I798" s="37">
        <v>1</v>
      </c>
      <c r="J798" s="37">
        <v>0</v>
      </c>
      <c r="K798" s="37">
        <v>0</v>
      </c>
      <c r="L798" s="37">
        <v>0</v>
      </c>
      <c r="M798" s="37">
        <v>0</v>
      </c>
      <c r="N798" s="37">
        <v>2</v>
      </c>
      <c r="O798" s="37">
        <v>4</v>
      </c>
      <c r="P798">
        <v>1</v>
      </c>
      <c r="Q798" s="39" t="s">
        <v>9642</v>
      </c>
      <c r="R798" s="39" t="s">
        <v>9650</v>
      </c>
      <c r="S798" s="39" t="s">
        <v>9644</v>
      </c>
      <c r="T798" s="39" t="s">
        <v>9645</v>
      </c>
      <c r="U798" s="39" t="s">
        <v>9645</v>
      </c>
      <c r="V798" s="39" t="s">
        <v>9647</v>
      </c>
      <c r="W798" s="39" t="s">
        <v>9648</v>
      </c>
      <c r="X798" s="39" t="s">
        <v>9647</v>
      </c>
      <c r="Y798" s="39" t="s">
        <v>9648</v>
      </c>
      <c r="Z798" s="39" t="s">
        <v>9648</v>
      </c>
      <c r="AA798" s="40" t="s">
        <v>9698</v>
      </c>
    </row>
    <row r="799" spans="1:27" x14ac:dyDescent="0.3">
      <c r="A799" s="37" t="s">
        <v>7200</v>
      </c>
      <c r="B799" s="37" t="s">
        <v>8188</v>
      </c>
      <c r="C799" s="37" t="s">
        <v>7201</v>
      </c>
      <c r="D799" s="37" t="s">
        <v>4730</v>
      </c>
      <c r="E799" s="37" t="s">
        <v>3553</v>
      </c>
      <c r="F799" s="37" t="s">
        <v>3463</v>
      </c>
      <c r="G799" s="37" t="s">
        <v>8942</v>
      </c>
      <c r="H799" s="37" t="s">
        <v>8180</v>
      </c>
      <c r="I799" s="37">
        <v>0</v>
      </c>
      <c r="J799" s="37">
        <v>0</v>
      </c>
      <c r="K799" s="37">
        <v>1</v>
      </c>
      <c r="L799" s="37">
        <v>0</v>
      </c>
      <c r="M799" s="37">
        <v>0</v>
      </c>
      <c r="N799" s="37">
        <v>2</v>
      </c>
      <c r="O799" s="37">
        <v>4</v>
      </c>
      <c r="P799">
        <v>1</v>
      </c>
      <c r="Q799" s="39" t="s">
        <v>9661</v>
      </c>
      <c r="R799" s="39" t="s">
        <v>9662</v>
      </c>
      <c r="S799" s="39" t="s">
        <v>9662</v>
      </c>
      <c r="T799" s="39" t="s">
        <v>9645</v>
      </c>
      <c r="U799" s="39" t="s">
        <v>9646</v>
      </c>
      <c r="V799" s="39" t="s">
        <v>9648</v>
      </c>
      <c r="W799" s="39" t="s">
        <v>9648</v>
      </c>
      <c r="X799" s="39" t="s">
        <v>9648</v>
      </c>
      <c r="Y799" s="39" t="s">
        <v>9648</v>
      </c>
      <c r="Z799" s="39" t="s">
        <v>9648</v>
      </c>
      <c r="AA799" s="40" t="s">
        <v>9696</v>
      </c>
    </row>
    <row r="800" spans="1:27" x14ac:dyDescent="0.3">
      <c r="A800" s="37" t="s">
        <v>1550</v>
      </c>
      <c r="B800" s="37" t="s">
        <v>8226</v>
      </c>
      <c r="C800" s="37" t="s">
        <v>5506</v>
      </c>
      <c r="D800" s="37" t="s">
        <v>5507</v>
      </c>
      <c r="E800" s="37" t="s">
        <v>3427</v>
      </c>
      <c r="F800" s="37" t="s">
        <v>1553</v>
      </c>
      <c r="G800" s="37" t="s">
        <v>8943</v>
      </c>
      <c r="H800" s="37" t="s">
        <v>8195</v>
      </c>
      <c r="I800" s="37">
        <v>0</v>
      </c>
      <c r="J800" s="37">
        <v>0</v>
      </c>
      <c r="K800" s="37">
        <v>0</v>
      </c>
      <c r="L800" s="37">
        <v>0</v>
      </c>
      <c r="M800" s="37">
        <v>1</v>
      </c>
      <c r="N800" s="37">
        <v>2</v>
      </c>
      <c r="O800" s="37">
        <v>4</v>
      </c>
      <c r="P800">
        <v>1</v>
      </c>
      <c r="Q800" s="39" t="s">
        <v>9663</v>
      </c>
      <c r="R800" s="39" t="s">
        <v>9650</v>
      </c>
      <c r="S800" s="39" t="s">
        <v>9664</v>
      </c>
      <c r="T800" s="39" t="s">
        <v>9645</v>
      </c>
      <c r="U800" s="39" t="s">
        <v>9645</v>
      </c>
      <c r="V800" s="39" t="s">
        <v>9648</v>
      </c>
      <c r="W800" s="39" t="s">
        <v>9648</v>
      </c>
      <c r="X800" s="39" t="s">
        <v>9648</v>
      </c>
      <c r="Y800" s="39" t="s">
        <v>9648</v>
      </c>
      <c r="Z800" s="39" t="s">
        <v>9648</v>
      </c>
      <c r="AA800" s="42" t="s">
        <v>9700</v>
      </c>
    </row>
    <row r="801" spans="1:27" x14ac:dyDescent="0.3">
      <c r="A801" s="37" t="s">
        <v>2579</v>
      </c>
      <c r="B801" s="37" t="s">
        <v>8163</v>
      </c>
      <c r="C801" s="37" t="s">
        <v>5146</v>
      </c>
      <c r="D801" s="37" t="s">
        <v>5147</v>
      </c>
      <c r="E801" s="37" t="s">
        <v>5115</v>
      </c>
      <c r="F801" s="37" t="s">
        <v>2043</v>
      </c>
      <c r="G801" s="37" t="s">
        <v>8944</v>
      </c>
      <c r="H801" s="37" t="s">
        <v>8162</v>
      </c>
      <c r="I801" s="37">
        <v>0</v>
      </c>
      <c r="J801" s="37">
        <v>0</v>
      </c>
      <c r="K801" s="37">
        <v>0</v>
      </c>
      <c r="L801" s="37">
        <v>0</v>
      </c>
      <c r="M801" s="37">
        <v>1</v>
      </c>
      <c r="N801" s="37">
        <v>2</v>
      </c>
      <c r="O801" s="37">
        <v>4</v>
      </c>
      <c r="P801">
        <v>1</v>
      </c>
      <c r="Q801" s="39" t="s">
        <v>9649</v>
      </c>
      <c r="R801" s="39" t="s">
        <v>9650</v>
      </c>
      <c r="S801" s="39" t="s">
        <v>2083</v>
      </c>
      <c r="T801" s="39" t="s">
        <v>9645</v>
      </c>
      <c r="U801" s="39" t="s">
        <v>9645</v>
      </c>
      <c r="V801" s="39" t="s">
        <v>9648</v>
      </c>
      <c r="W801" s="39" t="s">
        <v>9648</v>
      </c>
      <c r="X801" s="39" t="s">
        <v>9648</v>
      </c>
      <c r="Y801" s="39" t="s">
        <v>9648</v>
      </c>
      <c r="Z801" s="39" t="s">
        <v>9648</v>
      </c>
      <c r="AA801" s="40" t="s">
        <v>9700</v>
      </c>
    </row>
    <row r="802" spans="1:27" x14ac:dyDescent="0.3">
      <c r="A802" s="37" t="s">
        <v>5104</v>
      </c>
      <c r="B802" s="37" t="s">
        <v>8199</v>
      </c>
      <c r="C802" s="37" t="s">
        <v>5105</v>
      </c>
      <c r="D802" s="37" t="s">
        <v>5106</v>
      </c>
      <c r="E802" s="37" t="s">
        <v>3812</v>
      </c>
      <c r="F802" s="37" t="s">
        <v>1181</v>
      </c>
      <c r="G802" s="37" t="s">
        <v>8945</v>
      </c>
      <c r="H802" s="37" t="s">
        <v>8180</v>
      </c>
      <c r="I802" s="37">
        <v>0</v>
      </c>
      <c r="J802" s="37">
        <v>0</v>
      </c>
      <c r="K802" s="37">
        <v>0</v>
      </c>
      <c r="L802" s="37">
        <v>0</v>
      </c>
      <c r="M802" s="37">
        <v>1</v>
      </c>
      <c r="N802" s="37">
        <v>2</v>
      </c>
      <c r="O802" s="37">
        <v>4</v>
      </c>
      <c r="P802">
        <v>1</v>
      </c>
      <c r="Q802" s="39" t="s">
        <v>9642</v>
      </c>
      <c r="R802" s="39" t="s">
        <v>9650</v>
      </c>
      <c r="S802" s="39" t="s">
        <v>9644</v>
      </c>
      <c r="T802" s="39" t="s">
        <v>9645</v>
      </c>
      <c r="U802" s="39" t="s">
        <v>9656</v>
      </c>
      <c r="V802" s="39" t="s">
        <v>9647</v>
      </c>
      <c r="W802" s="39" t="s">
        <v>9648</v>
      </c>
      <c r="X802" s="39" t="s">
        <v>9648</v>
      </c>
      <c r="Y802" s="39" t="s">
        <v>9647</v>
      </c>
      <c r="Z802" s="39" t="s">
        <v>9647</v>
      </c>
      <c r="AA802" s="40" t="s">
        <v>9697</v>
      </c>
    </row>
    <row r="803" spans="1:27" x14ac:dyDescent="0.3">
      <c r="A803" s="37" t="s">
        <v>1972</v>
      </c>
      <c r="B803" s="37" t="s">
        <v>8178</v>
      </c>
      <c r="C803" s="37" t="s">
        <v>5532</v>
      </c>
      <c r="D803" s="37" t="s">
        <v>5533</v>
      </c>
      <c r="E803" s="37" t="s">
        <v>3427</v>
      </c>
      <c r="F803" s="37" t="s">
        <v>1134</v>
      </c>
      <c r="G803" s="37" t="s">
        <v>8946</v>
      </c>
      <c r="H803" s="37" t="s">
        <v>8195</v>
      </c>
      <c r="I803" s="37">
        <v>0</v>
      </c>
      <c r="J803" s="37">
        <v>0</v>
      </c>
      <c r="K803" s="37">
        <v>1</v>
      </c>
      <c r="L803" s="37">
        <v>0</v>
      </c>
      <c r="M803" s="37">
        <v>0</v>
      </c>
      <c r="N803" s="37">
        <v>2</v>
      </c>
      <c r="O803" s="37">
        <v>4</v>
      </c>
      <c r="P803">
        <v>1</v>
      </c>
      <c r="Q803" s="39" t="s">
        <v>9663</v>
      </c>
      <c r="R803" s="39" t="s">
        <v>9650</v>
      </c>
      <c r="S803" s="39" t="s">
        <v>9664</v>
      </c>
      <c r="T803" s="39" t="s">
        <v>9645</v>
      </c>
      <c r="U803" s="39" t="s">
        <v>9645</v>
      </c>
      <c r="V803" s="39" t="s">
        <v>9648</v>
      </c>
      <c r="W803" s="39" t="s">
        <v>9648</v>
      </c>
      <c r="X803" s="39" t="s">
        <v>9648</v>
      </c>
      <c r="Y803" s="39" t="s">
        <v>9648</v>
      </c>
      <c r="Z803" s="39" t="s">
        <v>9648</v>
      </c>
      <c r="AA803" s="40" t="s">
        <v>9700</v>
      </c>
    </row>
    <row r="804" spans="1:27" x14ac:dyDescent="0.3">
      <c r="A804" s="37" t="s">
        <v>7822</v>
      </c>
      <c r="B804" s="37" t="s">
        <v>8353</v>
      </c>
      <c r="C804" s="37" t="s">
        <v>7823</v>
      </c>
      <c r="D804" s="37" t="s">
        <v>7824</v>
      </c>
      <c r="E804" s="37" t="s">
        <v>3771</v>
      </c>
      <c r="F804" s="37" t="s">
        <v>1144</v>
      </c>
      <c r="G804" s="37" t="s">
        <v>8947</v>
      </c>
      <c r="H804" s="37" t="s">
        <v>8158</v>
      </c>
      <c r="I804" s="37">
        <v>1</v>
      </c>
      <c r="J804" s="37">
        <v>0</v>
      </c>
      <c r="K804" s="37">
        <v>0</v>
      </c>
      <c r="L804" s="37">
        <v>0</v>
      </c>
      <c r="M804" s="37">
        <v>0</v>
      </c>
      <c r="N804" s="37">
        <v>2</v>
      </c>
      <c r="O804" s="37">
        <v>4</v>
      </c>
      <c r="P804">
        <v>1</v>
      </c>
      <c r="Q804" s="39" t="s">
        <v>9642</v>
      </c>
      <c r="R804" s="39" t="s">
        <v>9650</v>
      </c>
      <c r="S804" s="39" t="s">
        <v>9644</v>
      </c>
      <c r="T804" s="39" t="s">
        <v>9645</v>
      </c>
      <c r="U804" s="39" t="s">
        <v>9658</v>
      </c>
      <c r="V804" s="39" t="s">
        <v>9647</v>
      </c>
      <c r="W804" s="39" t="s">
        <v>9647</v>
      </c>
      <c r="X804" s="39" t="s">
        <v>9647</v>
      </c>
      <c r="Y804" s="39" t="s">
        <v>9647</v>
      </c>
      <c r="Z804" s="39" t="s">
        <v>9647</v>
      </c>
      <c r="AA804" s="40" t="s">
        <v>9698</v>
      </c>
    </row>
    <row r="805" spans="1:27" x14ac:dyDescent="0.3">
      <c r="A805" s="37" t="s">
        <v>5832</v>
      </c>
      <c r="B805" s="37" t="s">
        <v>8165</v>
      </c>
      <c r="C805" s="37" t="s">
        <v>5833</v>
      </c>
      <c r="D805" s="37" t="s">
        <v>5834</v>
      </c>
      <c r="E805" s="37" t="s">
        <v>4138</v>
      </c>
      <c r="F805" s="37" t="s">
        <v>8230</v>
      </c>
      <c r="G805" s="37" t="s">
        <v>8948</v>
      </c>
      <c r="H805" s="37" t="s">
        <v>8158</v>
      </c>
      <c r="I805" s="37">
        <v>1</v>
      </c>
      <c r="J805" s="37">
        <v>0</v>
      </c>
      <c r="K805" s="37">
        <v>0</v>
      </c>
      <c r="L805" s="37">
        <v>0</v>
      </c>
      <c r="M805" s="37">
        <v>0</v>
      </c>
      <c r="N805" s="37">
        <v>2</v>
      </c>
      <c r="O805" s="37">
        <v>4</v>
      </c>
      <c r="P805">
        <v>1</v>
      </c>
      <c r="Q805" s="39" t="s">
        <v>9660</v>
      </c>
      <c r="R805" s="39" t="s">
        <v>9650</v>
      </c>
      <c r="S805" s="39" t="s">
        <v>9644</v>
      </c>
      <c r="T805" s="39" t="s">
        <v>9645</v>
      </c>
      <c r="U805" s="39" t="s">
        <v>9645</v>
      </c>
      <c r="V805" s="39" t="s">
        <v>9647</v>
      </c>
      <c r="W805" s="39" t="s">
        <v>9648</v>
      </c>
      <c r="X805" s="39" t="s">
        <v>9648</v>
      </c>
      <c r="Y805" s="39" t="s">
        <v>9647</v>
      </c>
      <c r="Z805" s="39" t="s">
        <v>9648</v>
      </c>
      <c r="AA805" s="40" t="s">
        <v>9698</v>
      </c>
    </row>
    <row r="806" spans="1:27" x14ac:dyDescent="0.3">
      <c r="A806" s="37" t="s">
        <v>1660</v>
      </c>
      <c r="B806" s="37" t="s">
        <v>8178</v>
      </c>
      <c r="C806" s="37" t="s">
        <v>6399</v>
      </c>
      <c r="D806" s="37" t="s">
        <v>6400</v>
      </c>
      <c r="E806" s="37" t="s">
        <v>3427</v>
      </c>
      <c r="F806" s="37" t="s">
        <v>1134</v>
      </c>
      <c r="G806" s="37" t="s">
        <v>8949</v>
      </c>
      <c r="H806" s="37" t="s">
        <v>8195</v>
      </c>
      <c r="I806" s="37">
        <v>1</v>
      </c>
      <c r="J806" s="37">
        <v>0</v>
      </c>
      <c r="K806" s="37">
        <v>0</v>
      </c>
      <c r="L806" s="37">
        <v>0</v>
      </c>
      <c r="M806" s="37">
        <v>0</v>
      </c>
      <c r="N806" s="37">
        <v>2</v>
      </c>
      <c r="O806" s="37">
        <v>4</v>
      </c>
      <c r="P806">
        <v>1</v>
      </c>
      <c r="Q806" s="39" t="s">
        <v>9663</v>
      </c>
      <c r="R806" s="39" t="s">
        <v>9650</v>
      </c>
      <c r="S806" s="39" t="s">
        <v>9664</v>
      </c>
      <c r="T806" s="39" t="s">
        <v>9645</v>
      </c>
      <c r="U806" s="39" t="s">
        <v>9645</v>
      </c>
      <c r="V806" s="39" t="s">
        <v>9648</v>
      </c>
      <c r="W806" s="39" t="s">
        <v>9648</v>
      </c>
      <c r="X806" s="39" t="s">
        <v>9648</v>
      </c>
      <c r="Y806" s="39" t="s">
        <v>9648</v>
      </c>
      <c r="Z806" s="39" t="s">
        <v>9648</v>
      </c>
      <c r="AA806" s="40" t="s">
        <v>9700</v>
      </c>
    </row>
    <row r="807" spans="1:27" x14ac:dyDescent="0.3">
      <c r="A807" s="37" t="s">
        <v>6600</v>
      </c>
      <c r="B807" s="37" t="s">
        <v>8340</v>
      </c>
      <c r="C807" s="37" t="s">
        <v>6601</v>
      </c>
      <c r="D807" s="37" t="s">
        <v>4951</v>
      </c>
      <c r="E807" s="37" t="s">
        <v>3427</v>
      </c>
      <c r="F807" s="37" t="s">
        <v>4952</v>
      </c>
      <c r="G807" s="37" t="s">
        <v>8950</v>
      </c>
      <c r="H807" s="37" t="s">
        <v>8159</v>
      </c>
      <c r="I807" s="37">
        <v>0</v>
      </c>
      <c r="J807" s="37">
        <v>0</v>
      </c>
      <c r="K807" s="37">
        <v>0</v>
      </c>
      <c r="L807" s="37">
        <v>0</v>
      </c>
      <c r="M807" s="37">
        <v>1</v>
      </c>
      <c r="N807" s="37">
        <v>2</v>
      </c>
      <c r="O807" s="37">
        <v>4</v>
      </c>
      <c r="P807">
        <v>1</v>
      </c>
      <c r="Q807" s="39" t="s">
        <v>9660</v>
      </c>
      <c r="R807" s="39" t="s">
        <v>9650</v>
      </c>
      <c r="S807" s="39" t="s">
        <v>9644</v>
      </c>
      <c r="T807" s="39" t="s">
        <v>9645</v>
      </c>
      <c r="U807" s="39" t="s">
        <v>9658</v>
      </c>
      <c r="V807" s="39" t="s">
        <v>9647</v>
      </c>
      <c r="W807" s="39" t="s">
        <v>9647</v>
      </c>
      <c r="X807" s="39" t="s">
        <v>9647</v>
      </c>
      <c r="Y807" s="39" t="s">
        <v>9647</v>
      </c>
      <c r="Z807" s="39" t="s">
        <v>9647</v>
      </c>
      <c r="AA807" s="40" t="s">
        <v>9698</v>
      </c>
    </row>
    <row r="808" spans="1:27" x14ac:dyDescent="0.3">
      <c r="A808" s="37" t="s">
        <v>6160</v>
      </c>
      <c r="B808" s="37" t="s">
        <v>8170</v>
      </c>
      <c r="C808" s="37" t="s">
        <v>6161</v>
      </c>
      <c r="D808" s="37" t="s">
        <v>3677</v>
      </c>
      <c r="E808" s="37" t="s">
        <v>6162</v>
      </c>
      <c r="F808" s="37" t="s">
        <v>3409</v>
      </c>
      <c r="G808" s="37" t="s">
        <v>8951</v>
      </c>
      <c r="H808" s="37" t="s">
        <v>8158</v>
      </c>
      <c r="I808" s="37">
        <v>0</v>
      </c>
      <c r="J808" s="37">
        <v>0</v>
      </c>
      <c r="K808" s="37">
        <v>0</v>
      </c>
      <c r="L808" s="37">
        <v>0</v>
      </c>
      <c r="M808" s="37">
        <v>1</v>
      </c>
      <c r="N808" s="37">
        <v>2</v>
      </c>
      <c r="O808" s="37">
        <v>4</v>
      </c>
      <c r="P808">
        <v>1</v>
      </c>
      <c r="Q808" s="39" t="s">
        <v>9652</v>
      </c>
      <c r="R808" s="39" t="s">
        <v>9662</v>
      </c>
      <c r="S808" s="39" t="s">
        <v>9662</v>
      </c>
      <c r="T808" s="39" t="s">
        <v>9645</v>
      </c>
      <c r="U808" s="39" t="s">
        <v>9646</v>
      </c>
      <c r="V808" s="39" t="s">
        <v>9648</v>
      </c>
      <c r="W808" s="39" t="s">
        <v>9648</v>
      </c>
      <c r="X808" s="39" t="s">
        <v>9648</v>
      </c>
      <c r="Y808" s="39" t="s">
        <v>9648</v>
      </c>
      <c r="Z808" s="39" t="s">
        <v>9648</v>
      </c>
      <c r="AA808" s="40" t="s">
        <v>9696</v>
      </c>
    </row>
    <row r="809" spans="1:27" x14ac:dyDescent="0.3">
      <c r="A809" s="37" t="s">
        <v>5725</v>
      </c>
      <c r="B809" s="37" t="s">
        <v>8188</v>
      </c>
      <c r="C809" s="37" t="s">
        <v>5726</v>
      </c>
      <c r="D809" s="37" t="s">
        <v>5727</v>
      </c>
      <c r="E809" s="37" t="s">
        <v>5728</v>
      </c>
      <c r="F809" s="37" t="s">
        <v>3463</v>
      </c>
      <c r="G809" s="37" t="s">
        <v>8952</v>
      </c>
      <c r="H809" s="37" t="s">
        <v>8159</v>
      </c>
      <c r="I809" s="37">
        <v>1</v>
      </c>
      <c r="J809" s="37">
        <v>0</v>
      </c>
      <c r="K809" s="37">
        <v>0</v>
      </c>
      <c r="L809" s="37">
        <v>0</v>
      </c>
      <c r="M809" s="37">
        <v>0</v>
      </c>
      <c r="N809" s="37">
        <v>2</v>
      </c>
      <c r="O809" s="37">
        <v>4</v>
      </c>
      <c r="P809">
        <v>1</v>
      </c>
      <c r="Q809" s="39" t="s">
        <v>9661</v>
      </c>
      <c r="R809" s="39" t="s">
        <v>9650</v>
      </c>
      <c r="S809" s="39" t="s">
        <v>9644</v>
      </c>
      <c r="T809" s="39" t="s">
        <v>9645</v>
      </c>
      <c r="U809" s="39" t="s">
        <v>9646</v>
      </c>
      <c r="V809" s="39" t="s">
        <v>9647</v>
      </c>
      <c r="W809" s="39" t="s">
        <v>9647</v>
      </c>
      <c r="X809" s="39" t="s">
        <v>9647</v>
      </c>
      <c r="Y809" s="39" t="s">
        <v>9647</v>
      </c>
      <c r="Z809" s="39" t="s">
        <v>9647</v>
      </c>
      <c r="AA809" s="40" t="s">
        <v>9698</v>
      </c>
    </row>
    <row r="810" spans="1:27" x14ac:dyDescent="0.3">
      <c r="A810" s="37" t="s">
        <v>7571</v>
      </c>
      <c r="B810" s="37" t="s">
        <v>8188</v>
      </c>
      <c r="C810" s="37" t="s">
        <v>5452</v>
      </c>
      <c r="D810" s="37" t="s">
        <v>7572</v>
      </c>
      <c r="E810" s="37" t="s">
        <v>5454</v>
      </c>
      <c r="F810" s="37" t="s">
        <v>3463</v>
      </c>
      <c r="G810" s="37" t="s">
        <v>8953</v>
      </c>
      <c r="H810" s="37" t="s">
        <v>8159</v>
      </c>
      <c r="I810" s="37">
        <v>1</v>
      </c>
      <c r="J810" s="37">
        <v>0</v>
      </c>
      <c r="K810" s="37">
        <v>0</v>
      </c>
      <c r="L810" s="37">
        <v>0</v>
      </c>
      <c r="M810" s="37">
        <v>0</v>
      </c>
      <c r="N810" s="37">
        <v>2</v>
      </c>
      <c r="O810" s="37">
        <v>4</v>
      </c>
      <c r="P810">
        <v>1</v>
      </c>
      <c r="Q810" s="39" t="s">
        <v>9661</v>
      </c>
      <c r="R810" s="39" t="s">
        <v>9650</v>
      </c>
      <c r="S810" s="39" t="s">
        <v>9644</v>
      </c>
      <c r="T810" s="39" t="s">
        <v>9645</v>
      </c>
      <c r="U810" s="39" t="s">
        <v>9646</v>
      </c>
      <c r="V810" s="39" t="s">
        <v>9647</v>
      </c>
      <c r="W810" s="39" t="s">
        <v>9647</v>
      </c>
      <c r="X810" s="39" t="s">
        <v>9647</v>
      </c>
      <c r="Y810" s="39" t="s">
        <v>9647</v>
      </c>
      <c r="Z810" s="39" t="s">
        <v>9647</v>
      </c>
      <c r="AA810" s="40" t="s">
        <v>9698</v>
      </c>
    </row>
    <row r="811" spans="1:27" x14ac:dyDescent="0.3">
      <c r="A811" s="37" t="s">
        <v>7784</v>
      </c>
      <c r="B811" s="37" t="s">
        <v>8165</v>
      </c>
      <c r="C811" s="37" t="s">
        <v>7785</v>
      </c>
      <c r="D811" s="37" t="s">
        <v>7786</v>
      </c>
      <c r="E811" s="37" t="s">
        <v>7787</v>
      </c>
      <c r="F811" s="37" t="s">
        <v>8230</v>
      </c>
      <c r="G811" s="37" t="s">
        <v>8954</v>
      </c>
      <c r="H811" s="37" t="s">
        <v>8159</v>
      </c>
      <c r="I811" s="37">
        <v>0</v>
      </c>
      <c r="J811" s="37">
        <v>0</v>
      </c>
      <c r="K811" s="37">
        <v>0</v>
      </c>
      <c r="L811" s="37">
        <v>0</v>
      </c>
      <c r="M811" s="37">
        <v>1</v>
      </c>
      <c r="N811" s="37">
        <v>2</v>
      </c>
      <c r="O811" s="37">
        <v>4</v>
      </c>
      <c r="P811">
        <v>1</v>
      </c>
      <c r="Q811" s="39" t="s">
        <v>9660</v>
      </c>
      <c r="R811" s="39" t="s">
        <v>9650</v>
      </c>
      <c r="S811" s="39" t="s">
        <v>9644</v>
      </c>
      <c r="T811" s="39" t="s">
        <v>9645</v>
      </c>
      <c r="U811" s="39" t="s">
        <v>9645</v>
      </c>
      <c r="V811" s="39" t="s">
        <v>9647</v>
      </c>
      <c r="W811" s="39" t="s">
        <v>9647</v>
      </c>
      <c r="X811" s="39" t="s">
        <v>9647</v>
      </c>
      <c r="Y811" s="39" t="s">
        <v>9647</v>
      </c>
      <c r="Z811" s="39" t="s">
        <v>9647</v>
      </c>
      <c r="AA811" s="40" t="s">
        <v>9698</v>
      </c>
    </row>
    <row r="812" spans="1:27" x14ac:dyDescent="0.3">
      <c r="A812" s="37" t="s">
        <v>6201</v>
      </c>
      <c r="B812" s="37" t="s">
        <v>8216</v>
      </c>
      <c r="C812" s="37" t="s">
        <v>6202</v>
      </c>
      <c r="D812" s="37" t="s">
        <v>6203</v>
      </c>
      <c r="E812" s="37" t="s">
        <v>6204</v>
      </c>
      <c r="F812" s="37" t="s">
        <v>8460</v>
      </c>
      <c r="G812" s="37" t="s">
        <v>8955</v>
      </c>
      <c r="H812" s="37" t="s">
        <v>8158</v>
      </c>
      <c r="I812" s="37">
        <v>1</v>
      </c>
      <c r="J812" s="37">
        <v>0</v>
      </c>
      <c r="K812" s="37">
        <v>0</v>
      </c>
      <c r="L812" s="37">
        <v>0</v>
      </c>
      <c r="M812" s="37">
        <v>0</v>
      </c>
      <c r="N812" s="37">
        <v>2</v>
      </c>
      <c r="O812" s="37">
        <v>4</v>
      </c>
      <c r="P812">
        <v>1</v>
      </c>
      <c r="Q812" s="39" t="s">
        <v>9660</v>
      </c>
      <c r="R812" s="39" t="s">
        <v>9650</v>
      </c>
      <c r="S812" s="39" t="s">
        <v>9644</v>
      </c>
      <c r="T812" s="39" t="s">
        <v>9645</v>
      </c>
      <c r="U812" s="39" t="s">
        <v>9658</v>
      </c>
      <c r="V812" s="39" t="s">
        <v>9647</v>
      </c>
      <c r="W812" s="39" t="s">
        <v>9648</v>
      </c>
      <c r="X812" s="39" t="s">
        <v>9648</v>
      </c>
      <c r="Y812" s="39" t="s">
        <v>9648</v>
      </c>
      <c r="Z812" s="39" t="s">
        <v>9648</v>
      </c>
      <c r="AA812" s="40" t="s">
        <v>9698</v>
      </c>
    </row>
    <row r="813" spans="1:27" x14ac:dyDescent="0.3">
      <c r="A813" s="37" t="s">
        <v>5770</v>
      </c>
      <c r="B813" s="37" t="s">
        <v>8188</v>
      </c>
      <c r="C813" s="37" t="s">
        <v>5771</v>
      </c>
      <c r="D813" s="37" t="s">
        <v>5772</v>
      </c>
      <c r="E813" s="37" t="s">
        <v>5773</v>
      </c>
      <c r="F813" s="37" t="s">
        <v>8228</v>
      </c>
      <c r="G813" s="37" t="s">
        <v>8956</v>
      </c>
      <c r="H813" s="37" t="s">
        <v>8159</v>
      </c>
      <c r="I813" s="37">
        <v>0</v>
      </c>
      <c r="J813" s="37">
        <v>0</v>
      </c>
      <c r="K813" s="37">
        <v>1</v>
      </c>
      <c r="L813" s="37">
        <v>0</v>
      </c>
      <c r="M813" s="37">
        <v>0</v>
      </c>
      <c r="N813" s="37">
        <v>2</v>
      </c>
      <c r="O813" s="37">
        <v>4</v>
      </c>
      <c r="P813">
        <v>1</v>
      </c>
      <c r="Q813" s="39" t="s">
        <v>9642</v>
      </c>
      <c r="R813" s="39" t="s">
        <v>9650</v>
      </c>
      <c r="S813" s="39" t="s">
        <v>9644</v>
      </c>
      <c r="T813" s="39" t="s">
        <v>9645</v>
      </c>
      <c r="U813" s="39" t="s">
        <v>9658</v>
      </c>
      <c r="V813" s="39" t="s">
        <v>9647</v>
      </c>
      <c r="W813" s="39" t="s">
        <v>9647</v>
      </c>
      <c r="X813" s="39" t="s">
        <v>9647</v>
      </c>
      <c r="Y813" s="39" t="s">
        <v>9647</v>
      </c>
      <c r="Z813" s="39" t="s">
        <v>9647</v>
      </c>
      <c r="AA813" s="40" t="s">
        <v>9698</v>
      </c>
    </row>
    <row r="814" spans="1:27" x14ac:dyDescent="0.3">
      <c r="A814" s="37" t="s">
        <v>6850</v>
      </c>
      <c r="B814" s="37" t="s">
        <v>8216</v>
      </c>
      <c r="C814" s="37" t="s">
        <v>6851</v>
      </c>
      <c r="D814" s="37" t="s">
        <v>6852</v>
      </c>
      <c r="E814" s="37" t="s">
        <v>3427</v>
      </c>
      <c r="F814" s="37" t="s">
        <v>8460</v>
      </c>
      <c r="G814" s="37" t="s">
        <v>8957</v>
      </c>
      <c r="H814" s="37" t="s">
        <v>8159</v>
      </c>
      <c r="I814" s="37">
        <v>0</v>
      </c>
      <c r="J814" s="37">
        <v>0</v>
      </c>
      <c r="K814" s="37">
        <v>0</v>
      </c>
      <c r="L814" s="37">
        <v>0</v>
      </c>
      <c r="M814" s="37">
        <v>1</v>
      </c>
      <c r="N814" s="37">
        <v>2</v>
      </c>
      <c r="O814" s="37">
        <v>4</v>
      </c>
      <c r="P814">
        <v>1</v>
      </c>
      <c r="Q814" s="39" t="s">
        <v>9655</v>
      </c>
      <c r="R814" s="39" t="s">
        <v>9650</v>
      </c>
      <c r="S814" s="39" t="s">
        <v>9644</v>
      </c>
      <c r="T814" s="39" t="s">
        <v>9645</v>
      </c>
      <c r="U814" s="39" t="s">
        <v>9645</v>
      </c>
      <c r="V814" s="39" t="s">
        <v>9647</v>
      </c>
      <c r="W814" s="39" t="s">
        <v>9647</v>
      </c>
      <c r="X814" s="39" t="s">
        <v>9647</v>
      </c>
      <c r="Y814" s="39" t="s">
        <v>9647</v>
      </c>
      <c r="Z814" s="39" t="s">
        <v>9647</v>
      </c>
      <c r="AA814" s="40" t="s">
        <v>9698</v>
      </c>
    </row>
    <row r="815" spans="1:27" x14ac:dyDescent="0.3">
      <c r="A815" s="37" t="s">
        <v>5222</v>
      </c>
      <c r="B815" s="37" t="s">
        <v>8165</v>
      </c>
      <c r="C815" s="37" t="s">
        <v>5223</v>
      </c>
      <c r="D815" s="37" t="s">
        <v>5224</v>
      </c>
      <c r="E815" s="37" t="s">
        <v>3427</v>
      </c>
      <c r="F815" s="37" t="s">
        <v>4814</v>
      </c>
      <c r="G815" s="37" t="s">
        <v>8958</v>
      </c>
      <c r="H815" s="37" t="s">
        <v>8159</v>
      </c>
      <c r="I815" s="37">
        <v>0</v>
      </c>
      <c r="J815" s="37">
        <v>0</v>
      </c>
      <c r="K815" s="37">
        <v>0</v>
      </c>
      <c r="L815" s="37">
        <v>0</v>
      </c>
      <c r="M815" s="37">
        <v>1</v>
      </c>
      <c r="N815" s="37">
        <v>2</v>
      </c>
      <c r="O815" s="37">
        <v>4</v>
      </c>
      <c r="P815">
        <v>1</v>
      </c>
      <c r="Q815" s="39" t="s">
        <v>9642</v>
      </c>
      <c r="R815" s="39" t="s">
        <v>9650</v>
      </c>
      <c r="S815" s="39" t="s">
        <v>9644</v>
      </c>
      <c r="T815" s="39" t="s">
        <v>9645</v>
      </c>
      <c r="U815" s="39" t="s">
        <v>9645</v>
      </c>
      <c r="V815" s="39" t="s">
        <v>9647</v>
      </c>
      <c r="W815" s="39" t="s">
        <v>9647</v>
      </c>
      <c r="X815" s="39" t="s">
        <v>9647</v>
      </c>
      <c r="Y815" s="39" t="s">
        <v>9647</v>
      </c>
      <c r="Z815" s="39" t="s">
        <v>9647</v>
      </c>
      <c r="AA815" s="40" t="s">
        <v>9698</v>
      </c>
    </row>
    <row r="816" spans="1:27" x14ac:dyDescent="0.3">
      <c r="A816" s="37" t="s">
        <v>2834</v>
      </c>
      <c r="B816" s="37" t="s">
        <v>8163</v>
      </c>
      <c r="C816" s="37" t="s">
        <v>5079</v>
      </c>
      <c r="D816" s="37" t="s">
        <v>3982</v>
      </c>
      <c r="E816" s="37" t="s">
        <v>3384</v>
      </c>
      <c r="F816" s="37" t="s">
        <v>2120</v>
      </c>
      <c r="G816" s="37" t="s">
        <v>8959</v>
      </c>
      <c r="H816" s="37" t="s">
        <v>8162</v>
      </c>
      <c r="I816" s="37">
        <v>0</v>
      </c>
      <c r="J816" s="37">
        <v>0</v>
      </c>
      <c r="K816" s="37">
        <v>0</v>
      </c>
      <c r="L816" s="37">
        <v>1</v>
      </c>
      <c r="M816" s="37">
        <v>0</v>
      </c>
      <c r="N816" s="37">
        <v>2</v>
      </c>
      <c r="O816" s="37">
        <v>4</v>
      </c>
      <c r="P816">
        <v>1</v>
      </c>
      <c r="Q816" s="39" t="s">
        <v>9649</v>
      </c>
      <c r="R816" s="39" t="s">
        <v>9650</v>
      </c>
      <c r="S816" s="39" t="s">
        <v>2083</v>
      </c>
      <c r="T816" s="39" t="s">
        <v>9645</v>
      </c>
      <c r="U816" s="39" t="s">
        <v>9645</v>
      </c>
      <c r="V816" s="39" t="s">
        <v>9648</v>
      </c>
      <c r="W816" s="39" t="s">
        <v>9648</v>
      </c>
      <c r="X816" s="39" t="s">
        <v>9648</v>
      </c>
      <c r="Y816" s="39" t="s">
        <v>9648</v>
      </c>
      <c r="Z816" s="39" t="s">
        <v>9648</v>
      </c>
      <c r="AA816" s="40" t="s">
        <v>9700</v>
      </c>
    </row>
    <row r="817" spans="1:27" x14ac:dyDescent="0.3">
      <c r="A817" s="37" t="s">
        <v>7302</v>
      </c>
      <c r="B817" s="37" t="s">
        <v>8291</v>
      </c>
      <c r="C817" s="37" t="s">
        <v>7303</v>
      </c>
      <c r="D817" s="37" t="s">
        <v>7304</v>
      </c>
      <c r="E817" s="37" t="s">
        <v>3682</v>
      </c>
      <c r="F817" s="37" t="s">
        <v>2101</v>
      </c>
      <c r="G817" s="37" t="s">
        <v>8960</v>
      </c>
      <c r="H817" s="37" t="s">
        <v>8159</v>
      </c>
      <c r="I817" s="37">
        <v>1</v>
      </c>
      <c r="J817" s="37">
        <v>0</v>
      </c>
      <c r="K817" s="37">
        <v>0</v>
      </c>
      <c r="L817" s="37">
        <v>0</v>
      </c>
      <c r="M817" s="37">
        <v>0</v>
      </c>
      <c r="N817" s="37">
        <v>2</v>
      </c>
      <c r="O817" s="37">
        <v>4</v>
      </c>
      <c r="P817">
        <v>1</v>
      </c>
      <c r="Q817" s="39" t="s">
        <v>9642</v>
      </c>
      <c r="R817" s="39" t="s">
        <v>9650</v>
      </c>
      <c r="S817" s="39" t="s">
        <v>9644</v>
      </c>
      <c r="T817" s="39" t="s">
        <v>9645</v>
      </c>
      <c r="U817" s="39" t="s">
        <v>9645</v>
      </c>
      <c r="V817" s="39" t="s">
        <v>9647</v>
      </c>
      <c r="W817" s="39" t="s">
        <v>9647</v>
      </c>
      <c r="X817" s="39" t="s">
        <v>9647</v>
      </c>
      <c r="Y817" s="39" t="s">
        <v>9647</v>
      </c>
      <c r="Z817" s="39" t="s">
        <v>9647</v>
      </c>
      <c r="AA817" s="40" t="s">
        <v>9698</v>
      </c>
    </row>
    <row r="818" spans="1:27" x14ac:dyDescent="0.3">
      <c r="A818" s="37" t="s">
        <v>7256</v>
      </c>
      <c r="B818" s="37" t="s">
        <v>8216</v>
      </c>
      <c r="C818" s="37" t="s">
        <v>7257</v>
      </c>
      <c r="D818" s="37" t="s">
        <v>7258</v>
      </c>
      <c r="E818" s="37" t="s">
        <v>7259</v>
      </c>
      <c r="F818" s="37" t="s">
        <v>1302</v>
      </c>
      <c r="G818" s="37" t="s">
        <v>8961</v>
      </c>
      <c r="H818" s="37" t="s">
        <v>8180</v>
      </c>
      <c r="I818" s="37">
        <v>0</v>
      </c>
      <c r="J818" s="37">
        <v>1</v>
      </c>
      <c r="K818" s="37">
        <v>0</v>
      </c>
      <c r="L818" s="37">
        <v>0</v>
      </c>
      <c r="M818" s="37">
        <v>0</v>
      </c>
      <c r="N818" s="37">
        <v>2</v>
      </c>
      <c r="O818" s="37">
        <v>4</v>
      </c>
      <c r="P818">
        <v>1</v>
      </c>
      <c r="Q818" s="39" t="s">
        <v>9654</v>
      </c>
      <c r="R818" s="39" t="s">
        <v>9650</v>
      </c>
      <c r="S818" s="39" t="s">
        <v>9644</v>
      </c>
      <c r="T818" s="39" t="s">
        <v>9645</v>
      </c>
      <c r="U818" s="39" t="s">
        <v>9645</v>
      </c>
      <c r="V818" s="39" t="s">
        <v>9647</v>
      </c>
      <c r="W818" s="39" t="s">
        <v>9648</v>
      </c>
      <c r="X818" s="39" t="s">
        <v>9648</v>
      </c>
      <c r="Y818" s="39" t="s">
        <v>9647</v>
      </c>
      <c r="Z818" s="39" t="s">
        <v>9648</v>
      </c>
      <c r="AA818" s="40" t="s">
        <v>9699</v>
      </c>
    </row>
    <row r="819" spans="1:27" x14ac:dyDescent="0.3">
      <c r="A819" s="37" t="s">
        <v>2750</v>
      </c>
      <c r="B819" s="37" t="s">
        <v>8163</v>
      </c>
      <c r="C819" s="37" t="s">
        <v>5064</v>
      </c>
      <c r="D819" s="37" t="s">
        <v>3394</v>
      </c>
      <c r="E819" s="37" t="s">
        <v>5065</v>
      </c>
      <c r="F819" s="37" t="s">
        <v>2752</v>
      </c>
      <c r="G819" s="37" t="s">
        <v>8962</v>
      </c>
      <c r="H819" s="37" t="s">
        <v>8162</v>
      </c>
      <c r="I819" s="37">
        <v>0</v>
      </c>
      <c r="J819" s="37">
        <v>0</v>
      </c>
      <c r="K819" s="37">
        <v>0</v>
      </c>
      <c r="L819" s="37">
        <v>1</v>
      </c>
      <c r="M819" s="37">
        <v>0</v>
      </c>
      <c r="N819" s="37">
        <v>2</v>
      </c>
      <c r="O819" s="37">
        <v>4</v>
      </c>
      <c r="P819">
        <v>1</v>
      </c>
      <c r="Q819" s="39" t="s">
        <v>9649</v>
      </c>
      <c r="R819" s="39" t="s">
        <v>9650</v>
      </c>
      <c r="S819" s="39" t="s">
        <v>2083</v>
      </c>
      <c r="T819" s="39" t="s">
        <v>9670</v>
      </c>
      <c r="U819" s="39" t="s">
        <v>9645</v>
      </c>
      <c r="V819" s="39" t="s">
        <v>9648</v>
      </c>
      <c r="W819" s="39" t="s">
        <v>9648</v>
      </c>
      <c r="X819" s="39" t="s">
        <v>9648</v>
      </c>
      <c r="Y819" s="39" t="s">
        <v>9648</v>
      </c>
      <c r="Z819" s="39" t="s">
        <v>9648</v>
      </c>
      <c r="AA819" s="40" t="s">
        <v>9695</v>
      </c>
    </row>
    <row r="820" spans="1:27" x14ac:dyDescent="0.3">
      <c r="A820" s="37" t="s">
        <v>6993</v>
      </c>
      <c r="B820" s="37" t="s">
        <v>8178</v>
      </c>
      <c r="C820" s="37" t="s">
        <v>6994</v>
      </c>
      <c r="D820" s="37" t="s">
        <v>5398</v>
      </c>
      <c r="E820" s="37" t="s">
        <v>3802</v>
      </c>
      <c r="F820" s="37" t="s">
        <v>3436</v>
      </c>
      <c r="G820" s="37" t="s">
        <v>8963</v>
      </c>
      <c r="H820" s="37" t="s">
        <v>8159</v>
      </c>
      <c r="I820" s="37">
        <v>1</v>
      </c>
      <c r="J820" s="37">
        <v>0</v>
      </c>
      <c r="K820" s="37">
        <v>0</v>
      </c>
      <c r="L820" s="37">
        <v>0</v>
      </c>
      <c r="M820" s="37">
        <v>0</v>
      </c>
      <c r="N820" s="37">
        <v>2</v>
      </c>
      <c r="O820" s="37">
        <v>4</v>
      </c>
      <c r="P820">
        <v>1</v>
      </c>
      <c r="Q820" s="39" t="s">
        <v>9661</v>
      </c>
      <c r="R820" s="39" t="s">
        <v>9650</v>
      </c>
      <c r="S820" s="39" t="s">
        <v>9644</v>
      </c>
      <c r="T820" s="39" t="s">
        <v>9645</v>
      </c>
      <c r="U820" s="39" t="s">
        <v>9646</v>
      </c>
      <c r="V820" s="39" t="s">
        <v>9647</v>
      </c>
      <c r="W820" s="39" t="s">
        <v>9647</v>
      </c>
      <c r="X820" s="39" t="s">
        <v>9647</v>
      </c>
      <c r="Y820" s="39" t="s">
        <v>9647</v>
      </c>
      <c r="Z820" s="39" t="s">
        <v>9647</v>
      </c>
      <c r="AA820" s="40" t="s">
        <v>9698</v>
      </c>
    </row>
    <row r="821" spans="1:27" x14ac:dyDescent="0.3">
      <c r="A821" s="37" t="s">
        <v>1198</v>
      </c>
      <c r="B821" s="37" t="s">
        <v>8276</v>
      </c>
      <c r="C821" s="37" t="s">
        <v>5930</v>
      </c>
      <c r="D821" s="37" t="s">
        <v>3394</v>
      </c>
      <c r="E821" s="37" t="s">
        <v>3427</v>
      </c>
      <c r="F821" s="37" t="s">
        <v>1201</v>
      </c>
      <c r="G821" s="37" t="s">
        <v>8964</v>
      </c>
      <c r="H821" s="37" t="s">
        <v>8195</v>
      </c>
      <c r="I821" s="37">
        <v>1</v>
      </c>
      <c r="J821" s="37">
        <v>0</v>
      </c>
      <c r="K821" s="37">
        <v>0</v>
      </c>
      <c r="L821" s="37">
        <v>0</v>
      </c>
      <c r="M821" s="37">
        <v>0</v>
      </c>
      <c r="N821" s="37">
        <v>2</v>
      </c>
      <c r="O821" s="37">
        <v>4</v>
      </c>
      <c r="P821">
        <v>1</v>
      </c>
      <c r="Q821" s="39" t="s">
        <v>9663</v>
      </c>
      <c r="R821" s="39" t="s">
        <v>9650</v>
      </c>
      <c r="S821" s="39" t="s">
        <v>9664</v>
      </c>
      <c r="T821" s="39" t="s">
        <v>9645</v>
      </c>
      <c r="U821" s="39" t="s">
        <v>9645</v>
      </c>
      <c r="V821" s="39" t="s">
        <v>9648</v>
      </c>
      <c r="W821" s="39" t="s">
        <v>9648</v>
      </c>
      <c r="X821" s="39" t="s">
        <v>9648</v>
      </c>
      <c r="Y821" s="39" t="s">
        <v>9648</v>
      </c>
      <c r="Z821" s="39" t="s">
        <v>9648</v>
      </c>
      <c r="AA821" s="40" t="s">
        <v>9700</v>
      </c>
    </row>
    <row r="822" spans="1:27" x14ac:dyDescent="0.3">
      <c r="A822" s="37" t="s">
        <v>1472</v>
      </c>
      <c r="B822" s="37" t="s">
        <v>8178</v>
      </c>
      <c r="C822" s="37" t="s">
        <v>4525</v>
      </c>
      <c r="D822" s="37" t="s">
        <v>6266</v>
      </c>
      <c r="E822" s="37" t="s">
        <v>3427</v>
      </c>
      <c r="F822" s="37" t="s">
        <v>1201</v>
      </c>
      <c r="G822" s="37" t="s">
        <v>8965</v>
      </c>
      <c r="H822" s="37" t="s">
        <v>8195</v>
      </c>
      <c r="I822" s="37">
        <v>0</v>
      </c>
      <c r="J822" s="37">
        <v>0</v>
      </c>
      <c r="K822" s="37">
        <v>0</v>
      </c>
      <c r="L822" s="37">
        <v>0</v>
      </c>
      <c r="M822" s="37">
        <v>1</v>
      </c>
      <c r="N822" s="37">
        <v>2</v>
      </c>
      <c r="O822" s="37">
        <v>4</v>
      </c>
      <c r="P822">
        <v>1</v>
      </c>
      <c r="Q822" s="39" t="s">
        <v>9663</v>
      </c>
      <c r="R822" s="39" t="s">
        <v>9650</v>
      </c>
      <c r="S822" s="39" t="s">
        <v>9664</v>
      </c>
      <c r="T822" s="39" t="s">
        <v>9645</v>
      </c>
      <c r="U822" s="39" t="s">
        <v>9658</v>
      </c>
      <c r="V822" s="39" t="s">
        <v>9648</v>
      </c>
      <c r="W822" s="39" t="s">
        <v>9648</v>
      </c>
      <c r="X822" s="39" t="s">
        <v>9648</v>
      </c>
      <c r="Y822" s="39" t="s">
        <v>9648</v>
      </c>
      <c r="Z822" s="39" t="s">
        <v>9648</v>
      </c>
      <c r="AA822" s="40" t="s">
        <v>9700</v>
      </c>
    </row>
    <row r="823" spans="1:27" x14ac:dyDescent="0.3">
      <c r="A823" s="37" t="s">
        <v>7675</v>
      </c>
      <c r="B823" s="37" t="s">
        <v>8213</v>
      </c>
      <c r="C823" s="37" t="s">
        <v>7676</v>
      </c>
      <c r="D823" s="37" t="s">
        <v>7677</v>
      </c>
      <c r="E823" s="37" t="s">
        <v>3574</v>
      </c>
      <c r="F823" s="37" t="s">
        <v>8214</v>
      </c>
      <c r="G823" s="37" t="s">
        <v>8966</v>
      </c>
      <c r="H823" s="37" t="s">
        <v>8180</v>
      </c>
      <c r="I823" s="37">
        <v>0</v>
      </c>
      <c r="J823" s="37">
        <v>0</v>
      </c>
      <c r="K823" s="37">
        <v>0</v>
      </c>
      <c r="L823" s="37">
        <v>1</v>
      </c>
      <c r="M823" s="37">
        <v>0</v>
      </c>
      <c r="N823" s="37">
        <v>2</v>
      </c>
      <c r="O823" s="37">
        <v>4</v>
      </c>
      <c r="P823">
        <v>1</v>
      </c>
      <c r="Q823" s="39" t="s">
        <v>9642</v>
      </c>
      <c r="R823" s="39" t="s">
        <v>9650</v>
      </c>
      <c r="S823" s="39" t="s">
        <v>9644</v>
      </c>
      <c r="T823" s="39" t="s">
        <v>9645</v>
      </c>
      <c r="U823" s="39" t="s">
        <v>9645</v>
      </c>
      <c r="V823" s="39" t="s">
        <v>9647</v>
      </c>
      <c r="W823" s="39" t="s">
        <v>9648</v>
      </c>
      <c r="X823" s="39" t="s">
        <v>9647</v>
      </c>
      <c r="Y823" s="39" t="s">
        <v>9648</v>
      </c>
      <c r="Z823" s="39" t="s">
        <v>9647</v>
      </c>
      <c r="AA823" s="40" t="s">
        <v>9699</v>
      </c>
    </row>
    <row r="824" spans="1:27" x14ac:dyDescent="0.3">
      <c r="A824" s="37" t="s">
        <v>5901</v>
      </c>
      <c r="B824" s="37" t="s">
        <v>8276</v>
      </c>
      <c r="C824" s="37" t="s">
        <v>4525</v>
      </c>
      <c r="D824" s="37" t="s">
        <v>4429</v>
      </c>
      <c r="E824" s="37" t="s">
        <v>3427</v>
      </c>
      <c r="F824" s="37" t="s">
        <v>1201</v>
      </c>
      <c r="G824" s="37" t="s">
        <v>8967</v>
      </c>
      <c r="H824" s="37" t="s">
        <v>8180</v>
      </c>
      <c r="I824" s="37">
        <v>0</v>
      </c>
      <c r="J824" s="37">
        <v>0</v>
      </c>
      <c r="K824" s="37">
        <v>0</v>
      </c>
      <c r="L824" s="37">
        <v>0</v>
      </c>
      <c r="M824" s="37">
        <v>1</v>
      </c>
      <c r="N824" s="37">
        <v>2</v>
      </c>
      <c r="O824" s="37">
        <v>4</v>
      </c>
      <c r="P824">
        <v>1</v>
      </c>
      <c r="Q824" s="39" t="s">
        <v>9660</v>
      </c>
      <c r="R824" s="39" t="s">
        <v>9650</v>
      </c>
      <c r="S824" s="39" t="s">
        <v>9644</v>
      </c>
      <c r="T824" s="39" t="s">
        <v>9645</v>
      </c>
      <c r="U824" s="39" t="s">
        <v>9658</v>
      </c>
      <c r="V824" s="39" t="s">
        <v>9647</v>
      </c>
      <c r="W824" s="39" t="s">
        <v>9648</v>
      </c>
      <c r="X824" s="39" t="s">
        <v>9648</v>
      </c>
      <c r="Y824" s="39" t="s">
        <v>9648</v>
      </c>
      <c r="Z824" s="39" t="s">
        <v>9648</v>
      </c>
      <c r="AA824" s="40" t="s">
        <v>9699</v>
      </c>
    </row>
    <row r="825" spans="1:27" x14ac:dyDescent="0.3">
      <c r="A825" s="37" t="s">
        <v>1280</v>
      </c>
      <c r="B825" s="37" t="s">
        <v>8178</v>
      </c>
      <c r="C825" s="37" t="s">
        <v>5427</v>
      </c>
      <c r="D825" s="37" t="s">
        <v>3751</v>
      </c>
      <c r="E825" s="37" t="s">
        <v>3427</v>
      </c>
      <c r="F825" s="37" t="s">
        <v>1282</v>
      </c>
      <c r="G825" s="37" t="s">
        <v>8968</v>
      </c>
      <c r="H825" s="37" t="s">
        <v>8195</v>
      </c>
      <c r="I825" s="37">
        <v>0</v>
      </c>
      <c r="J825" s="37">
        <v>0</v>
      </c>
      <c r="K825" s="37">
        <v>0</v>
      </c>
      <c r="L825" s="37">
        <v>0</v>
      </c>
      <c r="M825" s="37">
        <v>1</v>
      </c>
      <c r="N825" s="37">
        <v>2</v>
      </c>
      <c r="O825" s="37">
        <v>4</v>
      </c>
      <c r="P825">
        <v>1</v>
      </c>
      <c r="Q825" s="39" t="s">
        <v>9663</v>
      </c>
      <c r="R825" s="39" t="s">
        <v>9650</v>
      </c>
      <c r="S825" s="39" t="s">
        <v>9664</v>
      </c>
      <c r="T825" s="39" t="s">
        <v>9645</v>
      </c>
      <c r="U825" s="39" t="s">
        <v>9645</v>
      </c>
      <c r="V825" s="39" t="s">
        <v>9648</v>
      </c>
      <c r="W825" s="39" t="s">
        <v>9648</v>
      </c>
      <c r="X825" s="39" t="s">
        <v>9648</v>
      </c>
      <c r="Y825" s="39" t="s">
        <v>9648</v>
      </c>
      <c r="Z825" s="39" t="s">
        <v>9648</v>
      </c>
      <c r="AA825" s="40" t="s">
        <v>9700</v>
      </c>
    </row>
    <row r="826" spans="1:27" x14ac:dyDescent="0.3">
      <c r="A826" s="37" t="s">
        <v>5412</v>
      </c>
      <c r="B826" s="37" t="s">
        <v>8304</v>
      </c>
      <c r="C826" s="37" t="s">
        <v>5413</v>
      </c>
      <c r="D826" s="37" t="s">
        <v>3751</v>
      </c>
      <c r="E826" s="37" t="s">
        <v>3427</v>
      </c>
      <c r="F826" s="37" t="s">
        <v>1282</v>
      </c>
      <c r="G826" s="37" t="s">
        <v>8969</v>
      </c>
      <c r="H826" s="37" t="s">
        <v>8180</v>
      </c>
      <c r="I826" s="37">
        <v>0</v>
      </c>
      <c r="J826" s="37">
        <v>0</v>
      </c>
      <c r="K826" s="37">
        <v>0</v>
      </c>
      <c r="L826" s="37">
        <v>0</v>
      </c>
      <c r="M826" s="37">
        <v>1</v>
      </c>
      <c r="N826" s="37">
        <v>2</v>
      </c>
      <c r="O826" s="37">
        <v>4</v>
      </c>
      <c r="P826">
        <v>1</v>
      </c>
      <c r="Q826" s="39" t="s">
        <v>9654</v>
      </c>
      <c r="R826" s="39" t="s">
        <v>9650</v>
      </c>
      <c r="S826" s="39" t="s">
        <v>9644</v>
      </c>
      <c r="T826" s="39" t="s">
        <v>9645</v>
      </c>
      <c r="U826" s="39" t="s">
        <v>9645</v>
      </c>
      <c r="V826" s="39" t="s">
        <v>9648</v>
      </c>
      <c r="W826" s="39" t="s">
        <v>9647</v>
      </c>
      <c r="X826" s="39" t="s">
        <v>9648</v>
      </c>
      <c r="Y826" s="39" t="s">
        <v>9648</v>
      </c>
      <c r="Z826" s="39" t="s">
        <v>9648</v>
      </c>
      <c r="AA826" s="40" t="s">
        <v>9699</v>
      </c>
    </row>
    <row r="827" spans="1:27" x14ac:dyDescent="0.3">
      <c r="A827" s="37" t="s">
        <v>6567</v>
      </c>
      <c r="B827" s="37" t="s">
        <v>8304</v>
      </c>
      <c r="C827" s="37" t="s">
        <v>5413</v>
      </c>
      <c r="D827" s="37" t="s">
        <v>5428</v>
      </c>
      <c r="E827" s="37" t="s">
        <v>3427</v>
      </c>
      <c r="F827" s="37" t="s">
        <v>1282</v>
      </c>
      <c r="G827" s="37" t="s">
        <v>8970</v>
      </c>
      <c r="H827" s="37" t="s">
        <v>8180</v>
      </c>
      <c r="I827" s="37">
        <v>0</v>
      </c>
      <c r="J827" s="37">
        <v>0</v>
      </c>
      <c r="K827" s="37">
        <v>0</v>
      </c>
      <c r="L827" s="37">
        <v>0</v>
      </c>
      <c r="M827" s="37">
        <v>1</v>
      </c>
      <c r="N827" s="37">
        <v>2</v>
      </c>
      <c r="O827" s="37">
        <v>4</v>
      </c>
      <c r="P827">
        <v>1</v>
      </c>
      <c r="Q827" s="39" t="s">
        <v>9654</v>
      </c>
      <c r="R827" s="39" t="s">
        <v>9650</v>
      </c>
      <c r="S827" s="39" t="s">
        <v>9644</v>
      </c>
      <c r="T827" s="39" t="s">
        <v>9645</v>
      </c>
      <c r="U827" s="39" t="s">
        <v>9645</v>
      </c>
      <c r="V827" s="39" t="s">
        <v>9647</v>
      </c>
      <c r="W827" s="39" t="s">
        <v>9647</v>
      </c>
      <c r="X827" s="39" t="s">
        <v>9648</v>
      </c>
      <c r="Y827" s="39" t="s">
        <v>9648</v>
      </c>
      <c r="Z827" s="39" t="s">
        <v>9648</v>
      </c>
      <c r="AA827" s="40" t="s">
        <v>9699</v>
      </c>
    </row>
    <row r="828" spans="1:27" x14ac:dyDescent="0.3">
      <c r="A828" s="37" t="s">
        <v>5426</v>
      </c>
      <c r="B828" s="37" t="s">
        <v>8304</v>
      </c>
      <c r="C828" s="37" t="s">
        <v>5427</v>
      </c>
      <c r="D828" s="37" t="s">
        <v>5428</v>
      </c>
      <c r="E828" s="37" t="s">
        <v>3427</v>
      </c>
      <c r="F828" s="37" t="s">
        <v>1282</v>
      </c>
      <c r="G828" s="37" t="s">
        <v>8971</v>
      </c>
      <c r="H828" s="37" t="s">
        <v>8180</v>
      </c>
      <c r="I828" s="37">
        <v>0</v>
      </c>
      <c r="J828" s="37">
        <v>0</v>
      </c>
      <c r="K828" s="37">
        <v>0</v>
      </c>
      <c r="L828" s="37">
        <v>0</v>
      </c>
      <c r="M828" s="37">
        <v>1</v>
      </c>
      <c r="N828" s="37">
        <v>2</v>
      </c>
      <c r="O828" s="37">
        <v>4</v>
      </c>
      <c r="P828">
        <v>1</v>
      </c>
      <c r="Q828" s="39" t="s">
        <v>9654</v>
      </c>
      <c r="R828" s="39" t="s">
        <v>9650</v>
      </c>
      <c r="S828" s="39" t="s">
        <v>9644</v>
      </c>
      <c r="T828" s="39" t="s">
        <v>9645</v>
      </c>
      <c r="U828" s="39" t="s">
        <v>9645</v>
      </c>
      <c r="V828" s="39" t="s">
        <v>9647</v>
      </c>
      <c r="W828" s="39" t="s">
        <v>9647</v>
      </c>
      <c r="X828" s="39" t="s">
        <v>9648</v>
      </c>
      <c r="Y828" s="39" t="s">
        <v>9648</v>
      </c>
      <c r="Z828" s="39" t="s">
        <v>9648</v>
      </c>
      <c r="AA828" s="40" t="s">
        <v>9699</v>
      </c>
    </row>
    <row r="829" spans="1:27" x14ac:dyDescent="0.3">
      <c r="A829" s="37" t="s">
        <v>7840</v>
      </c>
      <c r="B829" s="37" t="s">
        <v>8291</v>
      </c>
      <c r="C829" s="37" t="s">
        <v>7841</v>
      </c>
      <c r="D829" s="37" t="s">
        <v>3870</v>
      </c>
      <c r="E829" s="37" t="s">
        <v>3553</v>
      </c>
      <c r="F829" s="37" t="s">
        <v>7842</v>
      </c>
      <c r="G829" s="37" t="s">
        <v>8972</v>
      </c>
      <c r="H829" s="37" t="s">
        <v>8180</v>
      </c>
      <c r="I829" s="37">
        <v>0</v>
      </c>
      <c r="J829" s="37">
        <v>0</v>
      </c>
      <c r="K829" s="37">
        <v>0</v>
      </c>
      <c r="L829" s="37">
        <v>0</v>
      </c>
      <c r="M829" s="37">
        <v>1</v>
      </c>
      <c r="N829" s="37">
        <v>2</v>
      </c>
      <c r="O829" s="37">
        <v>4</v>
      </c>
      <c r="P829">
        <v>1</v>
      </c>
      <c r="Q829" s="39" t="s">
        <v>9642</v>
      </c>
      <c r="R829" s="39" t="s">
        <v>9650</v>
      </c>
      <c r="S829" s="39" t="s">
        <v>9644</v>
      </c>
      <c r="T829" s="39" t="s">
        <v>9645</v>
      </c>
      <c r="U829" s="39" t="s">
        <v>9645</v>
      </c>
      <c r="V829" s="39" t="s">
        <v>9647</v>
      </c>
      <c r="W829" s="39" t="s">
        <v>9648</v>
      </c>
      <c r="X829" s="39" t="s">
        <v>9648</v>
      </c>
      <c r="Y829" s="39" t="s">
        <v>9648</v>
      </c>
      <c r="Z829" s="39" t="s">
        <v>9648</v>
      </c>
      <c r="AA829" s="40" t="s">
        <v>9699</v>
      </c>
    </row>
    <row r="830" spans="1:27" x14ac:dyDescent="0.3">
      <c r="A830" s="37" t="s">
        <v>2908</v>
      </c>
      <c r="B830" s="37" t="s">
        <v>8163</v>
      </c>
      <c r="C830" s="37" t="s">
        <v>7222</v>
      </c>
      <c r="D830" s="37" t="s">
        <v>7223</v>
      </c>
      <c r="E830" s="37" t="s">
        <v>3682</v>
      </c>
      <c r="F830" s="37" t="s">
        <v>8468</v>
      </c>
      <c r="G830" s="37" t="s">
        <v>8973</v>
      </c>
      <c r="H830" s="37" t="s">
        <v>8162</v>
      </c>
      <c r="I830" s="37">
        <v>0</v>
      </c>
      <c r="J830" s="37">
        <v>0</v>
      </c>
      <c r="K830" s="37">
        <v>0</v>
      </c>
      <c r="L830" s="37">
        <v>0</v>
      </c>
      <c r="M830" s="37">
        <v>1</v>
      </c>
      <c r="N830" s="37">
        <v>2</v>
      </c>
      <c r="O830" s="37">
        <v>4</v>
      </c>
      <c r="P830">
        <v>1</v>
      </c>
      <c r="Q830" s="39" t="s">
        <v>9649</v>
      </c>
      <c r="R830" s="39" t="s">
        <v>9650</v>
      </c>
      <c r="S830" s="39" t="s">
        <v>2083</v>
      </c>
      <c r="T830" s="39" t="s">
        <v>9651</v>
      </c>
      <c r="U830" s="39" t="s">
        <v>9645</v>
      </c>
      <c r="V830" s="39" t="s">
        <v>9648</v>
      </c>
      <c r="W830" s="39" t="s">
        <v>9648</v>
      </c>
      <c r="X830" s="39" t="s">
        <v>9648</v>
      </c>
      <c r="Y830" s="39" t="s">
        <v>9648</v>
      </c>
      <c r="Z830" s="39" t="s">
        <v>9648</v>
      </c>
      <c r="AA830" s="40" t="s">
        <v>9700</v>
      </c>
    </row>
    <row r="831" spans="1:27" x14ac:dyDescent="0.3">
      <c r="A831" s="37" t="s">
        <v>5935</v>
      </c>
      <c r="B831" s="37" t="s">
        <v>8165</v>
      </c>
      <c r="C831" s="37" t="s">
        <v>5936</v>
      </c>
      <c r="D831" s="37" t="s">
        <v>3394</v>
      </c>
      <c r="E831" s="37" t="s">
        <v>5937</v>
      </c>
      <c r="F831" s="37" t="s">
        <v>8230</v>
      </c>
      <c r="G831" s="37" t="s">
        <v>8974</v>
      </c>
      <c r="H831" s="37" t="s">
        <v>8159</v>
      </c>
      <c r="I831" s="37">
        <v>0</v>
      </c>
      <c r="J831" s="37">
        <v>0</v>
      </c>
      <c r="K831" s="37">
        <v>0</v>
      </c>
      <c r="L831" s="37">
        <v>0</v>
      </c>
      <c r="M831" s="37">
        <v>1</v>
      </c>
      <c r="N831" s="37">
        <v>2</v>
      </c>
      <c r="O831" s="37">
        <v>4</v>
      </c>
      <c r="P831">
        <v>1</v>
      </c>
      <c r="Q831" s="39" t="s">
        <v>9642</v>
      </c>
      <c r="R831" s="39" t="s">
        <v>9650</v>
      </c>
      <c r="S831" s="39" t="s">
        <v>9644</v>
      </c>
      <c r="T831" s="39" t="s">
        <v>9645</v>
      </c>
      <c r="U831" s="39" t="s">
        <v>9645</v>
      </c>
      <c r="V831" s="39" t="s">
        <v>9647</v>
      </c>
      <c r="W831" s="39" t="s">
        <v>9647</v>
      </c>
      <c r="X831" s="39" t="s">
        <v>9647</v>
      </c>
      <c r="Y831" s="39" t="s">
        <v>9647</v>
      </c>
      <c r="Z831" s="39" t="s">
        <v>9647</v>
      </c>
      <c r="AA831" s="40" t="s">
        <v>9698</v>
      </c>
    </row>
    <row r="832" spans="1:27" x14ac:dyDescent="0.3">
      <c r="A832" s="37" t="s">
        <v>2442</v>
      </c>
      <c r="B832" s="37" t="s">
        <v>8165</v>
      </c>
      <c r="C832" s="37" t="s">
        <v>5927</v>
      </c>
      <c r="D832" s="37" t="s">
        <v>5928</v>
      </c>
      <c r="E832" s="37" t="s">
        <v>4287</v>
      </c>
      <c r="F832" s="37" t="s">
        <v>2444</v>
      </c>
      <c r="G832" s="37" t="s">
        <v>8975</v>
      </c>
      <c r="H832" s="37" t="s">
        <v>8162</v>
      </c>
      <c r="I832" s="37">
        <v>0</v>
      </c>
      <c r="J832" s="37">
        <v>0</v>
      </c>
      <c r="K832" s="37">
        <v>0</v>
      </c>
      <c r="L832" s="37">
        <v>1</v>
      </c>
      <c r="M832" s="37">
        <v>0</v>
      </c>
      <c r="N832" s="37">
        <v>2</v>
      </c>
      <c r="O832" s="37">
        <v>4</v>
      </c>
      <c r="P832">
        <v>1</v>
      </c>
      <c r="Q832" s="39" t="s">
        <v>9649</v>
      </c>
      <c r="R832" s="39" t="s">
        <v>9650</v>
      </c>
      <c r="S832" s="39" t="s">
        <v>2083</v>
      </c>
      <c r="T832" s="39" t="s">
        <v>9645</v>
      </c>
      <c r="U832" s="39" t="s">
        <v>9645</v>
      </c>
      <c r="V832" s="39" t="s">
        <v>9648</v>
      </c>
      <c r="W832" s="39" t="s">
        <v>9648</v>
      </c>
      <c r="X832" s="39" t="s">
        <v>9648</v>
      </c>
      <c r="Y832" s="39" t="s">
        <v>9648</v>
      </c>
      <c r="Z832" s="39" t="s">
        <v>9648</v>
      </c>
      <c r="AA832" s="40" t="s">
        <v>9700</v>
      </c>
    </row>
    <row r="833" spans="1:27" x14ac:dyDescent="0.3">
      <c r="A833" s="37" t="s">
        <v>7145</v>
      </c>
      <c r="B833" s="37" t="s">
        <v>8232</v>
      </c>
      <c r="C833" s="37" t="s">
        <v>7146</v>
      </c>
      <c r="D833" s="37" t="s">
        <v>7147</v>
      </c>
      <c r="E833" s="37" t="s">
        <v>3427</v>
      </c>
      <c r="F833" s="37" t="s">
        <v>1134</v>
      </c>
      <c r="G833" s="37" t="s">
        <v>8976</v>
      </c>
      <c r="H833" s="37" t="s">
        <v>8180</v>
      </c>
      <c r="I833" s="37">
        <v>0</v>
      </c>
      <c r="J833" s="37">
        <v>0</v>
      </c>
      <c r="K833" s="37">
        <v>0</v>
      </c>
      <c r="L833" s="37">
        <v>0</v>
      </c>
      <c r="M833" s="37">
        <v>1</v>
      </c>
      <c r="N833" s="37">
        <v>2</v>
      </c>
      <c r="O833" s="37">
        <v>4</v>
      </c>
      <c r="P833">
        <v>1</v>
      </c>
      <c r="Q833" s="39" t="s">
        <v>9642</v>
      </c>
      <c r="R833" s="39" t="s">
        <v>9650</v>
      </c>
      <c r="S833" s="39" t="s">
        <v>9644</v>
      </c>
      <c r="T833" s="39" t="s">
        <v>9645</v>
      </c>
      <c r="U833" s="39" t="s">
        <v>9645</v>
      </c>
      <c r="V833" s="39" t="s">
        <v>9647</v>
      </c>
      <c r="W833" s="39" t="s">
        <v>9647</v>
      </c>
      <c r="X833" s="39" t="s">
        <v>9647</v>
      </c>
      <c r="Y833" s="39" t="s">
        <v>9647</v>
      </c>
      <c r="Z833" s="39" t="s">
        <v>9648</v>
      </c>
      <c r="AA833" s="40" t="s">
        <v>9699</v>
      </c>
    </row>
    <row r="834" spans="1:27" x14ac:dyDescent="0.3">
      <c r="A834" s="37" t="s">
        <v>5969</v>
      </c>
      <c r="B834" s="37" t="s">
        <v>8232</v>
      </c>
      <c r="C834" s="37" t="s">
        <v>5970</v>
      </c>
      <c r="D834" s="37" t="s">
        <v>5179</v>
      </c>
      <c r="E834" s="37" t="s">
        <v>4287</v>
      </c>
      <c r="F834" s="37" t="s">
        <v>1134</v>
      </c>
      <c r="G834" s="37" t="s">
        <v>8977</v>
      </c>
      <c r="H834" s="37" t="s">
        <v>8158</v>
      </c>
      <c r="I834" s="37">
        <v>1</v>
      </c>
      <c r="J834" s="37">
        <v>0</v>
      </c>
      <c r="K834" s="37">
        <v>0</v>
      </c>
      <c r="L834" s="37">
        <v>0</v>
      </c>
      <c r="M834" s="37">
        <v>0</v>
      </c>
      <c r="N834" s="37">
        <v>2</v>
      </c>
      <c r="O834" s="37">
        <v>4</v>
      </c>
      <c r="P834">
        <v>1</v>
      </c>
      <c r="Q834" s="39" t="s">
        <v>9642</v>
      </c>
      <c r="R834" s="39" t="s">
        <v>9650</v>
      </c>
      <c r="S834" s="39" t="s">
        <v>9644</v>
      </c>
      <c r="T834" s="39" t="s">
        <v>9645</v>
      </c>
      <c r="U834" s="39" t="s">
        <v>9645</v>
      </c>
      <c r="V834" s="39" t="s">
        <v>9647</v>
      </c>
      <c r="W834" s="39" t="s">
        <v>9648</v>
      </c>
      <c r="X834" s="39" t="s">
        <v>9648</v>
      </c>
      <c r="Y834" s="39" t="s">
        <v>9648</v>
      </c>
      <c r="Z834" s="39" t="s">
        <v>9648</v>
      </c>
      <c r="AA834" s="40" t="s">
        <v>9698</v>
      </c>
    </row>
    <row r="835" spans="1:27" x14ac:dyDescent="0.3">
      <c r="A835" s="37" t="s">
        <v>7638</v>
      </c>
      <c r="B835" s="37" t="s">
        <v>8165</v>
      </c>
      <c r="C835" s="37" t="s">
        <v>7639</v>
      </c>
      <c r="D835" s="37" t="s">
        <v>6582</v>
      </c>
      <c r="E835" s="37" t="s">
        <v>4138</v>
      </c>
      <c r="F835" s="37" t="s">
        <v>8230</v>
      </c>
      <c r="G835" s="37" t="s">
        <v>8978</v>
      </c>
      <c r="H835" s="37" t="s">
        <v>8159</v>
      </c>
      <c r="I835" s="37">
        <v>0</v>
      </c>
      <c r="J835" s="37">
        <v>0</v>
      </c>
      <c r="K835" s="37">
        <v>0</v>
      </c>
      <c r="L835" s="37">
        <v>0</v>
      </c>
      <c r="M835" s="37">
        <v>1</v>
      </c>
      <c r="N835" s="37">
        <v>2</v>
      </c>
      <c r="O835" s="37">
        <v>4</v>
      </c>
      <c r="P835">
        <v>1</v>
      </c>
      <c r="Q835" s="39" t="s">
        <v>9660</v>
      </c>
      <c r="R835" s="39" t="s">
        <v>9650</v>
      </c>
      <c r="S835" s="39" t="s">
        <v>9644</v>
      </c>
      <c r="T835" s="39" t="s">
        <v>9645</v>
      </c>
      <c r="U835" s="39" t="s">
        <v>9645</v>
      </c>
      <c r="V835" s="39" t="s">
        <v>9647</v>
      </c>
      <c r="W835" s="39" t="s">
        <v>9647</v>
      </c>
      <c r="X835" s="39" t="s">
        <v>9647</v>
      </c>
      <c r="Y835" s="39" t="s">
        <v>9647</v>
      </c>
      <c r="Z835" s="39" t="s">
        <v>9647</v>
      </c>
      <c r="AA835" s="40" t="s">
        <v>9698</v>
      </c>
    </row>
    <row r="836" spans="1:27" x14ac:dyDescent="0.3">
      <c r="A836" s="37" t="s">
        <v>7157</v>
      </c>
      <c r="B836" s="37" t="s">
        <v>8165</v>
      </c>
      <c r="C836" s="37" t="s">
        <v>7158</v>
      </c>
      <c r="D836" s="37" t="s">
        <v>7159</v>
      </c>
      <c r="E836" s="37" t="s">
        <v>4138</v>
      </c>
      <c r="F836" s="37" t="s">
        <v>8230</v>
      </c>
      <c r="G836" s="37" t="s">
        <v>8979</v>
      </c>
      <c r="H836" s="37" t="s">
        <v>8159</v>
      </c>
      <c r="I836" s="37">
        <v>0</v>
      </c>
      <c r="J836" s="37">
        <v>0</v>
      </c>
      <c r="K836" s="37">
        <v>0</v>
      </c>
      <c r="L836" s="37">
        <v>0</v>
      </c>
      <c r="M836" s="37">
        <v>1</v>
      </c>
      <c r="N836" s="37">
        <v>2</v>
      </c>
      <c r="O836" s="37">
        <v>4</v>
      </c>
      <c r="P836">
        <v>1</v>
      </c>
      <c r="Q836" s="39" t="s">
        <v>9660</v>
      </c>
      <c r="R836" s="39" t="s">
        <v>9650</v>
      </c>
      <c r="S836" s="39" t="s">
        <v>9644</v>
      </c>
      <c r="T836" s="39" t="s">
        <v>9645</v>
      </c>
      <c r="U836" s="39" t="s">
        <v>9645</v>
      </c>
      <c r="V836" s="39" t="s">
        <v>9647</v>
      </c>
      <c r="W836" s="39" t="s">
        <v>9647</v>
      </c>
      <c r="X836" s="39" t="s">
        <v>9647</v>
      </c>
      <c r="Y836" s="39" t="s">
        <v>9647</v>
      </c>
      <c r="Z836" s="39" t="s">
        <v>9647</v>
      </c>
      <c r="AA836" s="40" t="s">
        <v>9698</v>
      </c>
    </row>
    <row r="837" spans="1:27" x14ac:dyDescent="0.3">
      <c r="A837" s="37" t="s">
        <v>2465</v>
      </c>
      <c r="B837" s="37" t="s">
        <v>8193</v>
      </c>
      <c r="C837" s="37" t="s">
        <v>7971</v>
      </c>
      <c r="D837" s="37" t="s">
        <v>3394</v>
      </c>
      <c r="E837" s="37" t="s">
        <v>3574</v>
      </c>
      <c r="F837" s="37" t="s">
        <v>2467</v>
      </c>
      <c r="G837" s="37" t="s">
        <v>8980</v>
      </c>
      <c r="H837" s="37" t="s">
        <v>8162</v>
      </c>
      <c r="I837" s="37">
        <v>0</v>
      </c>
      <c r="J837" s="37">
        <v>0</v>
      </c>
      <c r="K837" s="37">
        <v>0</v>
      </c>
      <c r="L837" s="37">
        <v>0</v>
      </c>
      <c r="M837" s="37">
        <v>1</v>
      </c>
      <c r="N837" s="37">
        <v>2</v>
      </c>
      <c r="O837" s="37">
        <v>4</v>
      </c>
      <c r="P837">
        <v>1</v>
      </c>
      <c r="Q837" s="39" t="s">
        <v>9668</v>
      </c>
      <c r="R837" s="39" t="s">
        <v>9650</v>
      </c>
      <c r="S837" s="39" t="s">
        <v>2083</v>
      </c>
      <c r="T837" s="39" t="s">
        <v>9645</v>
      </c>
      <c r="U837" s="39" t="s">
        <v>9645</v>
      </c>
      <c r="V837" s="39" t="s">
        <v>9648</v>
      </c>
      <c r="W837" s="39" t="s">
        <v>9648</v>
      </c>
      <c r="X837" s="39" t="s">
        <v>9648</v>
      </c>
      <c r="Y837" s="39" t="s">
        <v>9648</v>
      </c>
      <c r="Z837" s="39" t="s">
        <v>9648</v>
      </c>
      <c r="AA837" s="40" t="s">
        <v>9700</v>
      </c>
    </row>
    <row r="838" spans="1:27" x14ac:dyDescent="0.3">
      <c r="A838" s="37" t="s">
        <v>5932</v>
      </c>
      <c r="B838" s="37" t="s">
        <v>8165</v>
      </c>
      <c r="C838" s="37" t="s">
        <v>5933</v>
      </c>
      <c r="D838" s="37" t="s">
        <v>3394</v>
      </c>
      <c r="E838" s="37" t="s">
        <v>3427</v>
      </c>
      <c r="F838" s="37" t="s">
        <v>8325</v>
      </c>
      <c r="G838" s="37" t="s">
        <v>8981</v>
      </c>
      <c r="H838" s="37" t="s">
        <v>8159</v>
      </c>
      <c r="I838" s="37">
        <v>1</v>
      </c>
      <c r="J838" s="37">
        <v>0</v>
      </c>
      <c r="K838" s="37">
        <v>0</v>
      </c>
      <c r="L838" s="37">
        <v>0</v>
      </c>
      <c r="M838" s="37">
        <v>0</v>
      </c>
      <c r="N838" s="37">
        <v>2</v>
      </c>
      <c r="O838" s="37">
        <v>4</v>
      </c>
      <c r="P838">
        <v>1</v>
      </c>
      <c r="Q838" s="39" t="s">
        <v>9654</v>
      </c>
      <c r="R838" s="39" t="s">
        <v>9650</v>
      </c>
      <c r="S838" s="39" t="s">
        <v>9644</v>
      </c>
      <c r="T838" s="39" t="s">
        <v>9645</v>
      </c>
      <c r="U838" s="39" t="s">
        <v>9645</v>
      </c>
      <c r="V838" s="39" t="s">
        <v>9647</v>
      </c>
      <c r="W838" s="39" t="s">
        <v>9647</v>
      </c>
      <c r="X838" s="39" t="s">
        <v>9647</v>
      </c>
      <c r="Y838" s="39" t="s">
        <v>9647</v>
      </c>
      <c r="Z838" s="39" t="s">
        <v>9647</v>
      </c>
      <c r="AA838" s="40" t="s">
        <v>9698</v>
      </c>
    </row>
    <row r="839" spans="1:27" x14ac:dyDescent="0.3">
      <c r="A839" s="37" t="s">
        <v>3066</v>
      </c>
      <c r="B839" s="37" t="s">
        <v>8302</v>
      </c>
      <c r="C839" s="37" t="s">
        <v>3848</v>
      </c>
      <c r="D839" s="37" t="s">
        <v>5474</v>
      </c>
      <c r="E839" s="37" t="s">
        <v>3427</v>
      </c>
      <c r="F839" s="37" t="s">
        <v>2308</v>
      </c>
      <c r="G839" s="37" t="s">
        <v>8982</v>
      </c>
      <c r="H839" s="37" t="s">
        <v>8162</v>
      </c>
      <c r="I839" s="37">
        <v>1</v>
      </c>
      <c r="J839" s="37">
        <v>0</v>
      </c>
      <c r="K839" s="37">
        <v>0</v>
      </c>
      <c r="L839" s="37">
        <v>0</v>
      </c>
      <c r="M839" s="37">
        <v>0</v>
      </c>
      <c r="N839" s="37">
        <v>2</v>
      </c>
      <c r="O839" s="37">
        <v>4</v>
      </c>
      <c r="P839">
        <v>1</v>
      </c>
      <c r="Q839" s="39" t="s">
        <v>9649</v>
      </c>
      <c r="R839" s="39" t="s">
        <v>9650</v>
      </c>
      <c r="S839" s="39" t="s">
        <v>2083</v>
      </c>
      <c r="T839" s="39" t="s">
        <v>9645</v>
      </c>
      <c r="U839" s="39" t="s">
        <v>9645</v>
      </c>
      <c r="V839" s="39" t="s">
        <v>9648</v>
      </c>
      <c r="W839" s="39" t="s">
        <v>9648</v>
      </c>
      <c r="X839" s="39" t="s">
        <v>9648</v>
      </c>
      <c r="Y839" s="39" t="s">
        <v>9648</v>
      </c>
      <c r="Z839" s="39" t="s">
        <v>9648</v>
      </c>
      <c r="AA839" s="40" t="s">
        <v>9700</v>
      </c>
    </row>
    <row r="840" spans="1:27" x14ac:dyDescent="0.3">
      <c r="A840" s="37" t="s">
        <v>2811</v>
      </c>
      <c r="B840" s="37" t="s">
        <v>8163</v>
      </c>
      <c r="C840" s="37" t="s">
        <v>4919</v>
      </c>
      <c r="D840" s="37" t="s">
        <v>3394</v>
      </c>
      <c r="E840" s="37" t="s">
        <v>4411</v>
      </c>
      <c r="F840" s="37" t="s">
        <v>2752</v>
      </c>
      <c r="G840" s="37" t="s">
        <v>8441</v>
      </c>
      <c r="H840" s="37" t="s">
        <v>8162</v>
      </c>
      <c r="I840" s="37">
        <v>0</v>
      </c>
      <c r="J840" s="37">
        <v>0</v>
      </c>
      <c r="K840" s="37">
        <v>0</v>
      </c>
      <c r="L840" s="37">
        <v>1</v>
      </c>
      <c r="M840" s="37">
        <v>0</v>
      </c>
      <c r="N840" s="37">
        <v>2</v>
      </c>
      <c r="O840" s="37">
        <v>4</v>
      </c>
      <c r="P840">
        <v>1</v>
      </c>
      <c r="Q840" s="39" t="s">
        <v>9649</v>
      </c>
      <c r="R840" s="39" t="s">
        <v>9650</v>
      </c>
      <c r="S840" s="39" t="s">
        <v>2083</v>
      </c>
      <c r="T840" s="39" t="s">
        <v>9670</v>
      </c>
      <c r="U840" s="39" t="s">
        <v>9645</v>
      </c>
      <c r="V840" s="39" t="s">
        <v>9648</v>
      </c>
      <c r="W840" s="39" t="s">
        <v>9648</v>
      </c>
      <c r="X840" s="39" t="s">
        <v>9648</v>
      </c>
      <c r="Y840" s="39" t="s">
        <v>9648</v>
      </c>
      <c r="Z840" s="39" t="s">
        <v>9648</v>
      </c>
      <c r="AA840" s="40" t="s">
        <v>9695</v>
      </c>
    </row>
    <row r="841" spans="1:27" x14ac:dyDescent="0.3">
      <c r="A841" s="37" t="s">
        <v>7682</v>
      </c>
      <c r="B841" s="37" t="s">
        <v>8199</v>
      </c>
      <c r="C841" s="37" t="s">
        <v>7683</v>
      </c>
      <c r="D841" s="37" t="s">
        <v>3394</v>
      </c>
      <c r="E841" s="37" t="s">
        <v>3427</v>
      </c>
      <c r="F841" s="37" t="s">
        <v>7684</v>
      </c>
      <c r="G841" s="37" t="s">
        <v>8983</v>
      </c>
      <c r="H841" s="37" t="s">
        <v>8180</v>
      </c>
      <c r="I841" s="37">
        <v>0</v>
      </c>
      <c r="J841" s="37">
        <v>0</v>
      </c>
      <c r="K841" s="37">
        <v>0</v>
      </c>
      <c r="L841" s="37">
        <v>0</v>
      </c>
      <c r="M841" s="37">
        <v>1</v>
      </c>
      <c r="N841" s="37">
        <v>2</v>
      </c>
      <c r="O841" s="37">
        <v>4</v>
      </c>
      <c r="P841">
        <v>1</v>
      </c>
      <c r="Q841" s="39" t="s">
        <v>9655</v>
      </c>
      <c r="R841" s="39" t="s">
        <v>9650</v>
      </c>
      <c r="S841" s="39" t="s">
        <v>9644</v>
      </c>
      <c r="T841" s="39" t="s">
        <v>9645</v>
      </c>
      <c r="U841" s="39" t="s">
        <v>9645</v>
      </c>
      <c r="V841" s="39" t="s">
        <v>9647</v>
      </c>
      <c r="W841" s="39" t="s">
        <v>9647</v>
      </c>
      <c r="X841" s="39" t="s">
        <v>9647</v>
      </c>
      <c r="Y841" s="39" t="s">
        <v>9647</v>
      </c>
      <c r="Z841" s="39" t="s">
        <v>9648</v>
      </c>
      <c r="AA841" s="40" t="s">
        <v>9699</v>
      </c>
    </row>
    <row r="842" spans="1:27" x14ac:dyDescent="0.3">
      <c r="A842" s="37" t="s">
        <v>6343</v>
      </c>
      <c r="B842" s="37" t="s">
        <v>8163</v>
      </c>
      <c r="C842" s="37" t="s">
        <v>6344</v>
      </c>
      <c r="D842" s="37" t="s">
        <v>3394</v>
      </c>
      <c r="E842" s="37" t="s">
        <v>3427</v>
      </c>
      <c r="F842" s="37" t="s">
        <v>2043</v>
      </c>
      <c r="G842" s="37" t="s">
        <v>8984</v>
      </c>
      <c r="H842" s="37" t="s">
        <v>8159</v>
      </c>
      <c r="I842" s="37">
        <v>1</v>
      </c>
      <c r="J842" s="37">
        <v>0</v>
      </c>
      <c r="K842" s="37">
        <v>0</v>
      </c>
      <c r="L842" s="37">
        <v>0</v>
      </c>
      <c r="M842" s="37">
        <v>0</v>
      </c>
      <c r="N842" s="37">
        <v>2</v>
      </c>
      <c r="O842" s="37">
        <v>4</v>
      </c>
      <c r="P842">
        <v>1</v>
      </c>
      <c r="Q842" s="39" t="s">
        <v>9654</v>
      </c>
      <c r="R842" s="39" t="s">
        <v>9650</v>
      </c>
      <c r="S842" s="39" t="s">
        <v>9644</v>
      </c>
      <c r="T842" s="39" t="s">
        <v>9645</v>
      </c>
      <c r="U842" s="39" t="s">
        <v>9645</v>
      </c>
      <c r="V842" s="39" t="s">
        <v>9647</v>
      </c>
      <c r="W842" s="39" t="s">
        <v>9647</v>
      </c>
      <c r="X842" s="39" t="s">
        <v>9647</v>
      </c>
      <c r="Y842" s="39" t="s">
        <v>9647</v>
      </c>
      <c r="Z842" s="39" t="s">
        <v>9647</v>
      </c>
      <c r="AA842" s="40" t="s">
        <v>9698</v>
      </c>
    </row>
    <row r="843" spans="1:27" x14ac:dyDescent="0.3">
      <c r="A843" s="37" t="s">
        <v>7425</v>
      </c>
      <c r="B843" s="37" t="s">
        <v>8340</v>
      </c>
      <c r="C843" s="37" t="s">
        <v>7426</v>
      </c>
      <c r="D843" s="37" t="s">
        <v>3394</v>
      </c>
      <c r="E843" s="37" t="s">
        <v>3427</v>
      </c>
      <c r="F843" s="37" t="s">
        <v>1374</v>
      </c>
      <c r="G843" s="37" t="s">
        <v>8985</v>
      </c>
      <c r="H843" s="37" t="s">
        <v>8180</v>
      </c>
      <c r="I843" s="37">
        <v>0</v>
      </c>
      <c r="J843" s="37">
        <v>0</v>
      </c>
      <c r="K843" s="37">
        <v>0</v>
      </c>
      <c r="L843" s="37">
        <v>0</v>
      </c>
      <c r="M843" s="37">
        <v>1</v>
      </c>
      <c r="N843" s="37">
        <v>2</v>
      </c>
      <c r="O843" s="37">
        <v>4</v>
      </c>
      <c r="P843">
        <v>1</v>
      </c>
      <c r="Q843" s="39" t="s">
        <v>9654</v>
      </c>
      <c r="R843" s="39" t="s">
        <v>9650</v>
      </c>
      <c r="S843" s="39" t="s">
        <v>9644</v>
      </c>
      <c r="T843" s="39" t="s">
        <v>9645</v>
      </c>
      <c r="U843" s="39" t="s">
        <v>9645</v>
      </c>
      <c r="V843" s="39" t="s">
        <v>9647</v>
      </c>
      <c r="W843" s="39" t="s">
        <v>9647</v>
      </c>
      <c r="X843" s="39" t="s">
        <v>9648</v>
      </c>
      <c r="Y843" s="39" t="s">
        <v>9648</v>
      </c>
      <c r="Z843" s="39" t="s">
        <v>9648</v>
      </c>
      <c r="AA843" s="40" t="s">
        <v>9699</v>
      </c>
    </row>
    <row r="844" spans="1:27" x14ac:dyDescent="0.3">
      <c r="A844" s="37" t="s">
        <v>7045</v>
      </c>
      <c r="B844" s="37" t="s">
        <v>8232</v>
      </c>
      <c r="C844" s="37" t="s">
        <v>7046</v>
      </c>
      <c r="D844" s="37" t="s">
        <v>7047</v>
      </c>
      <c r="E844" s="37" t="s">
        <v>3427</v>
      </c>
      <c r="F844" s="37" t="s">
        <v>1134</v>
      </c>
      <c r="G844" s="37" t="s">
        <v>8986</v>
      </c>
      <c r="H844" s="37" t="s">
        <v>8180</v>
      </c>
      <c r="I844" s="37">
        <v>0</v>
      </c>
      <c r="J844" s="37">
        <v>1</v>
      </c>
      <c r="K844" s="37">
        <v>0</v>
      </c>
      <c r="L844" s="37">
        <v>0</v>
      </c>
      <c r="M844" s="37">
        <v>0</v>
      </c>
      <c r="N844" s="37">
        <v>2</v>
      </c>
      <c r="O844" s="37">
        <v>4</v>
      </c>
      <c r="P844">
        <v>1</v>
      </c>
      <c r="Q844" s="39" t="s">
        <v>9654</v>
      </c>
      <c r="R844" s="39" t="s">
        <v>2083</v>
      </c>
      <c r="S844" s="39" t="s">
        <v>9644</v>
      </c>
      <c r="T844" s="39" t="s">
        <v>9645</v>
      </c>
      <c r="U844" s="39" t="s">
        <v>9645</v>
      </c>
      <c r="V844" s="39" t="s">
        <v>9648</v>
      </c>
      <c r="W844" s="39" t="s">
        <v>9648</v>
      </c>
      <c r="X844" s="39" t="s">
        <v>9648</v>
      </c>
      <c r="Y844" s="39" t="s">
        <v>9648</v>
      </c>
      <c r="Z844" s="39" t="s">
        <v>9648</v>
      </c>
      <c r="AA844" s="40" t="s">
        <v>9696</v>
      </c>
    </row>
    <row r="845" spans="1:27" x14ac:dyDescent="0.3">
      <c r="A845" s="37" t="s">
        <v>3134</v>
      </c>
      <c r="B845" s="37" t="s">
        <v>8232</v>
      </c>
      <c r="C845" s="37" t="s">
        <v>5751</v>
      </c>
      <c r="D845" s="37" t="s">
        <v>5752</v>
      </c>
      <c r="E845" s="37" t="s">
        <v>3427</v>
      </c>
      <c r="F845" s="37" t="s">
        <v>1134</v>
      </c>
      <c r="G845" s="37" t="s">
        <v>8987</v>
      </c>
      <c r="H845" s="37" t="s">
        <v>8162</v>
      </c>
      <c r="I845" s="37">
        <v>0</v>
      </c>
      <c r="J845" s="37">
        <v>1</v>
      </c>
      <c r="K845" s="37">
        <v>0</v>
      </c>
      <c r="L845" s="37">
        <v>0</v>
      </c>
      <c r="M845" s="37">
        <v>0</v>
      </c>
      <c r="N845" s="37">
        <v>2</v>
      </c>
      <c r="O845" s="37">
        <v>4</v>
      </c>
      <c r="P845">
        <v>1</v>
      </c>
      <c r="Q845" s="39" t="s">
        <v>9649</v>
      </c>
      <c r="R845" s="39" t="s">
        <v>9662</v>
      </c>
      <c r="S845" s="39" t="s">
        <v>9662</v>
      </c>
      <c r="T845" s="39" t="s">
        <v>9645</v>
      </c>
      <c r="U845" s="39" t="s">
        <v>9645</v>
      </c>
      <c r="V845" s="39" t="s">
        <v>9648</v>
      </c>
      <c r="W845" s="39" t="s">
        <v>9648</v>
      </c>
      <c r="X845" s="39" t="s">
        <v>9648</v>
      </c>
      <c r="Y845" s="39" t="s">
        <v>9648</v>
      </c>
      <c r="Z845" s="39" t="s">
        <v>9648</v>
      </c>
      <c r="AA845" s="40" t="s">
        <v>9696</v>
      </c>
    </row>
    <row r="846" spans="1:27" x14ac:dyDescent="0.3">
      <c r="A846" s="37" t="s">
        <v>6822</v>
      </c>
      <c r="B846" s="37" t="s">
        <v>8232</v>
      </c>
      <c r="C846" s="37" t="s">
        <v>6823</v>
      </c>
      <c r="D846" s="37" t="s">
        <v>3751</v>
      </c>
      <c r="E846" s="37" t="s">
        <v>3427</v>
      </c>
      <c r="F846" s="37" t="s">
        <v>1134</v>
      </c>
      <c r="G846" s="37" t="s">
        <v>8988</v>
      </c>
      <c r="H846" s="37" t="s">
        <v>8180</v>
      </c>
      <c r="I846" s="37">
        <v>0</v>
      </c>
      <c r="J846" s="37">
        <v>0</v>
      </c>
      <c r="K846" s="37">
        <v>0</v>
      </c>
      <c r="L846" s="37">
        <v>0</v>
      </c>
      <c r="M846" s="37">
        <v>1</v>
      </c>
      <c r="N846" s="37">
        <v>2</v>
      </c>
      <c r="O846" s="37">
        <v>4</v>
      </c>
      <c r="P846">
        <v>1</v>
      </c>
      <c r="Q846" s="39" t="s">
        <v>9642</v>
      </c>
      <c r="R846" s="39" t="s">
        <v>9650</v>
      </c>
      <c r="S846" s="39" t="s">
        <v>9644</v>
      </c>
      <c r="T846" s="39" t="s">
        <v>9645</v>
      </c>
      <c r="U846" s="39" t="s">
        <v>9645</v>
      </c>
      <c r="V846" s="39" t="s">
        <v>9647</v>
      </c>
      <c r="W846" s="39" t="s">
        <v>9648</v>
      </c>
      <c r="X846" s="39" t="s">
        <v>9648</v>
      </c>
      <c r="Y846" s="39" t="s">
        <v>9647</v>
      </c>
      <c r="Z846" s="39" t="s">
        <v>9648</v>
      </c>
      <c r="AA846" s="40" t="s">
        <v>9699</v>
      </c>
    </row>
    <row r="847" spans="1:27" x14ac:dyDescent="0.3">
      <c r="A847" s="37" t="s">
        <v>5692</v>
      </c>
      <c r="B847" s="37" t="s">
        <v>8165</v>
      </c>
      <c r="C847" s="37" t="s">
        <v>5693</v>
      </c>
      <c r="D847" s="37" t="s">
        <v>4134</v>
      </c>
      <c r="E847" s="37" t="s">
        <v>3545</v>
      </c>
      <c r="F847" s="37" t="s">
        <v>1266</v>
      </c>
      <c r="G847" s="37" t="s">
        <v>8989</v>
      </c>
      <c r="H847" s="37" t="s">
        <v>8180</v>
      </c>
      <c r="I847" s="37">
        <v>0</v>
      </c>
      <c r="J847" s="37">
        <v>0</v>
      </c>
      <c r="K847" s="37">
        <v>0</v>
      </c>
      <c r="L847" s="37">
        <v>1</v>
      </c>
      <c r="M847" s="37">
        <v>0</v>
      </c>
      <c r="N847" s="37">
        <v>2</v>
      </c>
      <c r="O847" s="37">
        <v>4</v>
      </c>
      <c r="P847">
        <v>1</v>
      </c>
      <c r="Q847" s="39" t="s">
        <v>9660</v>
      </c>
      <c r="R847" s="39" t="s">
        <v>9650</v>
      </c>
      <c r="S847" s="39" t="s">
        <v>9644</v>
      </c>
      <c r="T847" s="39" t="s">
        <v>9645</v>
      </c>
      <c r="U847" s="39" t="s">
        <v>9658</v>
      </c>
      <c r="V847" s="39" t="s">
        <v>9647</v>
      </c>
      <c r="W847" s="39" t="s">
        <v>9648</v>
      </c>
      <c r="X847" s="39" t="s">
        <v>9648</v>
      </c>
      <c r="Y847" s="39" t="s">
        <v>9648</v>
      </c>
      <c r="Z847" s="39" t="s">
        <v>9648</v>
      </c>
      <c r="AA847" s="40" t="s">
        <v>9699</v>
      </c>
    </row>
    <row r="848" spans="1:27" x14ac:dyDescent="0.3">
      <c r="A848" s="37" t="s">
        <v>7599</v>
      </c>
      <c r="B848" s="37" t="s">
        <v>8199</v>
      </c>
      <c r="C848" s="37" t="s">
        <v>3948</v>
      </c>
      <c r="D848" s="37" t="s">
        <v>7600</v>
      </c>
      <c r="E848" s="37" t="s">
        <v>3646</v>
      </c>
      <c r="F848" s="37" t="s">
        <v>1181</v>
      </c>
      <c r="G848" s="37" t="s">
        <v>8990</v>
      </c>
      <c r="H848" s="37" t="s">
        <v>8159</v>
      </c>
      <c r="I848" s="37">
        <v>0</v>
      </c>
      <c r="J848" s="37">
        <v>1</v>
      </c>
      <c r="K848" s="37">
        <v>0</v>
      </c>
      <c r="L848" s="37">
        <v>0</v>
      </c>
      <c r="M848" s="37">
        <v>0</v>
      </c>
      <c r="N848" s="37">
        <v>2</v>
      </c>
      <c r="O848" s="37">
        <v>4</v>
      </c>
      <c r="P848">
        <v>1</v>
      </c>
      <c r="Q848" s="39" t="s">
        <v>9642</v>
      </c>
      <c r="R848" s="39" t="s">
        <v>9650</v>
      </c>
      <c r="S848" s="39" t="s">
        <v>9644</v>
      </c>
      <c r="T848" s="39" t="s">
        <v>9645</v>
      </c>
      <c r="U848" s="39" t="s">
        <v>9645</v>
      </c>
      <c r="V848" s="39" t="s">
        <v>9647</v>
      </c>
      <c r="W848" s="39" t="s">
        <v>9647</v>
      </c>
      <c r="X848" s="39" t="s">
        <v>9647</v>
      </c>
      <c r="Y848" s="39" t="s">
        <v>9647</v>
      </c>
      <c r="Z848" s="39" t="s">
        <v>9647</v>
      </c>
      <c r="AA848" s="40" t="s">
        <v>9698</v>
      </c>
    </row>
    <row r="849" spans="1:27" x14ac:dyDescent="0.3">
      <c r="A849" s="37" t="s">
        <v>6967</v>
      </c>
      <c r="B849" s="37" t="s">
        <v>8304</v>
      </c>
      <c r="C849" s="37" t="s">
        <v>5473</v>
      </c>
      <c r="D849" s="37" t="s">
        <v>6968</v>
      </c>
      <c r="E849" s="37" t="s">
        <v>6969</v>
      </c>
      <c r="F849" s="37" t="s">
        <v>8991</v>
      </c>
      <c r="G849" s="37" t="s">
        <v>8992</v>
      </c>
      <c r="H849" s="37" t="s">
        <v>8159</v>
      </c>
      <c r="I849" s="37">
        <v>1</v>
      </c>
      <c r="J849" s="37">
        <v>0</v>
      </c>
      <c r="K849" s="37">
        <v>0</v>
      </c>
      <c r="L849" s="37">
        <v>0</v>
      </c>
      <c r="M849" s="37">
        <v>0</v>
      </c>
      <c r="N849" s="37">
        <v>2</v>
      </c>
      <c r="O849" s="37">
        <v>4</v>
      </c>
      <c r="P849">
        <v>1</v>
      </c>
      <c r="Q849" s="39" t="s">
        <v>9655</v>
      </c>
      <c r="R849" s="39" t="s">
        <v>9650</v>
      </c>
      <c r="S849" s="39" t="s">
        <v>9644</v>
      </c>
      <c r="T849" s="39" t="s">
        <v>9645</v>
      </c>
      <c r="U849" s="39" t="s">
        <v>9645</v>
      </c>
      <c r="V849" s="39" t="s">
        <v>9647</v>
      </c>
      <c r="W849" s="39" t="s">
        <v>9647</v>
      </c>
      <c r="X849" s="39" t="s">
        <v>9647</v>
      </c>
      <c r="Y849" s="39" t="s">
        <v>9647</v>
      </c>
      <c r="Z849" s="39" t="s">
        <v>9647</v>
      </c>
      <c r="AA849" s="40" t="s">
        <v>9698</v>
      </c>
    </row>
    <row r="850" spans="1:27" x14ac:dyDescent="0.3">
      <c r="A850" s="37" t="s">
        <v>5683</v>
      </c>
      <c r="B850" s="37" t="s">
        <v>8353</v>
      </c>
      <c r="C850" s="37" t="s">
        <v>5684</v>
      </c>
      <c r="D850" s="37" t="s">
        <v>5685</v>
      </c>
      <c r="E850" s="37" t="s">
        <v>3422</v>
      </c>
      <c r="F850" s="37" t="s">
        <v>1144</v>
      </c>
      <c r="G850" s="37" t="s">
        <v>8993</v>
      </c>
      <c r="H850" s="37" t="s">
        <v>8180</v>
      </c>
      <c r="I850" s="37">
        <v>0</v>
      </c>
      <c r="J850" s="37">
        <v>0</v>
      </c>
      <c r="K850" s="37">
        <v>0</v>
      </c>
      <c r="L850" s="37">
        <v>1</v>
      </c>
      <c r="M850" s="37">
        <v>0</v>
      </c>
      <c r="N850" s="37">
        <v>2</v>
      </c>
      <c r="O850" s="37">
        <v>4</v>
      </c>
      <c r="P850">
        <v>1</v>
      </c>
      <c r="Q850" s="39" t="s">
        <v>9642</v>
      </c>
      <c r="R850" s="39" t="s">
        <v>9650</v>
      </c>
      <c r="S850" s="39" t="s">
        <v>9644</v>
      </c>
      <c r="T850" s="39" t="s">
        <v>9645</v>
      </c>
      <c r="U850" s="39" t="s">
        <v>9645</v>
      </c>
      <c r="V850" s="39" t="s">
        <v>9647</v>
      </c>
      <c r="W850" s="39" t="s">
        <v>9647</v>
      </c>
      <c r="X850" s="39" t="s">
        <v>9647</v>
      </c>
      <c r="Y850" s="39" t="s">
        <v>9648</v>
      </c>
      <c r="Z850" s="39" t="s">
        <v>9648</v>
      </c>
      <c r="AA850" s="40" t="s">
        <v>9699</v>
      </c>
    </row>
    <row r="851" spans="1:27" x14ac:dyDescent="0.3">
      <c r="A851" s="37" t="s">
        <v>2899</v>
      </c>
      <c r="B851" s="37" t="s">
        <v>8163</v>
      </c>
      <c r="C851" s="37" t="s">
        <v>5708</v>
      </c>
      <c r="D851" s="37" t="s">
        <v>3394</v>
      </c>
      <c r="E851" s="37" t="s">
        <v>3427</v>
      </c>
      <c r="F851" s="37" t="s">
        <v>8468</v>
      </c>
      <c r="G851" s="37" t="s">
        <v>8994</v>
      </c>
      <c r="H851" s="37" t="s">
        <v>8162</v>
      </c>
      <c r="I851" s="37">
        <v>0</v>
      </c>
      <c r="J851" s="37">
        <v>0</v>
      </c>
      <c r="K851" s="37">
        <v>0</v>
      </c>
      <c r="L851" s="37">
        <v>0</v>
      </c>
      <c r="M851" s="37">
        <v>1</v>
      </c>
      <c r="N851" s="37">
        <v>2</v>
      </c>
      <c r="O851" s="37">
        <v>4</v>
      </c>
      <c r="P851">
        <v>1</v>
      </c>
      <c r="Q851" s="39" t="s">
        <v>9649</v>
      </c>
      <c r="R851" s="39" t="s">
        <v>9650</v>
      </c>
      <c r="S851" s="39" t="s">
        <v>2083</v>
      </c>
      <c r="T851" s="39" t="s">
        <v>9651</v>
      </c>
      <c r="U851" s="39" t="s">
        <v>9645</v>
      </c>
      <c r="V851" s="39" t="s">
        <v>9648</v>
      </c>
      <c r="W851" s="39" t="s">
        <v>9648</v>
      </c>
      <c r="X851" s="39" t="s">
        <v>9648</v>
      </c>
      <c r="Y851" s="39" t="s">
        <v>9648</v>
      </c>
      <c r="Z851" s="39" t="s">
        <v>9648</v>
      </c>
      <c r="AA851" s="40" t="s">
        <v>9700</v>
      </c>
    </row>
    <row r="852" spans="1:27" x14ac:dyDescent="0.3">
      <c r="A852" s="37" t="s">
        <v>1571</v>
      </c>
      <c r="B852" s="37" t="s">
        <v>8178</v>
      </c>
      <c r="C852" s="37" t="s">
        <v>5764</v>
      </c>
      <c r="D852" s="37" t="s">
        <v>5765</v>
      </c>
      <c r="E852" s="37" t="s">
        <v>3462</v>
      </c>
      <c r="F852" s="37" t="s">
        <v>1573</v>
      </c>
      <c r="G852" s="37" t="s">
        <v>8995</v>
      </c>
      <c r="H852" s="37" t="s">
        <v>8195</v>
      </c>
      <c r="I852" s="37">
        <v>1</v>
      </c>
      <c r="J852" s="37">
        <v>0</v>
      </c>
      <c r="K852" s="37">
        <v>0</v>
      </c>
      <c r="L852" s="37">
        <v>0</v>
      </c>
      <c r="M852" s="37">
        <v>0</v>
      </c>
      <c r="N852" s="37">
        <v>2</v>
      </c>
      <c r="O852" s="37">
        <v>4</v>
      </c>
      <c r="P852">
        <v>1</v>
      </c>
      <c r="Q852" s="39" t="s">
        <v>9663</v>
      </c>
      <c r="R852" s="39" t="s">
        <v>9650</v>
      </c>
      <c r="S852" s="39" t="s">
        <v>9664</v>
      </c>
      <c r="T852" s="39" t="s">
        <v>9645</v>
      </c>
      <c r="U852" s="39" t="s">
        <v>9645</v>
      </c>
      <c r="V852" s="39" t="s">
        <v>9648</v>
      </c>
      <c r="W852" s="39" t="s">
        <v>9648</v>
      </c>
      <c r="X852" s="39" t="s">
        <v>9648</v>
      </c>
      <c r="Y852" s="39" t="s">
        <v>9648</v>
      </c>
      <c r="Z852" s="39" t="s">
        <v>9648</v>
      </c>
      <c r="AA852" s="40" t="s">
        <v>9700</v>
      </c>
    </row>
    <row r="853" spans="1:27" x14ac:dyDescent="0.3">
      <c r="A853" s="37" t="s">
        <v>5447</v>
      </c>
      <c r="B853" s="37" t="s">
        <v>8353</v>
      </c>
      <c r="C853" s="37" t="s">
        <v>5448</v>
      </c>
      <c r="D853" s="37" t="s">
        <v>5449</v>
      </c>
      <c r="E853" s="37" t="s">
        <v>3427</v>
      </c>
      <c r="F853" s="37" t="s">
        <v>8358</v>
      </c>
      <c r="G853" s="37" t="s">
        <v>8996</v>
      </c>
      <c r="H853" s="37" t="s">
        <v>8159</v>
      </c>
      <c r="I853" s="37">
        <v>1</v>
      </c>
      <c r="J853" s="37">
        <v>0</v>
      </c>
      <c r="K853" s="37">
        <v>0</v>
      </c>
      <c r="L853" s="37">
        <v>0</v>
      </c>
      <c r="M853" s="37">
        <v>0</v>
      </c>
      <c r="N853" s="37">
        <v>2</v>
      </c>
      <c r="O853" s="37">
        <v>4</v>
      </c>
      <c r="P853">
        <v>1</v>
      </c>
      <c r="Q853" s="39" t="s">
        <v>9642</v>
      </c>
      <c r="R853" s="39" t="s">
        <v>9650</v>
      </c>
      <c r="S853" s="39" t="s">
        <v>9644</v>
      </c>
      <c r="T853" s="39" t="s">
        <v>9645</v>
      </c>
      <c r="U853" s="39" t="s">
        <v>9645</v>
      </c>
      <c r="V853" s="39" t="s">
        <v>9647</v>
      </c>
      <c r="W853" s="39" t="s">
        <v>9647</v>
      </c>
      <c r="X853" s="39" t="s">
        <v>9647</v>
      </c>
      <c r="Y853" s="39" t="s">
        <v>9647</v>
      </c>
      <c r="Z853" s="39" t="s">
        <v>9647</v>
      </c>
      <c r="AA853" s="40" t="s">
        <v>9698</v>
      </c>
    </row>
    <row r="854" spans="1:27" x14ac:dyDescent="0.3">
      <c r="A854" s="37" t="s">
        <v>6576</v>
      </c>
      <c r="B854" s="37" t="s">
        <v>8353</v>
      </c>
      <c r="C854" s="37" t="s">
        <v>6577</v>
      </c>
      <c r="D854" s="37" t="s">
        <v>6578</v>
      </c>
      <c r="E854" s="37" t="s">
        <v>4480</v>
      </c>
      <c r="F854" s="37" t="s">
        <v>8358</v>
      </c>
      <c r="G854" s="37" t="s">
        <v>8997</v>
      </c>
      <c r="H854" s="37" t="s">
        <v>8159</v>
      </c>
      <c r="I854" s="37">
        <v>0</v>
      </c>
      <c r="J854" s="37">
        <v>0</v>
      </c>
      <c r="K854" s="37">
        <v>1</v>
      </c>
      <c r="L854" s="37">
        <v>0</v>
      </c>
      <c r="M854" s="37">
        <v>0</v>
      </c>
      <c r="N854" s="37">
        <v>2</v>
      </c>
      <c r="O854" s="37">
        <v>4</v>
      </c>
      <c r="P854">
        <v>1</v>
      </c>
      <c r="Q854" s="39" t="s">
        <v>9642</v>
      </c>
      <c r="R854" s="39" t="s">
        <v>9650</v>
      </c>
      <c r="S854" s="39" t="s">
        <v>9644</v>
      </c>
      <c r="T854" s="39" t="s">
        <v>9645</v>
      </c>
      <c r="U854" s="39" t="s">
        <v>9645</v>
      </c>
      <c r="V854" s="39" t="s">
        <v>9647</v>
      </c>
      <c r="W854" s="39" t="s">
        <v>9647</v>
      </c>
      <c r="X854" s="39" t="s">
        <v>9647</v>
      </c>
      <c r="Y854" s="39" t="s">
        <v>9647</v>
      </c>
      <c r="Z854" s="39" t="s">
        <v>9647</v>
      </c>
      <c r="AA854" s="40" t="s">
        <v>9698</v>
      </c>
    </row>
    <row r="855" spans="1:27" x14ac:dyDescent="0.3">
      <c r="A855" s="37" t="s">
        <v>5876</v>
      </c>
      <c r="B855" s="37" t="s">
        <v>8340</v>
      </c>
      <c r="C855" s="37" t="s">
        <v>5877</v>
      </c>
      <c r="D855" s="37" t="s">
        <v>5878</v>
      </c>
      <c r="E855" s="37" t="s">
        <v>3812</v>
      </c>
      <c r="F855" s="37" t="s">
        <v>5170</v>
      </c>
      <c r="G855" s="37" t="s">
        <v>8998</v>
      </c>
      <c r="H855" s="37" t="s">
        <v>8158</v>
      </c>
      <c r="I855" s="37">
        <v>0</v>
      </c>
      <c r="J855" s="37">
        <v>0</v>
      </c>
      <c r="K855" s="37">
        <v>1</v>
      </c>
      <c r="L855" s="37">
        <v>0</v>
      </c>
      <c r="M855" s="37">
        <v>0</v>
      </c>
      <c r="N855" s="37">
        <v>2</v>
      </c>
      <c r="O855" s="37">
        <v>4</v>
      </c>
      <c r="P855">
        <v>1</v>
      </c>
      <c r="Q855" s="39" t="s">
        <v>9642</v>
      </c>
      <c r="R855" s="39" t="s">
        <v>9650</v>
      </c>
      <c r="S855" s="39" t="s">
        <v>9644</v>
      </c>
      <c r="T855" s="39" t="s">
        <v>9645</v>
      </c>
      <c r="U855" s="39" t="s">
        <v>9645</v>
      </c>
      <c r="V855" s="39" t="s">
        <v>9647</v>
      </c>
      <c r="W855" s="39" t="s">
        <v>9648</v>
      </c>
      <c r="X855" s="39" t="s">
        <v>9647</v>
      </c>
      <c r="Y855" s="39" t="s">
        <v>9647</v>
      </c>
      <c r="Z855" s="39" t="s">
        <v>9647</v>
      </c>
      <c r="AA855" s="40" t="s">
        <v>9698</v>
      </c>
    </row>
    <row r="856" spans="1:27" x14ac:dyDescent="0.3">
      <c r="A856" s="37" t="s">
        <v>5460</v>
      </c>
      <c r="B856" s="37" t="s">
        <v>8353</v>
      </c>
      <c r="C856" s="37" t="s">
        <v>5461</v>
      </c>
      <c r="D856" s="37" t="s">
        <v>3394</v>
      </c>
      <c r="E856" s="37" t="s">
        <v>3535</v>
      </c>
      <c r="F856" s="37" t="s">
        <v>1144</v>
      </c>
      <c r="G856" s="37" t="s">
        <v>8999</v>
      </c>
      <c r="H856" s="37" t="s">
        <v>8158</v>
      </c>
      <c r="I856" s="37">
        <v>1</v>
      </c>
      <c r="J856" s="37">
        <v>0</v>
      </c>
      <c r="K856" s="37">
        <v>0</v>
      </c>
      <c r="L856" s="37">
        <v>0</v>
      </c>
      <c r="M856" s="37">
        <v>0</v>
      </c>
      <c r="N856" s="37">
        <v>2</v>
      </c>
      <c r="O856" s="37">
        <v>4</v>
      </c>
      <c r="P856">
        <v>1</v>
      </c>
      <c r="Q856" s="39" t="s">
        <v>9680</v>
      </c>
      <c r="R856" s="39" t="s">
        <v>9650</v>
      </c>
      <c r="S856" s="39" t="s">
        <v>9644</v>
      </c>
      <c r="T856" s="39" t="s">
        <v>9645</v>
      </c>
      <c r="U856" s="39" t="s">
        <v>9645</v>
      </c>
      <c r="V856" s="39" t="s">
        <v>9647</v>
      </c>
      <c r="W856" s="39" t="s">
        <v>9648</v>
      </c>
      <c r="X856" s="39" t="s">
        <v>9647</v>
      </c>
      <c r="Y856" s="39" t="s">
        <v>9648</v>
      </c>
      <c r="Z856" s="39" t="s">
        <v>9647</v>
      </c>
      <c r="AA856" s="40" t="s">
        <v>9698</v>
      </c>
    </row>
    <row r="857" spans="1:27" x14ac:dyDescent="0.3">
      <c r="A857" s="37" t="s">
        <v>1970</v>
      </c>
      <c r="B857" s="37" t="s">
        <v>8232</v>
      </c>
      <c r="C857" s="37" t="s">
        <v>6353</v>
      </c>
      <c r="D857" s="37" t="s">
        <v>6354</v>
      </c>
      <c r="E857" s="37" t="s">
        <v>3427</v>
      </c>
      <c r="F857" s="37" t="s">
        <v>1134</v>
      </c>
      <c r="G857" s="37" t="s">
        <v>9000</v>
      </c>
      <c r="H857" s="37" t="s">
        <v>8195</v>
      </c>
      <c r="I857" s="37">
        <v>0</v>
      </c>
      <c r="J857" s="37">
        <v>0</v>
      </c>
      <c r="K857" s="37">
        <v>1</v>
      </c>
      <c r="L857" s="37">
        <v>0</v>
      </c>
      <c r="M857" s="37">
        <v>0</v>
      </c>
      <c r="N857" s="37">
        <v>2</v>
      </c>
      <c r="O857" s="37">
        <v>4</v>
      </c>
      <c r="P857">
        <v>1</v>
      </c>
      <c r="Q857" s="39" t="s">
        <v>9663</v>
      </c>
      <c r="R857" s="39" t="s">
        <v>9650</v>
      </c>
      <c r="S857" s="39" t="s">
        <v>9664</v>
      </c>
      <c r="T857" s="39" t="s">
        <v>9645</v>
      </c>
      <c r="U857" s="39" t="s">
        <v>9645</v>
      </c>
      <c r="V857" s="39" t="s">
        <v>9648</v>
      </c>
      <c r="W857" s="39" t="s">
        <v>9648</v>
      </c>
      <c r="X857" s="39" t="s">
        <v>9648</v>
      </c>
      <c r="Y857" s="39" t="s">
        <v>9648</v>
      </c>
      <c r="Z857" s="39" t="s">
        <v>9648</v>
      </c>
      <c r="AA857" s="40" t="s">
        <v>9700</v>
      </c>
    </row>
    <row r="858" spans="1:27" x14ac:dyDescent="0.3">
      <c r="A858" s="37" t="s">
        <v>5953</v>
      </c>
      <c r="B858" s="37" t="s">
        <v>8199</v>
      </c>
      <c r="C858" s="37" t="s">
        <v>5954</v>
      </c>
      <c r="D858" s="37" t="s">
        <v>4944</v>
      </c>
      <c r="E858" s="37" t="s">
        <v>5955</v>
      </c>
      <c r="F858" s="37" t="s">
        <v>1181</v>
      </c>
      <c r="G858" s="37" t="s">
        <v>9001</v>
      </c>
      <c r="H858" s="37" t="s">
        <v>8159</v>
      </c>
      <c r="I858" s="37">
        <v>0</v>
      </c>
      <c r="J858" s="37">
        <v>0</v>
      </c>
      <c r="K858" s="37">
        <v>1</v>
      </c>
      <c r="L858" s="37">
        <v>0</v>
      </c>
      <c r="M858" s="37">
        <v>0</v>
      </c>
      <c r="N858" s="37">
        <v>2</v>
      </c>
      <c r="O858" s="37">
        <v>4</v>
      </c>
      <c r="P858">
        <v>1</v>
      </c>
      <c r="Q858" s="39" t="s">
        <v>9642</v>
      </c>
      <c r="R858" s="39" t="s">
        <v>9650</v>
      </c>
      <c r="S858" s="39" t="s">
        <v>9644</v>
      </c>
      <c r="T858" s="39" t="s">
        <v>9645</v>
      </c>
      <c r="U858" s="39" t="s">
        <v>9645</v>
      </c>
      <c r="V858" s="39" t="s">
        <v>9647</v>
      </c>
      <c r="W858" s="39" t="s">
        <v>9647</v>
      </c>
      <c r="X858" s="39" t="s">
        <v>9647</v>
      </c>
      <c r="Y858" s="39" t="s">
        <v>9647</v>
      </c>
      <c r="Z858" s="39" t="s">
        <v>9647</v>
      </c>
      <c r="AA858" s="40" t="s">
        <v>9698</v>
      </c>
    </row>
    <row r="859" spans="1:27" x14ac:dyDescent="0.3">
      <c r="A859" s="37" t="s">
        <v>6934</v>
      </c>
      <c r="B859" s="37" t="s">
        <v>8236</v>
      </c>
      <c r="C859" s="37" t="s">
        <v>6935</v>
      </c>
      <c r="D859" s="37" t="s">
        <v>6936</v>
      </c>
      <c r="E859" s="37" t="s">
        <v>4287</v>
      </c>
      <c r="F859" s="37" t="s">
        <v>4829</v>
      </c>
      <c r="G859" s="37" t="s">
        <v>9002</v>
      </c>
      <c r="H859" s="37" t="s">
        <v>8180</v>
      </c>
      <c r="I859" s="37">
        <v>0</v>
      </c>
      <c r="J859" s="37">
        <v>0</v>
      </c>
      <c r="K859" s="37">
        <v>1</v>
      </c>
      <c r="L859" s="37">
        <v>0</v>
      </c>
      <c r="M859" s="37">
        <v>0</v>
      </c>
      <c r="N859" s="37">
        <v>2</v>
      </c>
      <c r="O859" s="37">
        <v>4</v>
      </c>
      <c r="P859">
        <v>1</v>
      </c>
      <c r="Q859" s="39" t="s">
        <v>9654</v>
      </c>
      <c r="R859" s="39" t="s">
        <v>9650</v>
      </c>
      <c r="S859" s="39" t="s">
        <v>9644</v>
      </c>
      <c r="T859" s="39" t="s">
        <v>9645</v>
      </c>
      <c r="U859" s="39" t="s">
        <v>9645</v>
      </c>
      <c r="V859" s="39" t="s">
        <v>9647</v>
      </c>
      <c r="W859" s="39" t="s">
        <v>9648</v>
      </c>
      <c r="X859" s="39" t="s">
        <v>9648</v>
      </c>
      <c r="Y859" s="39" t="s">
        <v>9648</v>
      </c>
      <c r="Z859" s="39" t="s">
        <v>9648</v>
      </c>
      <c r="AA859" s="40" t="s">
        <v>9699</v>
      </c>
    </row>
    <row r="860" spans="1:27" x14ac:dyDescent="0.3">
      <c r="A860" s="37" t="s">
        <v>7959</v>
      </c>
      <c r="B860" s="37" t="s">
        <v>8226</v>
      </c>
      <c r="C860" s="37" t="s">
        <v>7960</v>
      </c>
      <c r="D860" s="37" t="s">
        <v>7961</v>
      </c>
      <c r="E860" s="37" t="s">
        <v>3427</v>
      </c>
      <c r="F860" s="37" t="s">
        <v>7962</v>
      </c>
      <c r="G860" s="37" t="s">
        <v>9003</v>
      </c>
      <c r="H860" s="37" t="s">
        <v>8180</v>
      </c>
      <c r="I860" s="37">
        <v>0</v>
      </c>
      <c r="J860" s="37">
        <v>0</v>
      </c>
      <c r="K860" s="37">
        <v>0</v>
      </c>
      <c r="L860" s="37">
        <v>0</v>
      </c>
      <c r="M860" s="37">
        <v>1</v>
      </c>
      <c r="N860" s="37">
        <v>2</v>
      </c>
      <c r="O860" s="37">
        <v>4</v>
      </c>
      <c r="P860">
        <v>1</v>
      </c>
      <c r="Q860" s="39" t="s">
        <v>9655</v>
      </c>
      <c r="R860" s="39" t="s">
        <v>9650</v>
      </c>
      <c r="S860" s="39" t="s">
        <v>9644</v>
      </c>
      <c r="T860" s="39" t="s">
        <v>9645</v>
      </c>
      <c r="U860" s="39" t="s">
        <v>9645</v>
      </c>
      <c r="V860" s="39" t="s">
        <v>9647</v>
      </c>
      <c r="W860" s="39" t="s">
        <v>9648</v>
      </c>
      <c r="X860" s="39" t="s">
        <v>9647</v>
      </c>
      <c r="Y860" s="39" t="s">
        <v>9648</v>
      </c>
      <c r="Z860" s="39" t="s">
        <v>9648</v>
      </c>
      <c r="AA860" s="40" t="s">
        <v>9699</v>
      </c>
    </row>
    <row r="861" spans="1:27" x14ac:dyDescent="0.3">
      <c r="A861" s="37" t="s">
        <v>5650</v>
      </c>
      <c r="B861" s="37" t="s">
        <v>8163</v>
      </c>
      <c r="C861" s="37" t="s">
        <v>5651</v>
      </c>
      <c r="D861" s="37" t="s">
        <v>3808</v>
      </c>
      <c r="E861" s="37" t="s">
        <v>3427</v>
      </c>
      <c r="F861" s="37" t="s">
        <v>1291</v>
      </c>
      <c r="G861" s="37" t="s">
        <v>9004</v>
      </c>
      <c r="H861" s="37" t="s">
        <v>8159</v>
      </c>
      <c r="I861" s="37">
        <v>1</v>
      </c>
      <c r="J861" s="37">
        <v>0</v>
      </c>
      <c r="K861" s="37">
        <v>0</v>
      </c>
      <c r="L861" s="37">
        <v>0</v>
      </c>
      <c r="M861" s="37">
        <v>0</v>
      </c>
      <c r="N861" s="37">
        <v>2</v>
      </c>
      <c r="O861" s="37">
        <v>4</v>
      </c>
      <c r="P861">
        <v>1</v>
      </c>
      <c r="Q861" s="39" t="s">
        <v>9642</v>
      </c>
      <c r="R861" s="39" t="s">
        <v>9650</v>
      </c>
      <c r="S861" s="39" t="s">
        <v>9644</v>
      </c>
      <c r="T861" s="39" t="s">
        <v>9645</v>
      </c>
      <c r="U861" s="39" t="s">
        <v>9656</v>
      </c>
      <c r="V861" s="39" t="s">
        <v>9647</v>
      </c>
      <c r="W861" s="39" t="s">
        <v>9647</v>
      </c>
      <c r="X861" s="39" t="s">
        <v>9647</v>
      </c>
      <c r="Y861" s="39" t="s">
        <v>9647</v>
      </c>
      <c r="Z861" s="39" t="s">
        <v>9647</v>
      </c>
      <c r="AA861" s="40" t="s">
        <v>9698</v>
      </c>
    </row>
    <row r="862" spans="1:27" x14ac:dyDescent="0.3">
      <c r="A862" s="37" t="s">
        <v>6178</v>
      </c>
      <c r="B862" s="37" t="s">
        <v>8204</v>
      </c>
      <c r="C862" s="37" t="s">
        <v>3775</v>
      </c>
      <c r="D862" s="37" t="s">
        <v>5337</v>
      </c>
      <c r="E862" s="37" t="s">
        <v>3422</v>
      </c>
      <c r="F862" s="37" t="s">
        <v>3777</v>
      </c>
      <c r="G862" s="37" t="s">
        <v>9005</v>
      </c>
      <c r="H862" s="37" t="s">
        <v>8158</v>
      </c>
      <c r="I862" s="37">
        <v>0</v>
      </c>
      <c r="J862" s="37">
        <v>0</v>
      </c>
      <c r="K862" s="37">
        <v>0</v>
      </c>
      <c r="L862" s="37">
        <v>0</v>
      </c>
      <c r="M862" s="37">
        <v>1</v>
      </c>
      <c r="N862" s="37">
        <v>2</v>
      </c>
      <c r="O862" s="37">
        <v>4</v>
      </c>
      <c r="P862">
        <v>1</v>
      </c>
      <c r="Q862" s="39" t="s">
        <v>9642</v>
      </c>
      <c r="R862" s="39" t="s">
        <v>9650</v>
      </c>
      <c r="S862" s="39" t="s">
        <v>9644</v>
      </c>
      <c r="T862" s="39" t="s">
        <v>9645</v>
      </c>
      <c r="U862" s="39" t="s">
        <v>9658</v>
      </c>
      <c r="V862" s="39" t="s">
        <v>9647</v>
      </c>
      <c r="W862" s="39" t="s">
        <v>9647</v>
      </c>
      <c r="X862" s="39" t="s">
        <v>9647</v>
      </c>
      <c r="Y862" s="39" t="s">
        <v>9647</v>
      </c>
      <c r="Z862" s="39" t="s">
        <v>9647</v>
      </c>
      <c r="AA862" s="40" t="s">
        <v>9698</v>
      </c>
    </row>
    <row r="863" spans="1:27" x14ac:dyDescent="0.3">
      <c r="A863" s="37" t="s">
        <v>3365</v>
      </c>
      <c r="B863" s="37" t="s">
        <v>8165</v>
      </c>
      <c r="C863" s="37" t="s">
        <v>3366</v>
      </c>
      <c r="D863" s="37" t="s">
        <v>7220</v>
      </c>
      <c r="E863" s="37" t="s">
        <v>4877</v>
      </c>
      <c r="F863" s="37" t="s">
        <v>2105</v>
      </c>
      <c r="G863" s="37" t="s">
        <v>9006</v>
      </c>
      <c r="H863" s="37" t="s">
        <v>8162</v>
      </c>
      <c r="I863" s="37">
        <v>0</v>
      </c>
      <c r="J863" s="37">
        <v>0</v>
      </c>
      <c r="K863" s="37">
        <v>0</v>
      </c>
      <c r="L863" s="37">
        <v>0</v>
      </c>
      <c r="M863" s="37">
        <v>1</v>
      </c>
      <c r="N863" s="37">
        <v>2</v>
      </c>
      <c r="O863" s="37">
        <v>4</v>
      </c>
      <c r="P863">
        <v>1</v>
      </c>
      <c r="Q863" s="39" t="s">
        <v>9673</v>
      </c>
      <c r="R863" s="39" t="s">
        <v>9650</v>
      </c>
      <c r="S863" s="39" t="s">
        <v>2083</v>
      </c>
      <c r="T863" s="39" t="s">
        <v>9645</v>
      </c>
      <c r="U863" s="39" t="s">
        <v>9645</v>
      </c>
      <c r="V863" s="39" t="s">
        <v>9648</v>
      </c>
      <c r="W863" s="39" t="s">
        <v>9648</v>
      </c>
      <c r="X863" s="39" t="s">
        <v>9648</v>
      </c>
      <c r="Y863" s="39" t="s">
        <v>9648</v>
      </c>
      <c r="Z863" s="39" t="s">
        <v>9648</v>
      </c>
      <c r="AA863" s="40" t="s">
        <v>9695</v>
      </c>
    </row>
    <row r="864" spans="1:27" x14ac:dyDescent="0.3">
      <c r="A864" s="37" t="s">
        <v>6710</v>
      </c>
      <c r="B864" s="37" t="s">
        <v>8232</v>
      </c>
      <c r="C864" s="37" t="s">
        <v>6711</v>
      </c>
      <c r="D864" s="37" t="s">
        <v>6712</v>
      </c>
      <c r="E864" s="37" t="s">
        <v>3427</v>
      </c>
      <c r="F864" s="37" t="s">
        <v>2339</v>
      </c>
      <c r="G864" s="37" t="s">
        <v>9007</v>
      </c>
      <c r="H864" s="37" t="s">
        <v>8180</v>
      </c>
      <c r="I864" s="37">
        <v>0</v>
      </c>
      <c r="J864" s="37">
        <v>0</v>
      </c>
      <c r="K864" s="37">
        <v>0</v>
      </c>
      <c r="L864" s="37">
        <v>1</v>
      </c>
      <c r="M864" s="37">
        <v>0</v>
      </c>
      <c r="N864" s="37">
        <v>2</v>
      </c>
      <c r="O864" s="37">
        <v>4</v>
      </c>
      <c r="P864">
        <v>1</v>
      </c>
      <c r="Q864" s="39" t="s">
        <v>9654</v>
      </c>
      <c r="R864" s="39" t="s">
        <v>9650</v>
      </c>
      <c r="S864" s="39" t="s">
        <v>9644</v>
      </c>
      <c r="T864" s="39" t="s">
        <v>9645</v>
      </c>
      <c r="U864" s="39" t="s">
        <v>9645</v>
      </c>
      <c r="V864" s="39" t="s">
        <v>9647</v>
      </c>
      <c r="W864" s="39" t="s">
        <v>9648</v>
      </c>
      <c r="X864" s="39" t="s">
        <v>9648</v>
      </c>
      <c r="Y864" s="39" t="s">
        <v>9648</v>
      </c>
      <c r="Z864" s="39" t="s">
        <v>9648</v>
      </c>
      <c r="AA864" s="40" t="s">
        <v>9699</v>
      </c>
    </row>
    <row r="865" spans="1:27" x14ac:dyDescent="0.3">
      <c r="A865" s="37" t="s">
        <v>2337</v>
      </c>
      <c r="B865" s="37" t="s">
        <v>8232</v>
      </c>
      <c r="C865" s="37" t="s">
        <v>5689</v>
      </c>
      <c r="D865" s="37" t="s">
        <v>5690</v>
      </c>
      <c r="E865" s="37" t="s">
        <v>3427</v>
      </c>
      <c r="F865" s="37" t="s">
        <v>2339</v>
      </c>
      <c r="G865" s="37" t="s">
        <v>9008</v>
      </c>
      <c r="H865" s="37" t="s">
        <v>8162</v>
      </c>
      <c r="I865" s="37">
        <v>0</v>
      </c>
      <c r="J865" s="37">
        <v>0</v>
      </c>
      <c r="K865" s="37">
        <v>0</v>
      </c>
      <c r="L865" s="37">
        <v>0</v>
      </c>
      <c r="M865" s="37">
        <v>1</v>
      </c>
      <c r="N865" s="37">
        <v>2</v>
      </c>
      <c r="O865" s="37">
        <v>4</v>
      </c>
      <c r="P865">
        <v>1</v>
      </c>
      <c r="Q865" s="39" t="s">
        <v>9649</v>
      </c>
      <c r="R865" s="39" t="s">
        <v>9650</v>
      </c>
      <c r="S865" s="39" t="s">
        <v>2083</v>
      </c>
      <c r="T865" s="39" t="s">
        <v>9645</v>
      </c>
      <c r="U865" s="39" t="s">
        <v>9645</v>
      </c>
      <c r="V865" s="39" t="s">
        <v>9648</v>
      </c>
      <c r="W865" s="39" t="s">
        <v>9648</v>
      </c>
      <c r="X865" s="39" t="s">
        <v>9648</v>
      </c>
      <c r="Y865" s="39" t="s">
        <v>9648</v>
      </c>
      <c r="Z865" s="39" t="s">
        <v>9648</v>
      </c>
      <c r="AA865" s="40" t="s">
        <v>9700</v>
      </c>
    </row>
    <row r="866" spans="1:27" x14ac:dyDescent="0.3">
      <c r="A866" s="37" t="s">
        <v>2933</v>
      </c>
      <c r="B866" s="37" t="s">
        <v>8232</v>
      </c>
      <c r="C866" s="37" t="s">
        <v>6699</v>
      </c>
      <c r="D866" s="37" t="s">
        <v>6700</v>
      </c>
      <c r="E866" s="37" t="s">
        <v>3427</v>
      </c>
      <c r="F866" s="37" t="s">
        <v>2339</v>
      </c>
      <c r="G866" s="37" t="s">
        <v>9009</v>
      </c>
      <c r="H866" s="37" t="s">
        <v>8162</v>
      </c>
      <c r="I866" s="37">
        <v>1</v>
      </c>
      <c r="J866" s="37">
        <v>0</v>
      </c>
      <c r="K866" s="37">
        <v>0</v>
      </c>
      <c r="L866" s="37">
        <v>0</v>
      </c>
      <c r="M866" s="37">
        <v>0</v>
      </c>
      <c r="N866" s="37">
        <v>2</v>
      </c>
      <c r="O866" s="37">
        <v>4</v>
      </c>
      <c r="P866">
        <v>1</v>
      </c>
      <c r="Q866" s="39" t="s">
        <v>9649</v>
      </c>
      <c r="R866" s="39" t="s">
        <v>9650</v>
      </c>
      <c r="S866" s="39" t="s">
        <v>2083</v>
      </c>
      <c r="T866" s="39" t="s">
        <v>9645</v>
      </c>
      <c r="U866" s="39" t="s">
        <v>9645</v>
      </c>
      <c r="V866" s="39" t="s">
        <v>9648</v>
      </c>
      <c r="W866" s="39" t="s">
        <v>9648</v>
      </c>
      <c r="X866" s="39" t="s">
        <v>9648</v>
      </c>
      <c r="Y866" s="39" t="s">
        <v>9648</v>
      </c>
      <c r="Z866" s="39" t="s">
        <v>9648</v>
      </c>
      <c r="AA866" s="40" t="s">
        <v>9700</v>
      </c>
    </row>
    <row r="867" spans="1:27" x14ac:dyDescent="0.3">
      <c r="A867" s="37" t="s">
        <v>5523</v>
      </c>
      <c r="B867" s="37" t="s">
        <v>8232</v>
      </c>
      <c r="C867" s="37" t="s">
        <v>5524</v>
      </c>
      <c r="D867" s="37" t="s">
        <v>3394</v>
      </c>
      <c r="E867" s="37" t="s">
        <v>3427</v>
      </c>
      <c r="F867" s="37" t="s">
        <v>2339</v>
      </c>
      <c r="G867" s="37" t="s">
        <v>9010</v>
      </c>
      <c r="H867" s="37" t="s">
        <v>8180</v>
      </c>
      <c r="I867" s="37">
        <v>0</v>
      </c>
      <c r="J867" s="37">
        <v>0</v>
      </c>
      <c r="K867" s="37">
        <v>0</v>
      </c>
      <c r="L867" s="37">
        <v>0</v>
      </c>
      <c r="M867" s="37">
        <v>1</v>
      </c>
      <c r="N867" s="37">
        <v>2</v>
      </c>
      <c r="O867" s="37">
        <v>4</v>
      </c>
      <c r="P867">
        <v>1</v>
      </c>
      <c r="Q867" s="39" t="s">
        <v>9654</v>
      </c>
      <c r="R867" s="39" t="s">
        <v>9650</v>
      </c>
      <c r="S867" s="39" t="s">
        <v>9644</v>
      </c>
      <c r="T867" s="39" t="s">
        <v>9645</v>
      </c>
      <c r="U867" s="39" t="s">
        <v>9645</v>
      </c>
      <c r="V867" s="39" t="s">
        <v>9647</v>
      </c>
      <c r="W867" s="39" t="s">
        <v>9648</v>
      </c>
      <c r="X867" s="39" t="s">
        <v>9648</v>
      </c>
      <c r="Y867" s="39" t="s">
        <v>9648</v>
      </c>
      <c r="Z867" s="39" t="s">
        <v>9648</v>
      </c>
      <c r="AA867" s="40" t="s">
        <v>9699</v>
      </c>
    </row>
    <row r="868" spans="1:27" x14ac:dyDescent="0.3">
      <c r="A868" s="37" t="s">
        <v>2700</v>
      </c>
      <c r="B868" s="37" t="s">
        <v>8232</v>
      </c>
      <c r="C868" s="37" t="s">
        <v>5667</v>
      </c>
      <c r="D868" s="37" t="s">
        <v>5668</v>
      </c>
      <c r="E868" s="37" t="s">
        <v>3427</v>
      </c>
      <c r="F868" s="37" t="s">
        <v>2339</v>
      </c>
      <c r="G868" s="37" t="s">
        <v>9011</v>
      </c>
      <c r="H868" s="37" t="s">
        <v>8162</v>
      </c>
      <c r="I868" s="37">
        <v>1</v>
      </c>
      <c r="J868" s="37">
        <v>0</v>
      </c>
      <c r="K868" s="37">
        <v>0</v>
      </c>
      <c r="L868" s="37">
        <v>0</v>
      </c>
      <c r="M868" s="37">
        <v>0</v>
      </c>
      <c r="N868" s="37">
        <v>2</v>
      </c>
      <c r="O868" s="37">
        <v>4</v>
      </c>
      <c r="P868">
        <v>1</v>
      </c>
      <c r="Q868" s="39" t="s">
        <v>9649</v>
      </c>
      <c r="R868" s="39" t="s">
        <v>9650</v>
      </c>
      <c r="S868" s="39" t="s">
        <v>2083</v>
      </c>
      <c r="T868" s="39" t="s">
        <v>9645</v>
      </c>
      <c r="U868" s="39" t="s">
        <v>9645</v>
      </c>
      <c r="V868" s="39" t="s">
        <v>9648</v>
      </c>
      <c r="W868" s="39" t="s">
        <v>9648</v>
      </c>
      <c r="X868" s="39" t="s">
        <v>9648</v>
      </c>
      <c r="Y868" s="39" t="s">
        <v>9648</v>
      </c>
      <c r="Z868" s="39" t="s">
        <v>9648</v>
      </c>
      <c r="AA868" s="40" t="s">
        <v>9700</v>
      </c>
    </row>
    <row r="869" spans="1:27" x14ac:dyDescent="0.3">
      <c r="A869" s="37" t="s">
        <v>7036</v>
      </c>
      <c r="B869" s="37" t="s">
        <v>8232</v>
      </c>
      <c r="C869" s="37" t="s">
        <v>7037</v>
      </c>
      <c r="D869" s="37" t="s">
        <v>4361</v>
      </c>
      <c r="E869" s="37" t="s">
        <v>3427</v>
      </c>
      <c r="F869" s="37" t="s">
        <v>2339</v>
      </c>
      <c r="G869" s="37" t="s">
        <v>9012</v>
      </c>
      <c r="H869" s="37" t="s">
        <v>8180</v>
      </c>
      <c r="I869" s="37">
        <v>0</v>
      </c>
      <c r="J869" s="37">
        <v>0</v>
      </c>
      <c r="K869" s="37">
        <v>0</v>
      </c>
      <c r="L869" s="37">
        <v>1</v>
      </c>
      <c r="M869" s="37">
        <v>0</v>
      </c>
      <c r="N869" s="37">
        <v>2</v>
      </c>
      <c r="O869" s="37">
        <v>4</v>
      </c>
      <c r="P869">
        <v>1</v>
      </c>
      <c r="Q869" s="39" t="s">
        <v>9660</v>
      </c>
      <c r="R869" s="39" t="s">
        <v>9650</v>
      </c>
      <c r="S869" s="39" t="s">
        <v>9644</v>
      </c>
      <c r="T869" s="39" t="s">
        <v>9645</v>
      </c>
      <c r="U869" s="39" t="s">
        <v>9658</v>
      </c>
      <c r="V869" s="39" t="s">
        <v>9647</v>
      </c>
      <c r="W869" s="39" t="s">
        <v>9648</v>
      </c>
      <c r="X869" s="39" t="s">
        <v>9648</v>
      </c>
      <c r="Y869" s="39" t="s">
        <v>9648</v>
      </c>
      <c r="Z869" s="39" t="s">
        <v>9648</v>
      </c>
      <c r="AA869" s="40" t="s">
        <v>9699</v>
      </c>
    </row>
    <row r="870" spans="1:27" x14ac:dyDescent="0.3">
      <c r="A870" s="37" t="s">
        <v>6594</v>
      </c>
      <c r="B870" s="37" t="s">
        <v>8213</v>
      </c>
      <c r="C870" s="37" t="s">
        <v>6595</v>
      </c>
      <c r="D870" s="37" t="s">
        <v>6596</v>
      </c>
      <c r="E870" s="37" t="s">
        <v>3771</v>
      </c>
      <c r="F870" s="37" t="s">
        <v>8214</v>
      </c>
      <c r="G870" s="37" t="s">
        <v>9013</v>
      </c>
      <c r="H870" s="37" t="s">
        <v>8158</v>
      </c>
      <c r="I870" s="37">
        <v>1</v>
      </c>
      <c r="J870" s="37">
        <v>0</v>
      </c>
      <c r="K870" s="37">
        <v>0</v>
      </c>
      <c r="L870" s="37">
        <v>0</v>
      </c>
      <c r="M870" s="37">
        <v>0</v>
      </c>
      <c r="N870" s="37">
        <v>2</v>
      </c>
      <c r="O870" s="37">
        <v>4</v>
      </c>
      <c r="P870">
        <v>1</v>
      </c>
      <c r="Q870" s="39" t="s">
        <v>9642</v>
      </c>
      <c r="R870" s="39" t="s">
        <v>9650</v>
      </c>
      <c r="S870" s="39" t="s">
        <v>9644</v>
      </c>
      <c r="T870" s="39" t="s">
        <v>9645</v>
      </c>
      <c r="U870" s="39" t="s">
        <v>9658</v>
      </c>
      <c r="V870" s="39" t="s">
        <v>9647</v>
      </c>
      <c r="W870" s="39" t="s">
        <v>9647</v>
      </c>
      <c r="X870" s="39" t="s">
        <v>9647</v>
      </c>
      <c r="Y870" s="39" t="s">
        <v>9647</v>
      </c>
      <c r="Z870" s="39" t="s">
        <v>9647</v>
      </c>
      <c r="AA870" s="40" t="s">
        <v>9698</v>
      </c>
    </row>
    <row r="871" spans="1:27" x14ac:dyDescent="0.3">
      <c r="A871" s="37" t="s">
        <v>6306</v>
      </c>
      <c r="B871" s="37" t="s">
        <v>8213</v>
      </c>
      <c r="C871" s="37" t="s">
        <v>4015</v>
      </c>
      <c r="D871" s="37" t="s">
        <v>6307</v>
      </c>
      <c r="E871" s="37" t="s">
        <v>3422</v>
      </c>
      <c r="F871" s="37" t="s">
        <v>8214</v>
      </c>
      <c r="G871" s="37" t="s">
        <v>9014</v>
      </c>
      <c r="H871" s="37" t="s">
        <v>8159</v>
      </c>
      <c r="I871" s="37">
        <v>0</v>
      </c>
      <c r="J871" s="37">
        <v>0</v>
      </c>
      <c r="K871" s="37">
        <v>0</v>
      </c>
      <c r="L871" s="37">
        <v>0</v>
      </c>
      <c r="M871" s="37">
        <v>1</v>
      </c>
      <c r="N871" s="37">
        <v>2</v>
      </c>
      <c r="O871" s="37">
        <v>4</v>
      </c>
      <c r="P871">
        <v>1</v>
      </c>
      <c r="Q871" s="39" t="s">
        <v>9642</v>
      </c>
      <c r="R871" s="39" t="s">
        <v>9650</v>
      </c>
      <c r="S871" s="39" t="s">
        <v>9644</v>
      </c>
      <c r="T871" s="39" t="s">
        <v>9645</v>
      </c>
      <c r="U871" s="39" t="s">
        <v>9658</v>
      </c>
      <c r="V871" s="39" t="s">
        <v>9647</v>
      </c>
      <c r="W871" s="39" t="s">
        <v>9647</v>
      </c>
      <c r="X871" s="39" t="s">
        <v>9647</v>
      </c>
      <c r="Y871" s="39" t="s">
        <v>9647</v>
      </c>
      <c r="Z871" s="39" t="s">
        <v>9647</v>
      </c>
      <c r="AA871" s="40" t="s">
        <v>9698</v>
      </c>
    </row>
    <row r="872" spans="1:27" x14ac:dyDescent="0.3">
      <c r="A872" s="37" t="s">
        <v>6206</v>
      </c>
      <c r="B872" s="37" t="s">
        <v>8213</v>
      </c>
      <c r="C872" s="37" t="s">
        <v>6207</v>
      </c>
      <c r="D872" s="37" t="s">
        <v>6208</v>
      </c>
      <c r="E872" s="37" t="s">
        <v>3422</v>
      </c>
      <c r="F872" s="37" t="s">
        <v>8214</v>
      </c>
      <c r="G872" s="37" t="s">
        <v>9015</v>
      </c>
      <c r="H872" s="37" t="s">
        <v>8158</v>
      </c>
      <c r="I872" s="37">
        <v>1</v>
      </c>
      <c r="J872" s="37">
        <v>0</v>
      </c>
      <c r="K872" s="37">
        <v>0</v>
      </c>
      <c r="L872" s="37">
        <v>0</v>
      </c>
      <c r="M872" s="37">
        <v>0</v>
      </c>
      <c r="N872" s="37">
        <v>2</v>
      </c>
      <c r="O872" s="37">
        <v>4</v>
      </c>
      <c r="P872">
        <v>1</v>
      </c>
      <c r="Q872" s="39" t="s">
        <v>9660</v>
      </c>
      <c r="R872" s="39" t="s">
        <v>9650</v>
      </c>
      <c r="S872" s="39" t="s">
        <v>9644</v>
      </c>
      <c r="T872" s="39" t="s">
        <v>9645</v>
      </c>
      <c r="U872" s="39" t="s">
        <v>9658</v>
      </c>
      <c r="V872" s="39" t="s">
        <v>9647</v>
      </c>
      <c r="W872" s="39" t="s">
        <v>9647</v>
      </c>
      <c r="X872" s="39" t="s">
        <v>9647</v>
      </c>
      <c r="Y872" s="39" t="s">
        <v>9647</v>
      </c>
      <c r="Z872" s="39" t="s">
        <v>9647</v>
      </c>
      <c r="AA872" s="40" t="s">
        <v>9698</v>
      </c>
    </row>
    <row r="873" spans="1:27" x14ac:dyDescent="0.3">
      <c r="A873" s="37" t="s">
        <v>7134</v>
      </c>
      <c r="B873" s="37" t="s">
        <v>8213</v>
      </c>
      <c r="C873" s="37" t="s">
        <v>4015</v>
      </c>
      <c r="D873" s="37" t="s">
        <v>6441</v>
      </c>
      <c r="E873" s="37" t="s">
        <v>3422</v>
      </c>
      <c r="F873" s="37" t="s">
        <v>8214</v>
      </c>
      <c r="G873" s="37" t="s">
        <v>9016</v>
      </c>
      <c r="H873" s="37" t="s">
        <v>8159</v>
      </c>
      <c r="I873" s="37">
        <v>0</v>
      </c>
      <c r="J873" s="37">
        <v>0</v>
      </c>
      <c r="K873" s="37">
        <v>1</v>
      </c>
      <c r="L873" s="37">
        <v>0</v>
      </c>
      <c r="M873" s="37">
        <v>0</v>
      </c>
      <c r="N873" s="37">
        <v>2</v>
      </c>
      <c r="O873" s="37">
        <v>4</v>
      </c>
      <c r="P873">
        <v>1</v>
      </c>
      <c r="Q873" s="39" t="s">
        <v>9642</v>
      </c>
      <c r="R873" s="39" t="s">
        <v>9650</v>
      </c>
      <c r="S873" s="39" t="s">
        <v>9644</v>
      </c>
      <c r="T873" s="39" t="s">
        <v>9645</v>
      </c>
      <c r="U873" s="39" t="s">
        <v>9658</v>
      </c>
      <c r="V873" s="39" t="s">
        <v>9647</v>
      </c>
      <c r="W873" s="39" t="s">
        <v>9647</v>
      </c>
      <c r="X873" s="39" t="s">
        <v>9647</v>
      </c>
      <c r="Y873" s="39" t="s">
        <v>9647</v>
      </c>
      <c r="Z873" s="39" t="s">
        <v>9647</v>
      </c>
      <c r="AA873" s="40" t="s">
        <v>9698</v>
      </c>
    </row>
    <row r="874" spans="1:27" x14ac:dyDescent="0.3">
      <c r="A874" s="37" t="s">
        <v>5704</v>
      </c>
      <c r="B874" s="37" t="s">
        <v>8213</v>
      </c>
      <c r="C874" s="37" t="s">
        <v>5705</v>
      </c>
      <c r="D874" s="37" t="s">
        <v>5706</v>
      </c>
      <c r="E874" s="37" t="s">
        <v>3440</v>
      </c>
      <c r="F874" s="37" t="s">
        <v>8214</v>
      </c>
      <c r="G874" s="37" t="s">
        <v>9017</v>
      </c>
      <c r="H874" s="37" t="s">
        <v>8158</v>
      </c>
      <c r="I874" s="37">
        <v>0</v>
      </c>
      <c r="J874" s="37">
        <v>0</v>
      </c>
      <c r="K874" s="37">
        <v>1</v>
      </c>
      <c r="L874" s="37">
        <v>0</v>
      </c>
      <c r="M874" s="37">
        <v>0</v>
      </c>
      <c r="N874" s="37">
        <v>2</v>
      </c>
      <c r="O874" s="37">
        <v>4</v>
      </c>
      <c r="P874">
        <v>1</v>
      </c>
      <c r="Q874" s="39" t="s">
        <v>9642</v>
      </c>
      <c r="R874" s="39" t="s">
        <v>9650</v>
      </c>
      <c r="S874" s="39" t="s">
        <v>9644</v>
      </c>
      <c r="T874" s="39" t="s">
        <v>9645</v>
      </c>
      <c r="U874" s="39" t="s">
        <v>9658</v>
      </c>
      <c r="V874" s="39" t="s">
        <v>9647</v>
      </c>
      <c r="W874" s="39" t="s">
        <v>9647</v>
      </c>
      <c r="X874" s="39" t="s">
        <v>9647</v>
      </c>
      <c r="Y874" s="39" t="s">
        <v>9647</v>
      </c>
      <c r="Z874" s="39" t="s">
        <v>9647</v>
      </c>
      <c r="AA874" s="40" t="s">
        <v>9698</v>
      </c>
    </row>
    <row r="875" spans="1:27" x14ac:dyDescent="0.3">
      <c r="A875" s="37" t="s">
        <v>7805</v>
      </c>
      <c r="B875" s="37" t="s">
        <v>8213</v>
      </c>
      <c r="C875" s="37" t="s">
        <v>7806</v>
      </c>
      <c r="D875" s="37" t="s">
        <v>7807</v>
      </c>
      <c r="E875" s="37" t="s">
        <v>4366</v>
      </c>
      <c r="F875" s="37" t="s">
        <v>8214</v>
      </c>
      <c r="G875" s="37" t="s">
        <v>9018</v>
      </c>
      <c r="H875" s="37" t="s">
        <v>8158</v>
      </c>
      <c r="I875" s="37">
        <v>1</v>
      </c>
      <c r="J875" s="37">
        <v>0</v>
      </c>
      <c r="K875" s="37">
        <v>0</v>
      </c>
      <c r="L875" s="37">
        <v>0</v>
      </c>
      <c r="M875" s="37">
        <v>0</v>
      </c>
      <c r="N875" s="37">
        <v>2</v>
      </c>
      <c r="O875" s="37">
        <v>4</v>
      </c>
      <c r="P875">
        <v>1</v>
      </c>
      <c r="Q875" s="39" t="s">
        <v>9660</v>
      </c>
      <c r="R875" s="39" t="s">
        <v>9650</v>
      </c>
      <c r="S875" s="39" t="s">
        <v>9644</v>
      </c>
      <c r="T875" s="39" t="s">
        <v>9645</v>
      </c>
      <c r="U875" s="39" t="s">
        <v>9658</v>
      </c>
      <c r="V875" s="39" t="s">
        <v>9647</v>
      </c>
      <c r="W875" s="39" t="s">
        <v>9647</v>
      </c>
      <c r="X875" s="39" t="s">
        <v>9647</v>
      </c>
      <c r="Y875" s="39" t="s">
        <v>9647</v>
      </c>
      <c r="Z875" s="39" t="s">
        <v>9647</v>
      </c>
      <c r="AA875" s="40" t="s">
        <v>9698</v>
      </c>
    </row>
    <row r="876" spans="1:27" x14ac:dyDescent="0.3">
      <c r="A876" s="37" t="s">
        <v>7343</v>
      </c>
      <c r="B876" s="37" t="s">
        <v>8216</v>
      </c>
      <c r="C876" s="37" t="s">
        <v>7344</v>
      </c>
      <c r="D876" s="37" t="s">
        <v>7345</v>
      </c>
      <c r="E876" s="37" t="s">
        <v>3427</v>
      </c>
      <c r="F876" s="37" t="s">
        <v>1435</v>
      </c>
      <c r="G876" s="37" t="s">
        <v>9019</v>
      </c>
      <c r="H876" s="37" t="s">
        <v>8158</v>
      </c>
      <c r="I876" s="37">
        <v>0</v>
      </c>
      <c r="J876" s="37">
        <v>0</v>
      </c>
      <c r="K876" s="37">
        <v>0</v>
      </c>
      <c r="L876" s="37">
        <v>1</v>
      </c>
      <c r="M876" s="37">
        <v>0</v>
      </c>
      <c r="N876" s="37">
        <v>2</v>
      </c>
      <c r="O876" s="37">
        <v>4</v>
      </c>
      <c r="P876">
        <v>1</v>
      </c>
      <c r="Q876" s="39" t="s">
        <v>9642</v>
      </c>
      <c r="R876" s="39" t="s">
        <v>9650</v>
      </c>
      <c r="S876" s="39" t="s">
        <v>9644</v>
      </c>
      <c r="T876" s="39" t="s">
        <v>9645</v>
      </c>
      <c r="U876" s="39" t="s">
        <v>9645</v>
      </c>
      <c r="V876" s="39" t="s">
        <v>9648</v>
      </c>
      <c r="W876" s="39" t="s">
        <v>9648</v>
      </c>
      <c r="X876" s="39" t="s">
        <v>9648</v>
      </c>
      <c r="Y876" s="39" t="s">
        <v>9647</v>
      </c>
      <c r="Z876" s="39" t="s">
        <v>9647</v>
      </c>
      <c r="AA876" s="40" t="s">
        <v>9698</v>
      </c>
    </row>
    <row r="877" spans="1:27" x14ac:dyDescent="0.3">
      <c r="A877" s="37" t="s">
        <v>6536</v>
      </c>
      <c r="B877" s="37" t="s">
        <v>8165</v>
      </c>
      <c r="C877" s="37" t="s">
        <v>6537</v>
      </c>
      <c r="D877" s="37" t="s">
        <v>3394</v>
      </c>
      <c r="E877" s="37" t="s">
        <v>3384</v>
      </c>
      <c r="F877" s="37" t="s">
        <v>6538</v>
      </c>
      <c r="G877" s="37" t="s">
        <v>9020</v>
      </c>
      <c r="H877" s="37" t="s">
        <v>8158</v>
      </c>
      <c r="I877" s="37">
        <v>1</v>
      </c>
      <c r="J877" s="37">
        <v>0</v>
      </c>
      <c r="K877" s="37">
        <v>0</v>
      </c>
      <c r="L877" s="37">
        <v>0</v>
      </c>
      <c r="M877" s="37">
        <v>0</v>
      </c>
      <c r="N877" s="37">
        <v>2</v>
      </c>
      <c r="O877" s="37">
        <v>4</v>
      </c>
      <c r="P877">
        <v>1</v>
      </c>
      <c r="Q877" s="39" t="s">
        <v>9655</v>
      </c>
      <c r="R877" s="39" t="s">
        <v>9650</v>
      </c>
      <c r="S877" s="39" t="s">
        <v>9644</v>
      </c>
      <c r="T877" s="39" t="s">
        <v>9645</v>
      </c>
      <c r="U877" s="39" t="s">
        <v>9645</v>
      </c>
      <c r="V877" s="39" t="s">
        <v>9647</v>
      </c>
      <c r="W877" s="39" t="s">
        <v>9648</v>
      </c>
      <c r="X877" s="39" t="s">
        <v>9647</v>
      </c>
      <c r="Y877" s="39" t="s">
        <v>9648</v>
      </c>
      <c r="Z877" s="39" t="s">
        <v>9648</v>
      </c>
      <c r="AA877" s="40" t="s">
        <v>9698</v>
      </c>
    </row>
    <row r="878" spans="1:27" x14ac:dyDescent="0.3">
      <c r="A878" s="37" t="s">
        <v>7896</v>
      </c>
      <c r="B878" s="37" t="s">
        <v>8276</v>
      </c>
      <c r="C878" s="37" t="s">
        <v>7897</v>
      </c>
      <c r="D878" s="37" t="s">
        <v>3394</v>
      </c>
      <c r="E878" s="37" t="s">
        <v>3384</v>
      </c>
      <c r="F878" s="37" t="s">
        <v>7898</v>
      </c>
      <c r="G878" s="37" t="s">
        <v>9021</v>
      </c>
      <c r="H878" s="37" t="s">
        <v>8159</v>
      </c>
      <c r="I878" s="37">
        <v>0</v>
      </c>
      <c r="J878" s="37">
        <v>0</v>
      </c>
      <c r="K878" s="37">
        <v>0</v>
      </c>
      <c r="L878" s="37">
        <v>1</v>
      </c>
      <c r="M878" s="37">
        <v>0</v>
      </c>
      <c r="N878" s="37">
        <v>2</v>
      </c>
      <c r="O878" s="37">
        <v>2</v>
      </c>
      <c r="P878">
        <v>1</v>
      </c>
      <c r="Q878" s="39" t="s">
        <v>9655</v>
      </c>
      <c r="R878" s="39" t="s">
        <v>9650</v>
      </c>
      <c r="S878" s="39" t="s">
        <v>9644</v>
      </c>
      <c r="T878" s="39" t="s">
        <v>9645</v>
      </c>
      <c r="U878" s="39" t="s">
        <v>9645</v>
      </c>
      <c r="V878" s="39" t="s">
        <v>9647</v>
      </c>
      <c r="W878" s="39" t="s">
        <v>9647</v>
      </c>
      <c r="X878" s="39" t="s">
        <v>9647</v>
      </c>
      <c r="Y878" s="39" t="s">
        <v>9647</v>
      </c>
      <c r="Z878" s="39" t="s">
        <v>9647</v>
      </c>
      <c r="AA878" s="40" t="s">
        <v>9698</v>
      </c>
    </row>
    <row r="879" spans="1:27" x14ac:dyDescent="0.3">
      <c r="A879" s="37" t="s">
        <v>7539</v>
      </c>
      <c r="B879" s="37" t="s">
        <v>8165</v>
      </c>
      <c r="C879" s="37" t="s">
        <v>7540</v>
      </c>
      <c r="D879" s="37" t="s">
        <v>4844</v>
      </c>
      <c r="E879" s="37" t="s">
        <v>3427</v>
      </c>
      <c r="F879" s="37" t="s">
        <v>4251</v>
      </c>
      <c r="G879" s="37" t="s">
        <v>9022</v>
      </c>
      <c r="H879" s="37" t="s">
        <v>8159</v>
      </c>
      <c r="I879" s="37">
        <v>0</v>
      </c>
      <c r="J879" s="37">
        <v>0</v>
      </c>
      <c r="K879" s="37">
        <v>0</v>
      </c>
      <c r="L879" s="37">
        <v>1</v>
      </c>
      <c r="M879" s="37">
        <v>0</v>
      </c>
      <c r="N879" s="37">
        <v>2</v>
      </c>
      <c r="O879" s="37">
        <v>2</v>
      </c>
      <c r="P879">
        <v>1</v>
      </c>
      <c r="Q879" s="39" t="s">
        <v>9655</v>
      </c>
      <c r="R879" s="39" t="s">
        <v>9650</v>
      </c>
      <c r="S879" s="39" t="s">
        <v>9644</v>
      </c>
      <c r="T879" s="39" t="s">
        <v>9645</v>
      </c>
      <c r="U879" s="39" t="s">
        <v>9645</v>
      </c>
      <c r="V879" s="39" t="s">
        <v>9647</v>
      </c>
      <c r="W879" s="39" t="s">
        <v>9647</v>
      </c>
      <c r="X879" s="39" t="s">
        <v>9647</v>
      </c>
      <c r="Y879" s="39" t="s">
        <v>9647</v>
      </c>
      <c r="Z879" s="39" t="s">
        <v>9647</v>
      </c>
      <c r="AA879" s="40" t="s">
        <v>9698</v>
      </c>
    </row>
    <row r="880" spans="1:27" x14ac:dyDescent="0.3">
      <c r="A880" s="37" t="s">
        <v>6610</v>
      </c>
      <c r="B880" s="37" t="s">
        <v>8207</v>
      </c>
      <c r="C880" s="37" t="s">
        <v>6611</v>
      </c>
      <c r="D880" s="37" t="s">
        <v>3394</v>
      </c>
      <c r="E880" s="37" t="s">
        <v>3427</v>
      </c>
      <c r="F880" s="37" t="s">
        <v>6612</v>
      </c>
      <c r="G880" s="37" t="s">
        <v>9023</v>
      </c>
      <c r="H880" s="37" t="s">
        <v>8159</v>
      </c>
      <c r="I880" s="37">
        <v>0</v>
      </c>
      <c r="J880" s="37">
        <v>0</v>
      </c>
      <c r="K880" s="37">
        <v>0</v>
      </c>
      <c r="L880" s="37">
        <v>0</v>
      </c>
      <c r="M880" s="37">
        <v>1</v>
      </c>
      <c r="N880" s="37">
        <v>2</v>
      </c>
      <c r="O880" s="37">
        <v>2</v>
      </c>
      <c r="P880">
        <v>1</v>
      </c>
      <c r="Q880" s="39" t="s">
        <v>9655</v>
      </c>
      <c r="R880" s="39" t="s">
        <v>9650</v>
      </c>
      <c r="S880" s="39" t="s">
        <v>9644</v>
      </c>
      <c r="T880" s="39" t="s">
        <v>9645</v>
      </c>
      <c r="U880" s="39" t="s">
        <v>9656</v>
      </c>
      <c r="V880" s="39" t="s">
        <v>9647</v>
      </c>
      <c r="W880" s="39" t="s">
        <v>9647</v>
      </c>
      <c r="X880" s="39" t="s">
        <v>9647</v>
      </c>
      <c r="Y880" s="39" t="s">
        <v>9647</v>
      </c>
      <c r="Z880" s="39" t="s">
        <v>9647</v>
      </c>
      <c r="AA880" s="40" t="s">
        <v>9698</v>
      </c>
    </row>
    <row r="881" spans="1:27" x14ac:dyDescent="0.3">
      <c r="A881" s="37" t="s">
        <v>5472</v>
      </c>
      <c r="B881" s="37" t="s">
        <v>8340</v>
      </c>
      <c r="C881" s="37" t="s">
        <v>5473</v>
      </c>
      <c r="D881" s="37" t="s">
        <v>5474</v>
      </c>
      <c r="E881" s="37" t="s">
        <v>3507</v>
      </c>
      <c r="F881" s="37" t="s">
        <v>5475</v>
      </c>
      <c r="G881" s="37" t="s">
        <v>9024</v>
      </c>
      <c r="H881" s="37" t="s">
        <v>8159</v>
      </c>
      <c r="I881" s="37">
        <v>0</v>
      </c>
      <c r="J881" s="37">
        <v>0</v>
      </c>
      <c r="K881" s="37">
        <v>0</v>
      </c>
      <c r="L881" s="37">
        <v>0</v>
      </c>
      <c r="M881" s="37">
        <v>1</v>
      </c>
      <c r="N881" s="37">
        <v>2</v>
      </c>
      <c r="O881" s="37">
        <v>2</v>
      </c>
      <c r="P881">
        <v>1</v>
      </c>
      <c r="Q881" s="39" t="s">
        <v>9655</v>
      </c>
      <c r="R881" s="39" t="s">
        <v>9650</v>
      </c>
      <c r="S881" s="39" t="s">
        <v>9644</v>
      </c>
      <c r="T881" s="39" t="s">
        <v>9645</v>
      </c>
      <c r="U881" s="39" t="s">
        <v>9645</v>
      </c>
      <c r="V881" s="39" t="s">
        <v>9647</v>
      </c>
      <c r="W881" s="39" t="s">
        <v>9647</v>
      </c>
      <c r="X881" s="39" t="s">
        <v>9647</v>
      </c>
      <c r="Y881" s="39" t="s">
        <v>9647</v>
      </c>
      <c r="Z881" s="39" t="s">
        <v>9647</v>
      </c>
      <c r="AA881" s="40" t="s">
        <v>9698</v>
      </c>
    </row>
    <row r="882" spans="1:27" x14ac:dyDescent="0.3">
      <c r="A882" s="37" t="s">
        <v>5509</v>
      </c>
      <c r="B882" s="37" t="s">
        <v>8165</v>
      </c>
      <c r="C882" s="37" t="s">
        <v>5510</v>
      </c>
      <c r="D882" s="37" t="s">
        <v>4956</v>
      </c>
      <c r="E882" s="37" t="s">
        <v>4029</v>
      </c>
      <c r="F882" s="37" t="s">
        <v>8230</v>
      </c>
      <c r="G882" s="37" t="s">
        <v>9025</v>
      </c>
      <c r="H882" s="37" t="s">
        <v>8159</v>
      </c>
      <c r="I882" s="37">
        <v>1</v>
      </c>
      <c r="J882" s="37">
        <v>0</v>
      </c>
      <c r="K882" s="37">
        <v>0</v>
      </c>
      <c r="L882" s="37">
        <v>0</v>
      </c>
      <c r="M882" s="37">
        <v>0</v>
      </c>
      <c r="N882" s="37">
        <v>2</v>
      </c>
      <c r="O882" s="37">
        <v>2</v>
      </c>
      <c r="P882">
        <v>1</v>
      </c>
      <c r="Q882" s="39" t="s">
        <v>9655</v>
      </c>
      <c r="R882" s="39" t="s">
        <v>9650</v>
      </c>
      <c r="S882" s="39" t="s">
        <v>9644</v>
      </c>
      <c r="T882" s="39" t="s">
        <v>9645</v>
      </c>
      <c r="U882" s="39" t="s">
        <v>9645</v>
      </c>
      <c r="V882" s="39" t="s">
        <v>9647</v>
      </c>
      <c r="W882" s="39" t="s">
        <v>9647</v>
      </c>
      <c r="X882" s="39" t="s">
        <v>9647</v>
      </c>
      <c r="Y882" s="39" t="s">
        <v>9647</v>
      </c>
      <c r="Z882" s="39" t="s">
        <v>9647</v>
      </c>
      <c r="AA882" s="40" t="s">
        <v>9698</v>
      </c>
    </row>
    <row r="883" spans="1:27" x14ac:dyDescent="0.3">
      <c r="A883" s="37" t="s">
        <v>5067</v>
      </c>
      <c r="B883" s="37" t="s">
        <v>8232</v>
      </c>
      <c r="C883" s="37" t="s">
        <v>5068</v>
      </c>
      <c r="D883" s="37" t="s">
        <v>5069</v>
      </c>
      <c r="E883" s="37" t="s">
        <v>3427</v>
      </c>
      <c r="F883" s="37" t="s">
        <v>2339</v>
      </c>
      <c r="G883" s="37" t="s">
        <v>9026</v>
      </c>
      <c r="H883" s="37" t="s">
        <v>8180</v>
      </c>
      <c r="I883" s="37">
        <v>0</v>
      </c>
      <c r="J883" s="37">
        <v>1</v>
      </c>
      <c r="K883" s="37">
        <v>0</v>
      </c>
      <c r="L883" s="37">
        <v>0</v>
      </c>
      <c r="M883" s="37">
        <v>0</v>
      </c>
      <c r="N883" s="37">
        <v>2</v>
      </c>
      <c r="O883" s="37">
        <v>2</v>
      </c>
      <c r="P883">
        <v>1</v>
      </c>
      <c r="Q883" s="39" t="s">
        <v>9660</v>
      </c>
      <c r="R883" s="39" t="s">
        <v>9650</v>
      </c>
      <c r="S883" s="39" t="s">
        <v>9644</v>
      </c>
      <c r="T883" s="39" t="s">
        <v>9645</v>
      </c>
      <c r="U883" s="39" t="s">
        <v>9645</v>
      </c>
      <c r="V883" s="39" t="s">
        <v>9647</v>
      </c>
      <c r="W883" s="39" t="s">
        <v>9648</v>
      </c>
      <c r="X883" s="39" t="s">
        <v>9648</v>
      </c>
      <c r="Y883" s="39" t="s">
        <v>9648</v>
      </c>
      <c r="Z883" s="39" t="s">
        <v>9648</v>
      </c>
      <c r="AA883" s="40" t="s">
        <v>9699</v>
      </c>
    </row>
    <row r="884" spans="1:27" x14ac:dyDescent="0.3">
      <c r="A884" s="37" t="s">
        <v>1875</v>
      </c>
      <c r="B884" s="37" t="s">
        <v>8178</v>
      </c>
      <c r="C884" s="37" t="s">
        <v>4933</v>
      </c>
      <c r="D884" s="37" t="s">
        <v>4866</v>
      </c>
      <c r="E884" s="37" t="s">
        <v>3427</v>
      </c>
      <c r="F884" s="37" t="s">
        <v>8358</v>
      </c>
      <c r="G884" s="37" t="s">
        <v>9027</v>
      </c>
      <c r="H884" s="37" t="s">
        <v>8195</v>
      </c>
      <c r="I884" s="37">
        <v>1</v>
      </c>
      <c r="J884" s="37">
        <v>0</v>
      </c>
      <c r="K884" s="37">
        <v>0</v>
      </c>
      <c r="L884" s="37">
        <v>0</v>
      </c>
      <c r="M884" s="37">
        <v>0</v>
      </c>
      <c r="N884" s="37">
        <v>2</v>
      </c>
      <c r="O884" s="37">
        <v>2</v>
      </c>
      <c r="P884">
        <v>1</v>
      </c>
      <c r="Q884" s="39" t="s">
        <v>9663</v>
      </c>
      <c r="R884" s="39" t="s">
        <v>9650</v>
      </c>
      <c r="S884" s="39" t="s">
        <v>9664</v>
      </c>
      <c r="T884" s="39" t="s">
        <v>9645</v>
      </c>
      <c r="U884" s="39" t="s">
        <v>9645</v>
      </c>
      <c r="V884" s="39" t="s">
        <v>9648</v>
      </c>
      <c r="W884" s="39" t="s">
        <v>9648</v>
      </c>
      <c r="X884" s="39" t="s">
        <v>9648</v>
      </c>
      <c r="Y884" s="39" t="s">
        <v>9648</v>
      </c>
      <c r="Z884" s="39" t="s">
        <v>9648</v>
      </c>
      <c r="AA884" s="40" t="s">
        <v>9700</v>
      </c>
    </row>
    <row r="885" spans="1:27" x14ac:dyDescent="0.3">
      <c r="A885" s="37" t="s">
        <v>5593</v>
      </c>
      <c r="B885" s="37" t="s">
        <v>8199</v>
      </c>
      <c r="C885" s="37" t="s">
        <v>5594</v>
      </c>
      <c r="D885" s="37" t="s">
        <v>5595</v>
      </c>
      <c r="E885" s="37" t="s">
        <v>5596</v>
      </c>
      <c r="F885" s="37" t="s">
        <v>2033</v>
      </c>
      <c r="G885" s="37" t="s">
        <v>9028</v>
      </c>
      <c r="H885" s="37" t="s">
        <v>8159</v>
      </c>
      <c r="I885" s="37">
        <v>1</v>
      </c>
      <c r="J885" s="37">
        <v>0</v>
      </c>
      <c r="K885" s="37">
        <v>0</v>
      </c>
      <c r="L885" s="37">
        <v>0</v>
      </c>
      <c r="M885" s="37">
        <v>0</v>
      </c>
      <c r="N885" s="37">
        <v>2</v>
      </c>
      <c r="O885" s="37">
        <v>2</v>
      </c>
      <c r="P885">
        <v>1</v>
      </c>
      <c r="Q885" s="39" t="s">
        <v>9660</v>
      </c>
      <c r="R885" s="39" t="s">
        <v>9650</v>
      </c>
      <c r="S885" s="39" t="s">
        <v>9644</v>
      </c>
      <c r="T885" s="39" t="s">
        <v>9645</v>
      </c>
      <c r="U885" s="39" t="s">
        <v>9645</v>
      </c>
      <c r="V885" s="39" t="s">
        <v>9647</v>
      </c>
      <c r="W885" s="39" t="s">
        <v>9647</v>
      </c>
      <c r="X885" s="39" t="s">
        <v>9648</v>
      </c>
      <c r="Y885" s="39" t="s">
        <v>9648</v>
      </c>
      <c r="Z885" s="39" t="s">
        <v>9647</v>
      </c>
      <c r="AA885" s="40" t="s">
        <v>9698</v>
      </c>
    </row>
    <row r="886" spans="1:27" x14ac:dyDescent="0.3">
      <c r="A886" s="37" t="s">
        <v>6620</v>
      </c>
      <c r="B886" s="37" t="s">
        <v>8261</v>
      </c>
      <c r="C886" s="37" t="s">
        <v>6621</v>
      </c>
      <c r="D886" s="37" t="s">
        <v>4447</v>
      </c>
      <c r="E886" s="37" t="s">
        <v>3754</v>
      </c>
      <c r="F886" s="37" t="s">
        <v>1307</v>
      </c>
      <c r="G886" s="37" t="s">
        <v>9029</v>
      </c>
      <c r="H886" s="37" t="s">
        <v>8180</v>
      </c>
      <c r="I886" s="37">
        <v>0</v>
      </c>
      <c r="J886" s="37">
        <v>0</v>
      </c>
      <c r="K886" s="37">
        <v>0</v>
      </c>
      <c r="L886" s="37">
        <v>0</v>
      </c>
      <c r="M886" s="37">
        <v>1</v>
      </c>
      <c r="N886" s="37">
        <v>2</v>
      </c>
      <c r="O886" s="37">
        <v>2</v>
      </c>
      <c r="P886">
        <v>1</v>
      </c>
      <c r="Q886" s="39" t="s">
        <v>9642</v>
      </c>
      <c r="R886" s="39" t="s">
        <v>9650</v>
      </c>
      <c r="S886" s="39" t="s">
        <v>9644</v>
      </c>
      <c r="T886" s="39" t="s">
        <v>9645</v>
      </c>
      <c r="U886" s="39" t="s">
        <v>9645</v>
      </c>
      <c r="V886" s="39" t="s">
        <v>9647</v>
      </c>
      <c r="W886" s="39" t="s">
        <v>9648</v>
      </c>
      <c r="X886" s="39" t="s">
        <v>9648</v>
      </c>
      <c r="Y886" s="39" t="s">
        <v>9648</v>
      </c>
      <c r="Z886" s="39" t="s">
        <v>9648</v>
      </c>
      <c r="AA886" s="40" t="s">
        <v>9699</v>
      </c>
    </row>
    <row r="887" spans="1:27" x14ac:dyDescent="0.3">
      <c r="A887" s="37" t="s">
        <v>2289</v>
      </c>
      <c r="B887" s="37" t="s">
        <v>8304</v>
      </c>
      <c r="C887" s="37" t="s">
        <v>6697</v>
      </c>
      <c r="D887" s="37" t="s">
        <v>3394</v>
      </c>
      <c r="E887" s="37" t="s">
        <v>3427</v>
      </c>
      <c r="F887" s="37" t="s">
        <v>8660</v>
      </c>
      <c r="G887" s="37" t="s">
        <v>9030</v>
      </c>
      <c r="H887" s="37" t="s">
        <v>8162</v>
      </c>
      <c r="I887" s="37">
        <v>0</v>
      </c>
      <c r="J887" s="37">
        <v>0</v>
      </c>
      <c r="K887" s="37">
        <v>0</v>
      </c>
      <c r="L887" s="37">
        <v>0</v>
      </c>
      <c r="M887" s="37">
        <v>1</v>
      </c>
      <c r="N887" s="37">
        <v>2</v>
      </c>
      <c r="O887" s="37">
        <v>2</v>
      </c>
      <c r="P887">
        <v>1</v>
      </c>
      <c r="Q887" s="39" t="s">
        <v>9649</v>
      </c>
      <c r="R887" s="39" t="s">
        <v>9650</v>
      </c>
      <c r="S887" s="39" t="s">
        <v>2083</v>
      </c>
      <c r="T887" s="39" t="s">
        <v>9645</v>
      </c>
      <c r="U887" s="39" t="s">
        <v>9645</v>
      </c>
      <c r="V887" s="39" t="s">
        <v>9648</v>
      </c>
      <c r="W887" s="39" t="s">
        <v>9648</v>
      </c>
      <c r="X887" s="39" t="s">
        <v>9648</v>
      </c>
      <c r="Y887" s="39" t="s">
        <v>9648</v>
      </c>
      <c r="Z887" s="39" t="s">
        <v>9648</v>
      </c>
      <c r="AA887" s="40" t="s">
        <v>9700</v>
      </c>
    </row>
    <row r="888" spans="1:27" x14ac:dyDescent="0.3">
      <c r="A888" s="37" t="s">
        <v>6806</v>
      </c>
      <c r="B888" s="37" t="s">
        <v>8276</v>
      </c>
      <c r="C888" s="37" t="s">
        <v>6807</v>
      </c>
      <c r="D888" s="37" t="s">
        <v>6808</v>
      </c>
      <c r="E888" s="37" t="s">
        <v>3427</v>
      </c>
      <c r="F888" s="37" t="s">
        <v>1387</v>
      </c>
      <c r="G888" s="37" t="s">
        <v>9031</v>
      </c>
      <c r="H888" s="37" t="s">
        <v>8180</v>
      </c>
      <c r="I888" s="37">
        <v>0</v>
      </c>
      <c r="J888" s="37">
        <v>1</v>
      </c>
      <c r="K888" s="37">
        <v>0</v>
      </c>
      <c r="L888" s="37">
        <v>0</v>
      </c>
      <c r="M888" s="37">
        <v>0</v>
      </c>
      <c r="N888" s="37">
        <v>2</v>
      </c>
      <c r="O888" s="37">
        <v>2</v>
      </c>
      <c r="P888">
        <v>1</v>
      </c>
      <c r="Q888" s="39" t="s">
        <v>9654</v>
      </c>
      <c r="R888" s="39" t="s">
        <v>9650</v>
      </c>
      <c r="S888" s="39" t="s">
        <v>9644</v>
      </c>
      <c r="T888" s="39" t="s">
        <v>9645</v>
      </c>
      <c r="U888" s="39" t="s">
        <v>9645</v>
      </c>
      <c r="V888" s="39" t="s">
        <v>9647</v>
      </c>
      <c r="W888" s="39" t="s">
        <v>9648</v>
      </c>
      <c r="X888" s="39" t="s">
        <v>9647</v>
      </c>
      <c r="Y888" s="39" t="s">
        <v>9648</v>
      </c>
      <c r="Z888" s="39" t="s">
        <v>9648</v>
      </c>
      <c r="AA888" s="40" t="s">
        <v>9699</v>
      </c>
    </row>
    <row r="889" spans="1:27" x14ac:dyDescent="0.3">
      <c r="A889" s="37" t="s">
        <v>3077</v>
      </c>
      <c r="B889" s="37" t="s">
        <v>8165</v>
      </c>
      <c r="C889" s="37" t="s">
        <v>3078</v>
      </c>
      <c r="D889" s="37" t="s">
        <v>3974</v>
      </c>
      <c r="E889" s="37" t="s">
        <v>6618</v>
      </c>
      <c r="F889" s="37" t="s">
        <v>8325</v>
      </c>
      <c r="G889" s="37" t="s">
        <v>9032</v>
      </c>
      <c r="H889" s="37" t="s">
        <v>8162</v>
      </c>
      <c r="I889" s="37">
        <v>1</v>
      </c>
      <c r="J889" s="37">
        <v>0</v>
      </c>
      <c r="K889" s="37">
        <v>0</v>
      </c>
      <c r="L889" s="37">
        <v>0</v>
      </c>
      <c r="M889" s="37">
        <v>0</v>
      </c>
      <c r="N889" s="37">
        <v>2</v>
      </c>
      <c r="O889" s="37">
        <v>2</v>
      </c>
      <c r="P889">
        <v>1</v>
      </c>
      <c r="Q889" s="39" t="s">
        <v>9649</v>
      </c>
      <c r="R889" s="39" t="s">
        <v>9650</v>
      </c>
      <c r="S889" s="39" t="s">
        <v>2083</v>
      </c>
      <c r="T889" s="39" t="s">
        <v>9645</v>
      </c>
      <c r="U889" s="39" t="s">
        <v>9645</v>
      </c>
      <c r="V889" s="39" t="s">
        <v>9648</v>
      </c>
      <c r="W889" s="39" t="s">
        <v>9648</v>
      </c>
      <c r="X889" s="39" t="s">
        <v>9648</v>
      </c>
      <c r="Y889" s="39" t="s">
        <v>9648</v>
      </c>
      <c r="Z889" s="39" t="s">
        <v>9648</v>
      </c>
      <c r="AA889" s="40" t="s">
        <v>9700</v>
      </c>
    </row>
    <row r="890" spans="1:27" x14ac:dyDescent="0.3">
      <c r="A890" s="37" t="s">
        <v>7085</v>
      </c>
      <c r="B890" s="37" t="s">
        <v>8353</v>
      </c>
      <c r="C890" s="37" t="s">
        <v>7086</v>
      </c>
      <c r="D890" s="37" t="s">
        <v>7021</v>
      </c>
      <c r="E890" s="37" t="s">
        <v>6257</v>
      </c>
      <c r="F890" s="37" t="s">
        <v>8358</v>
      </c>
      <c r="G890" s="37" t="s">
        <v>9033</v>
      </c>
      <c r="H890" s="37" t="s">
        <v>8180</v>
      </c>
      <c r="I890" s="37">
        <v>0</v>
      </c>
      <c r="J890" s="37">
        <v>0</v>
      </c>
      <c r="K890" s="37">
        <v>0</v>
      </c>
      <c r="L890" s="37">
        <v>0</v>
      </c>
      <c r="M890" s="37">
        <v>1</v>
      </c>
      <c r="N890" s="37">
        <v>2</v>
      </c>
      <c r="O890" s="37">
        <v>2</v>
      </c>
      <c r="P890">
        <v>1</v>
      </c>
      <c r="Q890" s="39" t="s">
        <v>9654</v>
      </c>
      <c r="R890" s="39" t="s">
        <v>9650</v>
      </c>
      <c r="S890" s="39" t="s">
        <v>9644</v>
      </c>
      <c r="T890" s="39" t="s">
        <v>9645</v>
      </c>
      <c r="U890" s="39" t="s">
        <v>9645</v>
      </c>
      <c r="V890" s="39" t="s">
        <v>9647</v>
      </c>
      <c r="W890" s="39" t="s">
        <v>9648</v>
      </c>
      <c r="X890" s="39" t="s">
        <v>9647</v>
      </c>
      <c r="Y890" s="39" t="s">
        <v>9647</v>
      </c>
      <c r="Z890" s="39" t="s">
        <v>9648</v>
      </c>
      <c r="AA890" s="40" t="s">
        <v>9699</v>
      </c>
    </row>
    <row r="891" spans="1:27" x14ac:dyDescent="0.3">
      <c r="A891" s="37" t="s">
        <v>6250</v>
      </c>
      <c r="B891" s="37" t="s">
        <v>8226</v>
      </c>
      <c r="C891" s="37" t="s">
        <v>6251</v>
      </c>
      <c r="D891" s="37" t="s">
        <v>6252</v>
      </c>
      <c r="E891" s="37" t="s">
        <v>3440</v>
      </c>
      <c r="F891" s="37" t="s">
        <v>9034</v>
      </c>
      <c r="G891" s="37" t="s">
        <v>9035</v>
      </c>
      <c r="H891" s="37" t="s">
        <v>8159</v>
      </c>
      <c r="I891" s="37">
        <v>0</v>
      </c>
      <c r="J891" s="37">
        <v>1</v>
      </c>
      <c r="K891" s="37">
        <v>0</v>
      </c>
      <c r="L891" s="37">
        <v>0</v>
      </c>
      <c r="M891" s="37">
        <v>0</v>
      </c>
      <c r="N891" s="37">
        <v>2</v>
      </c>
      <c r="O891" s="37">
        <v>2</v>
      </c>
      <c r="P891">
        <v>1</v>
      </c>
      <c r="Q891" s="39" t="s">
        <v>9660</v>
      </c>
      <c r="R891" s="39" t="s">
        <v>9650</v>
      </c>
      <c r="S891" s="39" t="s">
        <v>9644</v>
      </c>
      <c r="T891" s="39" t="s">
        <v>9645</v>
      </c>
      <c r="U891" s="39" t="s">
        <v>9645</v>
      </c>
      <c r="V891" s="39" t="s">
        <v>9647</v>
      </c>
      <c r="W891" s="39" t="s">
        <v>9647</v>
      </c>
      <c r="X891" s="39" t="s">
        <v>9647</v>
      </c>
      <c r="Y891" s="39" t="s">
        <v>9647</v>
      </c>
      <c r="Z891" s="39" t="s">
        <v>9647</v>
      </c>
      <c r="AA891" s="40" t="s">
        <v>9698</v>
      </c>
    </row>
    <row r="892" spans="1:27" x14ac:dyDescent="0.3">
      <c r="A892" s="37" t="s">
        <v>6226</v>
      </c>
      <c r="B892" s="37" t="s">
        <v>8232</v>
      </c>
      <c r="C892" s="37" t="s">
        <v>6227</v>
      </c>
      <c r="D892" s="37" t="s">
        <v>6228</v>
      </c>
      <c r="E892" s="37" t="s">
        <v>3427</v>
      </c>
      <c r="F892" s="37" t="s">
        <v>2339</v>
      </c>
      <c r="G892" s="37" t="s">
        <v>9036</v>
      </c>
      <c r="H892" s="37" t="s">
        <v>8180</v>
      </c>
      <c r="I892" s="37">
        <v>0</v>
      </c>
      <c r="J892" s="37">
        <v>0</v>
      </c>
      <c r="K892" s="37">
        <v>0</v>
      </c>
      <c r="L892" s="37">
        <v>1</v>
      </c>
      <c r="M892" s="37">
        <v>0</v>
      </c>
      <c r="N892" s="37">
        <v>2</v>
      </c>
      <c r="O892" s="37">
        <v>2</v>
      </c>
      <c r="P892">
        <v>1</v>
      </c>
      <c r="Q892" s="39" t="s">
        <v>9642</v>
      </c>
      <c r="R892" s="39" t="s">
        <v>9650</v>
      </c>
      <c r="S892" s="39" t="s">
        <v>9644</v>
      </c>
      <c r="T892" s="39" t="s">
        <v>9645</v>
      </c>
      <c r="U892" s="39" t="s">
        <v>9645</v>
      </c>
      <c r="V892" s="39" t="s">
        <v>9647</v>
      </c>
      <c r="W892" s="39" t="s">
        <v>9648</v>
      </c>
      <c r="X892" s="39" t="s">
        <v>9648</v>
      </c>
      <c r="Y892" s="39" t="s">
        <v>9648</v>
      </c>
      <c r="Z892" s="39" t="s">
        <v>9648</v>
      </c>
      <c r="AA892" s="40" t="s">
        <v>9699</v>
      </c>
    </row>
    <row r="893" spans="1:27" x14ac:dyDescent="0.3">
      <c r="A893" s="37" t="s">
        <v>5254</v>
      </c>
      <c r="B893" s="37" t="s">
        <v>8295</v>
      </c>
      <c r="C893" s="37" t="s">
        <v>5255</v>
      </c>
      <c r="D893" s="37" t="s">
        <v>5256</v>
      </c>
      <c r="E893" s="37" t="s">
        <v>4088</v>
      </c>
      <c r="F893" s="37" t="s">
        <v>8296</v>
      </c>
      <c r="G893" s="37" t="s">
        <v>9037</v>
      </c>
      <c r="H893" s="37" t="s">
        <v>8180</v>
      </c>
      <c r="I893" s="37">
        <v>0</v>
      </c>
      <c r="J893" s="37">
        <v>0</v>
      </c>
      <c r="K893" s="37">
        <v>0</v>
      </c>
      <c r="L893" s="37">
        <v>0</v>
      </c>
      <c r="M893" s="37">
        <v>1</v>
      </c>
      <c r="N893" s="37">
        <v>2</v>
      </c>
      <c r="O893" s="37">
        <v>2</v>
      </c>
      <c r="P893">
        <v>1</v>
      </c>
      <c r="Q893" s="39" t="s">
        <v>9642</v>
      </c>
      <c r="R893" s="39" t="s">
        <v>2083</v>
      </c>
      <c r="S893" s="39" t="s">
        <v>9644</v>
      </c>
      <c r="T893" s="39" t="s">
        <v>9645</v>
      </c>
      <c r="U893" s="39" t="s">
        <v>9645</v>
      </c>
      <c r="V893" s="39" t="s">
        <v>9648</v>
      </c>
      <c r="W893" s="39" t="s">
        <v>9648</v>
      </c>
      <c r="X893" s="39" t="s">
        <v>9648</v>
      </c>
      <c r="Y893" s="39" t="s">
        <v>9648</v>
      </c>
      <c r="Z893" s="39" t="s">
        <v>9648</v>
      </c>
      <c r="AA893" s="40" t="s">
        <v>9696</v>
      </c>
    </row>
    <row r="894" spans="1:27" x14ac:dyDescent="0.3">
      <c r="A894" s="37" t="s">
        <v>5188</v>
      </c>
      <c r="B894" s="37" t="s">
        <v>8226</v>
      </c>
      <c r="C894" s="37" t="s">
        <v>5189</v>
      </c>
      <c r="D894" s="37" t="s">
        <v>5190</v>
      </c>
      <c r="E894" s="37" t="s">
        <v>3474</v>
      </c>
      <c r="F894" s="37" t="s">
        <v>3580</v>
      </c>
      <c r="G894" s="37" t="s">
        <v>9038</v>
      </c>
      <c r="H894" s="37" t="s">
        <v>8180</v>
      </c>
      <c r="I894" s="37">
        <v>0</v>
      </c>
      <c r="J894" s="37">
        <v>0</v>
      </c>
      <c r="K894" s="37">
        <v>0</v>
      </c>
      <c r="L894" s="37">
        <v>0</v>
      </c>
      <c r="M894" s="37">
        <v>1</v>
      </c>
      <c r="N894" s="37">
        <v>2</v>
      </c>
      <c r="O894" s="37">
        <v>2</v>
      </c>
      <c r="P894">
        <v>1</v>
      </c>
      <c r="Q894" s="39" t="s">
        <v>9660</v>
      </c>
      <c r="R894" s="39" t="s">
        <v>9650</v>
      </c>
      <c r="S894" s="39" t="s">
        <v>9644</v>
      </c>
      <c r="T894" s="39" t="s">
        <v>9645</v>
      </c>
      <c r="U894" s="39" t="s">
        <v>9645</v>
      </c>
      <c r="V894" s="39" t="s">
        <v>9648</v>
      </c>
      <c r="W894" s="39" t="s">
        <v>9648</v>
      </c>
      <c r="X894" s="39" t="s">
        <v>9647</v>
      </c>
      <c r="Y894" s="39" t="s">
        <v>9648</v>
      </c>
      <c r="Z894" s="39" t="s">
        <v>9648</v>
      </c>
      <c r="AA894" s="40" t="s">
        <v>9699</v>
      </c>
    </row>
    <row r="895" spans="1:27" x14ac:dyDescent="0.3">
      <c r="A895" s="37" t="s">
        <v>7450</v>
      </c>
      <c r="B895" s="37" t="s">
        <v>8232</v>
      </c>
      <c r="C895" s="37" t="s">
        <v>7299</v>
      </c>
      <c r="D895" s="37" t="s">
        <v>7451</v>
      </c>
      <c r="E895" s="37" t="s">
        <v>3427</v>
      </c>
      <c r="F895" s="37" t="s">
        <v>2339</v>
      </c>
      <c r="G895" s="37" t="s">
        <v>9039</v>
      </c>
      <c r="H895" s="37" t="s">
        <v>8180</v>
      </c>
      <c r="I895" s="37">
        <v>0</v>
      </c>
      <c r="J895" s="37">
        <v>0</v>
      </c>
      <c r="K895" s="37">
        <v>0</v>
      </c>
      <c r="L895" s="37">
        <v>0</v>
      </c>
      <c r="M895" s="37">
        <v>1</v>
      </c>
      <c r="N895" s="37">
        <v>2</v>
      </c>
      <c r="O895" s="37">
        <v>2</v>
      </c>
      <c r="P895">
        <v>1</v>
      </c>
      <c r="Q895" s="39" t="s">
        <v>9688</v>
      </c>
      <c r="R895" s="39" t="s">
        <v>9650</v>
      </c>
      <c r="S895" s="39" t="s">
        <v>9644</v>
      </c>
      <c r="T895" s="39" t="s">
        <v>9645</v>
      </c>
      <c r="U895" s="39" t="s">
        <v>9645</v>
      </c>
      <c r="V895" s="39" t="s">
        <v>9647</v>
      </c>
      <c r="W895" s="39" t="s">
        <v>9647</v>
      </c>
      <c r="X895" s="39" t="s">
        <v>9647</v>
      </c>
      <c r="Y895" s="39" t="s">
        <v>9648</v>
      </c>
      <c r="Z895" s="39" t="s">
        <v>9648</v>
      </c>
      <c r="AA895" s="40" t="s">
        <v>9699</v>
      </c>
    </row>
    <row r="896" spans="1:27" x14ac:dyDescent="0.3">
      <c r="A896" s="37" t="s">
        <v>7298</v>
      </c>
      <c r="B896" s="37" t="s">
        <v>8232</v>
      </c>
      <c r="C896" s="37" t="s">
        <v>7299</v>
      </c>
      <c r="D896" s="37" t="s">
        <v>7300</v>
      </c>
      <c r="E896" s="37" t="s">
        <v>3427</v>
      </c>
      <c r="F896" s="37" t="s">
        <v>2339</v>
      </c>
      <c r="G896" s="37" t="s">
        <v>9040</v>
      </c>
      <c r="H896" s="37" t="s">
        <v>8180</v>
      </c>
      <c r="I896" s="37">
        <v>0</v>
      </c>
      <c r="J896" s="37">
        <v>0</v>
      </c>
      <c r="K896" s="37">
        <v>0</v>
      </c>
      <c r="L896" s="37">
        <v>0</v>
      </c>
      <c r="M896" s="37">
        <v>1</v>
      </c>
      <c r="N896" s="37">
        <v>2</v>
      </c>
      <c r="O896" s="37">
        <v>2</v>
      </c>
      <c r="P896">
        <v>1</v>
      </c>
      <c r="Q896" s="39" t="s">
        <v>9688</v>
      </c>
      <c r="R896" s="39" t="s">
        <v>9650</v>
      </c>
      <c r="S896" s="39" t="s">
        <v>9644</v>
      </c>
      <c r="T896" s="39" t="s">
        <v>9645</v>
      </c>
      <c r="U896" s="39" t="s">
        <v>9645</v>
      </c>
      <c r="V896" s="39" t="s">
        <v>9647</v>
      </c>
      <c r="W896" s="39" t="s">
        <v>9648</v>
      </c>
      <c r="X896" s="39" t="s">
        <v>9648</v>
      </c>
      <c r="Y896" s="39" t="s">
        <v>9648</v>
      </c>
      <c r="Z896" s="39" t="s">
        <v>9648</v>
      </c>
      <c r="AA896" s="40" t="s">
        <v>9699</v>
      </c>
    </row>
    <row r="897" spans="1:27" x14ac:dyDescent="0.3">
      <c r="A897" s="37" t="s">
        <v>7314</v>
      </c>
      <c r="B897" s="37" t="s">
        <v>8232</v>
      </c>
      <c r="C897" s="37" t="s">
        <v>7299</v>
      </c>
      <c r="D897" s="37" t="s">
        <v>7315</v>
      </c>
      <c r="E897" s="37" t="s">
        <v>3427</v>
      </c>
      <c r="F897" s="37" t="s">
        <v>2339</v>
      </c>
      <c r="G897" s="37" t="s">
        <v>9041</v>
      </c>
      <c r="H897" s="37" t="s">
        <v>8180</v>
      </c>
      <c r="I897" s="37">
        <v>0</v>
      </c>
      <c r="J897" s="37">
        <v>0</v>
      </c>
      <c r="K897" s="37">
        <v>0</v>
      </c>
      <c r="L897" s="37">
        <v>0</v>
      </c>
      <c r="M897" s="37">
        <v>1</v>
      </c>
      <c r="N897" s="37">
        <v>2</v>
      </c>
      <c r="O897" s="37">
        <v>2</v>
      </c>
      <c r="P897">
        <v>1</v>
      </c>
      <c r="Q897" s="39" t="s">
        <v>9688</v>
      </c>
      <c r="R897" s="39" t="s">
        <v>9650</v>
      </c>
      <c r="S897" s="39" t="s">
        <v>9644</v>
      </c>
      <c r="T897" s="39" t="s">
        <v>9645</v>
      </c>
      <c r="U897" s="39" t="s">
        <v>9645</v>
      </c>
      <c r="V897" s="39" t="s">
        <v>9647</v>
      </c>
      <c r="W897" s="39" t="s">
        <v>9648</v>
      </c>
      <c r="X897" s="39" t="s">
        <v>9648</v>
      </c>
      <c r="Y897" s="39" t="s">
        <v>9648</v>
      </c>
      <c r="Z897" s="39" t="s">
        <v>9648</v>
      </c>
      <c r="AA897" s="40" t="s">
        <v>9699</v>
      </c>
    </row>
    <row r="898" spans="1:27" x14ac:dyDescent="0.3">
      <c r="A898" s="37" t="s">
        <v>6152</v>
      </c>
      <c r="B898" s="37" t="s">
        <v>8156</v>
      </c>
      <c r="C898" s="37" t="s">
        <v>4780</v>
      </c>
      <c r="D898" s="37" t="s">
        <v>6153</v>
      </c>
      <c r="E898" s="37" t="s">
        <v>3440</v>
      </c>
      <c r="F898" s="37" t="s">
        <v>3441</v>
      </c>
      <c r="G898" s="37" t="s">
        <v>9042</v>
      </c>
      <c r="H898" s="37" t="s">
        <v>8158</v>
      </c>
      <c r="I898" s="37">
        <v>0</v>
      </c>
      <c r="J898" s="37">
        <v>0</v>
      </c>
      <c r="K898" s="37">
        <v>0</v>
      </c>
      <c r="L898" s="37">
        <v>0</v>
      </c>
      <c r="M898" s="37">
        <v>1</v>
      </c>
      <c r="N898" s="37">
        <v>2</v>
      </c>
      <c r="O898" s="37">
        <v>2</v>
      </c>
      <c r="P898">
        <v>1</v>
      </c>
      <c r="Q898" s="39" t="s">
        <v>9665</v>
      </c>
      <c r="R898" s="39" t="s">
        <v>9643</v>
      </c>
      <c r="S898" s="39" t="s">
        <v>9644</v>
      </c>
      <c r="T898" s="39" t="s">
        <v>9645</v>
      </c>
      <c r="U898" s="39" t="s">
        <v>9646</v>
      </c>
      <c r="V898" s="39" t="s">
        <v>9647</v>
      </c>
      <c r="W898" s="39" t="s">
        <v>9647</v>
      </c>
      <c r="X898" s="39" t="s">
        <v>9647</v>
      </c>
      <c r="Y898" s="39" t="s">
        <v>9647</v>
      </c>
      <c r="Z898" s="39" t="s">
        <v>9647</v>
      </c>
      <c r="AA898" s="40" t="s">
        <v>9698</v>
      </c>
    </row>
    <row r="899" spans="1:27" x14ac:dyDescent="0.3">
      <c r="A899" s="37" t="s">
        <v>6359</v>
      </c>
      <c r="B899" s="37" t="s">
        <v>8232</v>
      </c>
      <c r="C899" s="37" t="s">
        <v>6360</v>
      </c>
      <c r="D899" s="37" t="s">
        <v>6335</v>
      </c>
      <c r="E899" s="37" t="s">
        <v>3427</v>
      </c>
      <c r="F899" s="37" t="s">
        <v>2339</v>
      </c>
      <c r="G899" s="37" t="s">
        <v>9043</v>
      </c>
      <c r="H899" s="37" t="s">
        <v>8180</v>
      </c>
      <c r="I899" s="37">
        <v>0</v>
      </c>
      <c r="J899" s="37">
        <v>1</v>
      </c>
      <c r="K899" s="37">
        <v>0</v>
      </c>
      <c r="L899" s="37">
        <v>0</v>
      </c>
      <c r="M899" s="37">
        <v>0</v>
      </c>
      <c r="N899" s="37">
        <v>2</v>
      </c>
      <c r="O899" s="37">
        <v>2</v>
      </c>
      <c r="P899">
        <v>1</v>
      </c>
      <c r="Q899" s="39" t="s">
        <v>9688</v>
      </c>
      <c r="R899" s="39" t="s">
        <v>9650</v>
      </c>
      <c r="S899" s="39" t="s">
        <v>9644</v>
      </c>
      <c r="T899" s="39" t="s">
        <v>9645</v>
      </c>
      <c r="U899" s="39" t="s">
        <v>9645</v>
      </c>
      <c r="V899" s="39" t="s">
        <v>9647</v>
      </c>
      <c r="W899" s="39" t="s">
        <v>9648</v>
      </c>
      <c r="X899" s="39" t="s">
        <v>9648</v>
      </c>
      <c r="Y899" s="39" t="s">
        <v>9648</v>
      </c>
      <c r="Z899" s="39" t="s">
        <v>9648</v>
      </c>
      <c r="AA899" s="40" t="s">
        <v>9699</v>
      </c>
    </row>
    <row r="900" spans="1:27" x14ac:dyDescent="0.3">
      <c r="A900" s="37" t="s">
        <v>8054</v>
      </c>
      <c r="B900" s="37" t="s">
        <v>8226</v>
      </c>
      <c r="C900" s="37" t="s">
        <v>8055</v>
      </c>
      <c r="D900" s="37" t="s">
        <v>8056</v>
      </c>
      <c r="E900" s="37" t="s">
        <v>3991</v>
      </c>
      <c r="F900" s="37" t="s">
        <v>8762</v>
      </c>
      <c r="G900" s="37" t="s">
        <v>9044</v>
      </c>
      <c r="H900" s="37" t="s">
        <v>8158</v>
      </c>
      <c r="I900" s="37">
        <v>1</v>
      </c>
      <c r="J900" s="37">
        <v>0</v>
      </c>
      <c r="K900" s="37">
        <v>0</v>
      </c>
      <c r="L900" s="37">
        <v>0</v>
      </c>
      <c r="M900" s="37">
        <v>0</v>
      </c>
      <c r="N900" s="37">
        <v>2</v>
      </c>
      <c r="O900" s="37">
        <v>2</v>
      </c>
      <c r="P900">
        <v>1</v>
      </c>
      <c r="Q900" s="39" t="s">
        <v>9642</v>
      </c>
      <c r="R900" s="39" t="s">
        <v>9650</v>
      </c>
      <c r="S900" s="39" t="s">
        <v>9644</v>
      </c>
      <c r="T900" s="39" t="s">
        <v>9645</v>
      </c>
      <c r="U900" s="39" t="s">
        <v>9658</v>
      </c>
      <c r="V900" s="39" t="s">
        <v>9647</v>
      </c>
      <c r="W900" s="39" t="s">
        <v>9648</v>
      </c>
      <c r="X900" s="39" t="s">
        <v>9648</v>
      </c>
      <c r="Y900" s="39" t="s">
        <v>9648</v>
      </c>
      <c r="Z900" s="39" t="s">
        <v>9648</v>
      </c>
      <c r="AA900" s="40" t="s">
        <v>9698</v>
      </c>
    </row>
    <row r="901" spans="1:27" x14ac:dyDescent="0.3">
      <c r="A901" s="37" t="s">
        <v>5696</v>
      </c>
      <c r="B901" s="37" t="s">
        <v>8232</v>
      </c>
      <c r="C901" s="37" t="s">
        <v>5697</v>
      </c>
      <c r="D901" s="37" t="s">
        <v>5698</v>
      </c>
      <c r="E901" s="37" t="s">
        <v>3427</v>
      </c>
      <c r="F901" s="37" t="s">
        <v>2339</v>
      </c>
      <c r="G901" s="37" t="s">
        <v>9045</v>
      </c>
      <c r="H901" s="37" t="s">
        <v>8180</v>
      </c>
      <c r="I901" s="37">
        <v>0</v>
      </c>
      <c r="J901" s="37">
        <v>0</v>
      </c>
      <c r="K901" s="37">
        <v>0</v>
      </c>
      <c r="L901" s="37">
        <v>1</v>
      </c>
      <c r="M901" s="37">
        <v>0</v>
      </c>
      <c r="N901" s="37">
        <v>2</v>
      </c>
      <c r="O901" s="37">
        <v>2</v>
      </c>
      <c r="P901">
        <v>1</v>
      </c>
      <c r="Q901" s="39" t="s">
        <v>9688</v>
      </c>
      <c r="R901" s="39" t="s">
        <v>9650</v>
      </c>
      <c r="S901" s="39" t="s">
        <v>9644</v>
      </c>
      <c r="T901" s="39" t="s">
        <v>9645</v>
      </c>
      <c r="U901" s="39" t="s">
        <v>9645</v>
      </c>
      <c r="V901" s="39" t="s">
        <v>9647</v>
      </c>
      <c r="W901" s="39" t="s">
        <v>9648</v>
      </c>
      <c r="X901" s="39" t="s">
        <v>9648</v>
      </c>
      <c r="Y901" s="39" t="s">
        <v>9648</v>
      </c>
      <c r="Z901" s="39" t="s">
        <v>9648</v>
      </c>
      <c r="AA901" s="40" t="s">
        <v>9699</v>
      </c>
    </row>
    <row r="902" spans="1:27" x14ac:dyDescent="0.3">
      <c r="A902" s="37" t="s">
        <v>6023</v>
      </c>
      <c r="B902" s="37" t="s">
        <v>8156</v>
      </c>
      <c r="C902" s="37" t="s">
        <v>6024</v>
      </c>
      <c r="D902" s="37" t="s">
        <v>6025</v>
      </c>
      <c r="E902" s="37" t="s">
        <v>3440</v>
      </c>
      <c r="F902" s="37" t="s">
        <v>3441</v>
      </c>
      <c r="G902" s="37" t="s">
        <v>8836</v>
      </c>
      <c r="H902" s="37" t="s">
        <v>8158</v>
      </c>
      <c r="I902" s="37">
        <v>1</v>
      </c>
      <c r="J902" s="37">
        <v>0</v>
      </c>
      <c r="K902" s="37">
        <v>0</v>
      </c>
      <c r="L902" s="37">
        <v>0</v>
      </c>
      <c r="M902" s="37">
        <v>0</v>
      </c>
      <c r="N902" s="37">
        <v>2</v>
      </c>
      <c r="O902" s="37">
        <v>2</v>
      </c>
      <c r="P902">
        <v>1</v>
      </c>
      <c r="Q902" s="39" t="s">
        <v>9661</v>
      </c>
      <c r="R902" s="39" t="s">
        <v>9643</v>
      </c>
      <c r="S902" s="39" t="s">
        <v>9644</v>
      </c>
      <c r="T902" s="39" t="s">
        <v>9645</v>
      </c>
      <c r="U902" s="39" t="s">
        <v>9653</v>
      </c>
      <c r="V902" s="39" t="s">
        <v>9647</v>
      </c>
      <c r="W902" s="39" t="s">
        <v>9647</v>
      </c>
      <c r="X902" s="39" t="s">
        <v>9647</v>
      </c>
      <c r="Y902" s="39" t="s">
        <v>9647</v>
      </c>
      <c r="Z902" s="39" t="s">
        <v>9647</v>
      </c>
      <c r="AA902" s="40" t="s">
        <v>9698</v>
      </c>
    </row>
    <row r="903" spans="1:27" x14ac:dyDescent="0.3">
      <c r="A903" s="37" t="s">
        <v>6810</v>
      </c>
      <c r="B903" s="37" t="s">
        <v>8199</v>
      </c>
      <c r="C903" s="37" t="s">
        <v>6811</v>
      </c>
      <c r="D903" s="37" t="s">
        <v>6812</v>
      </c>
      <c r="E903" s="37" t="s">
        <v>3617</v>
      </c>
      <c r="F903" s="37" t="s">
        <v>1181</v>
      </c>
      <c r="G903" s="37" t="s">
        <v>9046</v>
      </c>
      <c r="H903" s="37" t="s">
        <v>8180</v>
      </c>
      <c r="I903" s="37">
        <v>0</v>
      </c>
      <c r="J903" s="37">
        <v>0</v>
      </c>
      <c r="K903" s="37">
        <v>1</v>
      </c>
      <c r="L903" s="37">
        <v>0</v>
      </c>
      <c r="M903" s="37">
        <v>0</v>
      </c>
      <c r="N903" s="37">
        <v>2</v>
      </c>
      <c r="O903" s="37">
        <v>2</v>
      </c>
      <c r="P903">
        <v>1</v>
      </c>
      <c r="Q903" s="39" t="s">
        <v>9642</v>
      </c>
      <c r="R903" s="39" t="s">
        <v>9650</v>
      </c>
      <c r="S903" s="39" t="s">
        <v>9644</v>
      </c>
      <c r="T903" s="39" t="s">
        <v>9645</v>
      </c>
      <c r="U903" s="39" t="s">
        <v>9645</v>
      </c>
      <c r="V903" s="39" t="s">
        <v>9647</v>
      </c>
      <c r="W903" s="39" t="s">
        <v>9648</v>
      </c>
      <c r="X903" s="39" t="s">
        <v>9648</v>
      </c>
      <c r="Y903" s="39" t="s">
        <v>9648</v>
      </c>
      <c r="Z903" s="39" t="s">
        <v>9648</v>
      </c>
      <c r="AA903" s="40" t="s">
        <v>9699</v>
      </c>
    </row>
    <row r="904" spans="1:27" x14ac:dyDescent="0.3">
      <c r="A904" s="37" t="s">
        <v>6278</v>
      </c>
      <c r="B904" s="37" t="s">
        <v>8165</v>
      </c>
      <c r="C904" s="37" t="s">
        <v>6279</v>
      </c>
      <c r="D904" s="37" t="s">
        <v>6280</v>
      </c>
      <c r="E904" s="37" t="s">
        <v>3427</v>
      </c>
      <c r="F904" s="37" t="s">
        <v>1206</v>
      </c>
      <c r="G904" s="37" t="s">
        <v>9047</v>
      </c>
      <c r="H904" s="37" t="s">
        <v>8180</v>
      </c>
      <c r="I904" s="37">
        <v>0</v>
      </c>
      <c r="J904" s="37">
        <v>0</v>
      </c>
      <c r="K904" s="37">
        <v>0</v>
      </c>
      <c r="L904" s="37">
        <v>1</v>
      </c>
      <c r="M904" s="37">
        <v>0</v>
      </c>
      <c r="N904" s="37">
        <v>2</v>
      </c>
      <c r="O904" s="37">
        <v>2</v>
      </c>
      <c r="P904">
        <v>1</v>
      </c>
      <c r="Q904" s="39" t="s">
        <v>9642</v>
      </c>
      <c r="R904" s="39" t="s">
        <v>9650</v>
      </c>
      <c r="S904" s="39" t="s">
        <v>9644</v>
      </c>
      <c r="T904" s="39" t="s">
        <v>9645</v>
      </c>
      <c r="U904" s="39" t="s">
        <v>9645</v>
      </c>
      <c r="V904" s="39" t="s">
        <v>9647</v>
      </c>
      <c r="W904" s="39" t="s">
        <v>9648</v>
      </c>
      <c r="X904" s="39" t="s">
        <v>9648</v>
      </c>
      <c r="Y904" s="39" t="s">
        <v>9648</v>
      </c>
      <c r="Z904" s="39" t="s">
        <v>9648</v>
      </c>
      <c r="AA904" s="40" t="s">
        <v>9699</v>
      </c>
    </row>
    <row r="905" spans="1:27" x14ac:dyDescent="0.3">
      <c r="A905" s="37" t="s">
        <v>5060</v>
      </c>
      <c r="B905" s="37" t="s">
        <v>8156</v>
      </c>
      <c r="C905" s="37" t="s">
        <v>5061</v>
      </c>
      <c r="D905" s="37" t="s">
        <v>5062</v>
      </c>
      <c r="E905" s="37" t="s">
        <v>3440</v>
      </c>
      <c r="F905" s="37" t="s">
        <v>3441</v>
      </c>
      <c r="G905" s="37" t="s">
        <v>9048</v>
      </c>
      <c r="H905" s="37" t="s">
        <v>8158</v>
      </c>
      <c r="I905" s="37">
        <v>1</v>
      </c>
      <c r="J905" s="37">
        <v>0</v>
      </c>
      <c r="K905" s="37">
        <v>0</v>
      </c>
      <c r="L905" s="37">
        <v>0</v>
      </c>
      <c r="M905" s="37">
        <v>0</v>
      </c>
      <c r="N905" s="37">
        <v>2</v>
      </c>
      <c r="O905" s="37">
        <v>2</v>
      </c>
      <c r="P905">
        <v>1</v>
      </c>
      <c r="Q905" s="39" t="s">
        <v>9661</v>
      </c>
      <c r="R905" s="39" t="s">
        <v>9650</v>
      </c>
      <c r="S905" s="39" t="s">
        <v>9644</v>
      </c>
      <c r="T905" s="39" t="s">
        <v>9645</v>
      </c>
      <c r="U905" s="39" t="s">
        <v>9646</v>
      </c>
      <c r="V905" s="39" t="s">
        <v>9647</v>
      </c>
      <c r="W905" s="39" t="s">
        <v>9647</v>
      </c>
      <c r="X905" s="39" t="s">
        <v>9647</v>
      </c>
      <c r="Y905" s="39" t="s">
        <v>9647</v>
      </c>
      <c r="Z905" s="39" t="s">
        <v>9647</v>
      </c>
      <c r="AA905" s="40" t="s">
        <v>9698</v>
      </c>
    </row>
    <row r="906" spans="1:27" x14ac:dyDescent="0.3">
      <c r="A906" s="37" t="s">
        <v>6989</v>
      </c>
      <c r="B906" s="37" t="s">
        <v>8236</v>
      </c>
      <c r="C906" s="37" t="s">
        <v>6990</v>
      </c>
      <c r="D906" s="37" t="s">
        <v>6991</v>
      </c>
      <c r="E906" s="37" t="s">
        <v>3678</v>
      </c>
      <c r="F906" s="37" t="s">
        <v>1467</v>
      </c>
      <c r="G906" s="37" t="s">
        <v>9049</v>
      </c>
      <c r="H906" s="37" t="s">
        <v>8180</v>
      </c>
      <c r="I906" s="37">
        <v>0</v>
      </c>
      <c r="J906" s="37">
        <v>0</v>
      </c>
      <c r="K906" s="37">
        <v>1</v>
      </c>
      <c r="L906" s="37">
        <v>0</v>
      </c>
      <c r="M906" s="37">
        <v>0</v>
      </c>
      <c r="N906" s="37">
        <v>2</v>
      </c>
      <c r="O906" s="37">
        <v>2</v>
      </c>
      <c r="P906">
        <v>1</v>
      </c>
      <c r="Q906" s="39" t="s">
        <v>9654</v>
      </c>
      <c r="R906" s="39" t="s">
        <v>9650</v>
      </c>
      <c r="S906" s="39" t="s">
        <v>9644</v>
      </c>
      <c r="T906" s="39" t="s">
        <v>9645</v>
      </c>
      <c r="U906" s="39" t="s">
        <v>9645</v>
      </c>
      <c r="V906" s="39" t="s">
        <v>9647</v>
      </c>
      <c r="W906" s="39" t="s">
        <v>9648</v>
      </c>
      <c r="X906" s="39" t="s">
        <v>9648</v>
      </c>
      <c r="Y906" s="39" t="s">
        <v>9648</v>
      </c>
      <c r="Z906" s="39" t="s">
        <v>9647</v>
      </c>
      <c r="AA906" s="40" t="s">
        <v>9699</v>
      </c>
    </row>
    <row r="907" spans="1:27" x14ac:dyDescent="0.3">
      <c r="A907" s="37" t="s">
        <v>7428</v>
      </c>
      <c r="B907" s="37" t="s">
        <v>8304</v>
      </c>
      <c r="C907" s="37" t="s">
        <v>7429</v>
      </c>
      <c r="D907" s="37" t="s">
        <v>3394</v>
      </c>
      <c r="E907" s="37" t="s">
        <v>3897</v>
      </c>
      <c r="F907" s="37" t="s">
        <v>1479</v>
      </c>
      <c r="G907" s="37" t="s">
        <v>9050</v>
      </c>
      <c r="H907" s="37" t="s">
        <v>8180</v>
      </c>
      <c r="I907" s="37">
        <v>0</v>
      </c>
      <c r="J907" s="37">
        <v>0</v>
      </c>
      <c r="K907" s="37">
        <v>0</v>
      </c>
      <c r="L907" s="37">
        <v>0</v>
      </c>
      <c r="M907" s="37">
        <v>1</v>
      </c>
      <c r="N907" s="37">
        <v>2</v>
      </c>
      <c r="O907" s="37">
        <v>2</v>
      </c>
      <c r="P907">
        <v>1</v>
      </c>
      <c r="Q907" s="39" t="s">
        <v>9654</v>
      </c>
      <c r="R907" s="39" t="s">
        <v>9650</v>
      </c>
      <c r="S907" s="39" t="s">
        <v>9644</v>
      </c>
      <c r="T907" s="39" t="s">
        <v>9645</v>
      </c>
      <c r="U907" s="39" t="s">
        <v>9645</v>
      </c>
      <c r="V907" s="39" t="s">
        <v>9647</v>
      </c>
      <c r="W907" s="39" t="s">
        <v>9648</v>
      </c>
      <c r="X907" s="39" t="s">
        <v>9647</v>
      </c>
      <c r="Y907" s="39" t="s">
        <v>9647</v>
      </c>
      <c r="Z907" s="39" t="s">
        <v>9648</v>
      </c>
      <c r="AA907" s="40" t="s">
        <v>9699</v>
      </c>
    </row>
    <row r="908" spans="1:27" x14ac:dyDescent="0.3">
      <c r="A908" s="37" t="s">
        <v>1781</v>
      </c>
      <c r="B908" s="37" t="s">
        <v>8295</v>
      </c>
      <c r="C908" s="37" t="s">
        <v>5720</v>
      </c>
      <c r="D908" s="37" t="s">
        <v>4700</v>
      </c>
      <c r="E908" s="37" t="s">
        <v>3440</v>
      </c>
      <c r="F908" s="37" t="s">
        <v>8519</v>
      </c>
      <c r="G908" s="37" t="s">
        <v>9051</v>
      </c>
      <c r="H908" s="37" t="s">
        <v>8195</v>
      </c>
      <c r="I908" s="37">
        <v>1</v>
      </c>
      <c r="J908" s="37">
        <v>0</v>
      </c>
      <c r="K908" s="37">
        <v>0</v>
      </c>
      <c r="L908" s="37">
        <v>0</v>
      </c>
      <c r="M908" s="37">
        <v>0</v>
      </c>
      <c r="N908" s="37">
        <v>2</v>
      </c>
      <c r="O908" s="37">
        <v>2</v>
      </c>
      <c r="P908">
        <v>1</v>
      </c>
      <c r="Q908" s="39" t="s">
        <v>9663</v>
      </c>
      <c r="R908" s="39" t="s">
        <v>9650</v>
      </c>
      <c r="S908" s="39" t="s">
        <v>9664</v>
      </c>
      <c r="T908" s="39" t="s">
        <v>9645</v>
      </c>
      <c r="U908" s="39" t="s">
        <v>9645</v>
      </c>
      <c r="V908" s="39" t="s">
        <v>9648</v>
      </c>
      <c r="W908" s="39" t="s">
        <v>9648</v>
      </c>
      <c r="X908" s="39" t="s">
        <v>9648</v>
      </c>
      <c r="Y908" s="39" t="s">
        <v>9648</v>
      </c>
      <c r="Z908" s="39" t="s">
        <v>9648</v>
      </c>
      <c r="AA908" s="40" t="s">
        <v>9700</v>
      </c>
    </row>
    <row r="909" spans="1:27" x14ac:dyDescent="0.3">
      <c r="A909" s="37" t="s">
        <v>1778</v>
      </c>
      <c r="B909" s="37" t="s">
        <v>8295</v>
      </c>
      <c r="C909" s="37" t="s">
        <v>7261</v>
      </c>
      <c r="D909" s="37" t="s">
        <v>3394</v>
      </c>
      <c r="E909" s="37" t="s">
        <v>3600</v>
      </c>
      <c r="F909" s="37" t="s">
        <v>8519</v>
      </c>
      <c r="G909" s="37" t="s">
        <v>9052</v>
      </c>
      <c r="H909" s="37" t="s">
        <v>8195</v>
      </c>
      <c r="I909" s="37">
        <v>1</v>
      </c>
      <c r="J909" s="37">
        <v>0</v>
      </c>
      <c r="K909" s="37">
        <v>0</v>
      </c>
      <c r="L909" s="37">
        <v>0</v>
      </c>
      <c r="M909" s="37">
        <v>0</v>
      </c>
      <c r="N909" s="37">
        <v>2</v>
      </c>
      <c r="O909" s="37">
        <v>2</v>
      </c>
      <c r="P909">
        <v>1</v>
      </c>
      <c r="Q909" s="39" t="s">
        <v>9663</v>
      </c>
      <c r="R909" s="39" t="s">
        <v>9650</v>
      </c>
      <c r="S909" s="39" t="s">
        <v>9664</v>
      </c>
      <c r="T909" s="39" t="s">
        <v>9645</v>
      </c>
      <c r="U909" s="39" t="s">
        <v>9658</v>
      </c>
      <c r="V909" s="39" t="s">
        <v>9648</v>
      </c>
      <c r="W909" s="39" t="s">
        <v>9648</v>
      </c>
      <c r="X909" s="39" t="s">
        <v>9648</v>
      </c>
      <c r="Y909" s="39" t="s">
        <v>9648</v>
      </c>
      <c r="Z909" s="39" t="s">
        <v>9648</v>
      </c>
      <c r="AA909" s="40" t="s">
        <v>9700</v>
      </c>
    </row>
    <row r="910" spans="1:27" x14ac:dyDescent="0.3">
      <c r="A910" s="37" t="s">
        <v>3248</v>
      </c>
      <c r="B910" s="37" t="s">
        <v>8185</v>
      </c>
      <c r="C910" s="37" t="s">
        <v>6554</v>
      </c>
      <c r="D910" s="37" t="s">
        <v>3394</v>
      </c>
      <c r="E910" s="37" t="s">
        <v>3427</v>
      </c>
      <c r="F910" s="37" t="s">
        <v>3250</v>
      </c>
      <c r="G910" s="37" t="s">
        <v>9053</v>
      </c>
      <c r="H910" s="37" t="s">
        <v>8162</v>
      </c>
      <c r="I910" s="37">
        <v>0</v>
      </c>
      <c r="J910" s="37">
        <v>0</v>
      </c>
      <c r="K910" s="37">
        <v>0</v>
      </c>
      <c r="L910" s="37">
        <v>1</v>
      </c>
      <c r="M910" s="37">
        <v>0</v>
      </c>
      <c r="N910" s="37">
        <v>2</v>
      </c>
      <c r="O910" s="37">
        <v>2</v>
      </c>
      <c r="P910">
        <v>1</v>
      </c>
      <c r="Q910" s="39" t="s">
        <v>9649</v>
      </c>
      <c r="R910" s="39" t="s">
        <v>9650</v>
      </c>
      <c r="S910" s="39" t="s">
        <v>2083</v>
      </c>
      <c r="T910" s="39" t="s">
        <v>9645</v>
      </c>
      <c r="U910" s="39" t="s">
        <v>9645</v>
      </c>
      <c r="V910" s="39" t="s">
        <v>9648</v>
      </c>
      <c r="W910" s="39" t="s">
        <v>9648</v>
      </c>
      <c r="X910" s="39" t="s">
        <v>9648</v>
      </c>
      <c r="Y910" s="39" t="s">
        <v>9648</v>
      </c>
      <c r="Z910" s="39" t="s">
        <v>9648</v>
      </c>
      <c r="AA910" s="40" t="s">
        <v>9700</v>
      </c>
    </row>
    <row r="911" spans="1:27" x14ac:dyDescent="0.3">
      <c r="A911" s="37" t="s">
        <v>6446</v>
      </c>
      <c r="B911" s="37" t="s">
        <v>8165</v>
      </c>
      <c r="C911" s="37" t="s">
        <v>6447</v>
      </c>
      <c r="D911" s="37" t="s">
        <v>3394</v>
      </c>
      <c r="E911" s="37" t="s">
        <v>3427</v>
      </c>
      <c r="F911" s="37" t="s">
        <v>8325</v>
      </c>
      <c r="G911" s="37" t="s">
        <v>9054</v>
      </c>
      <c r="H911" s="37" t="s">
        <v>8159</v>
      </c>
      <c r="I911" s="37">
        <v>0</v>
      </c>
      <c r="J911" s="37">
        <v>0</v>
      </c>
      <c r="K911" s="37">
        <v>0</v>
      </c>
      <c r="L911" s="37">
        <v>0</v>
      </c>
      <c r="M911" s="37">
        <v>1</v>
      </c>
      <c r="N911" s="37">
        <v>2</v>
      </c>
      <c r="O911" s="37">
        <v>2</v>
      </c>
      <c r="P911">
        <v>1</v>
      </c>
      <c r="Q911" s="39" t="s">
        <v>9654</v>
      </c>
      <c r="R911" s="39" t="s">
        <v>9650</v>
      </c>
      <c r="S911" s="39" t="s">
        <v>9644</v>
      </c>
      <c r="T911" s="39" t="s">
        <v>9645</v>
      </c>
      <c r="U911" s="39" t="s">
        <v>9645</v>
      </c>
      <c r="V911" s="39" t="s">
        <v>9647</v>
      </c>
      <c r="W911" s="39" t="s">
        <v>9647</v>
      </c>
      <c r="X911" s="39" t="s">
        <v>9647</v>
      </c>
      <c r="Y911" s="39" t="s">
        <v>9647</v>
      </c>
      <c r="Z911" s="39" t="s">
        <v>9647</v>
      </c>
      <c r="AA911" s="40" t="s">
        <v>9698</v>
      </c>
    </row>
    <row r="912" spans="1:27" x14ac:dyDescent="0.3">
      <c r="A912" s="37" t="s">
        <v>2670</v>
      </c>
      <c r="B912" s="37" t="s">
        <v>8185</v>
      </c>
      <c r="C912" s="37" t="s">
        <v>5974</v>
      </c>
      <c r="D912" s="37" t="s">
        <v>3394</v>
      </c>
      <c r="E912" s="37" t="s">
        <v>3427</v>
      </c>
      <c r="F912" s="37" t="s">
        <v>2672</v>
      </c>
      <c r="G912" s="37" t="s">
        <v>9055</v>
      </c>
      <c r="H912" s="37" t="s">
        <v>8162</v>
      </c>
      <c r="I912" s="37">
        <v>0</v>
      </c>
      <c r="J912" s="37">
        <v>0</v>
      </c>
      <c r="K912" s="37">
        <v>0</v>
      </c>
      <c r="L912" s="37">
        <v>1</v>
      </c>
      <c r="M912" s="37">
        <v>0</v>
      </c>
      <c r="N912" s="37">
        <v>2</v>
      </c>
      <c r="O912" s="37">
        <v>2</v>
      </c>
      <c r="P912">
        <v>1</v>
      </c>
      <c r="Q912" s="39" t="s">
        <v>9668</v>
      </c>
      <c r="R912" s="39" t="s">
        <v>9650</v>
      </c>
      <c r="S912" s="39" t="s">
        <v>2083</v>
      </c>
      <c r="T912" s="39" t="s">
        <v>9645</v>
      </c>
      <c r="U912" s="39" t="s">
        <v>9645</v>
      </c>
      <c r="V912" s="39" t="s">
        <v>9648</v>
      </c>
      <c r="W912" s="39" t="s">
        <v>9648</v>
      </c>
      <c r="X912" s="39" t="s">
        <v>9648</v>
      </c>
      <c r="Y912" s="39" t="s">
        <v>9648</v>
      </c>
      <c r="Z912" s="39" t="s">
        <v>9648</v>
      </c>
      <c r="AA912" s="40" t="s">
        <v>9700</v>
      </c>
    </row>
    <row r="913" spans="1:27" x14ac:dyDescent="0.3">
      <c r="A913" s="37" t="s">
        <v>5310</v>
      </c>
      <c r="B913" s="37" t="s">
        <v>8340</v>
      </c>
      <c r="C913" s="37" t="s">
        <v>5311</v>
      </c>
      <c r="D913" s="37" t="s">
        <v>4552</v>
      </c>
      <c r="E913" s="37" t="s">
        <v>3825</v>
      </c>
      <c r="F913" s="37" t="s">
        <v>3014</v>
      </c>
      <c r="G913" s="37" t="s">
        <v>9056</v>
      </c>
      <c r="H913" s="37" t="s">
        <v>8180</v>
      </c>
      <c r="I913" s="37">
        <v>0</v>
      </c>
      <c r="J913" s="37">
        <v>0</v>
      </c>
      <c r="K913" s="37">
        <v>0</v>
      </c>
      <c r="L913" s="37">
        <v>0</v>
      </c>
      <c r="M913" s="37">
        <v>1</v>
      </c>
      <c r="N913" s="37">
        <v>2</v>
      </c>
      <c r="O913" s="37">
        <v>2</v>
      </c>
      <c r="P913">
        <v>1</v>
      </c>
      <c r="Q913" s="39" t="s">
        <v>9654</v>
      </c>
      <c r="R913" s="39" t="s">
        <v>9650</v>
      </c>
      <c r="S913" s="39" t="s">
        <v>9644</v>
      </c>
      <c r="T913" s="39" t="s">
        <v>9645</v>
      </c>
      <c r="U913" s="39" t="s">
        <v>9645</v>
      </c>
      <c r="V913" s="39" t="s">
        <v>9647</v>
      </c>
      <c r="W913" s="39" t="s">
        <v>9648</v>
      </c>
      <c r="X913" s="39" t="s">
        <v>9648</v>
      </c>
      <c r="Y913" s="39" t="s">
        <v>9648</v>
      </c>
      <c r="Z913" s="39" t="s">
        <v>9648</v>
      </c>
      <c r="AA913" s="40" t="s">
        <v>9699</v>
      </c>
    </row>
    <row r="914" spans="1:27" x14ac:dyDescent="0.3">
      <c r="A914" s="37" t="s">
        <v>5554</v>
      </c>
      <c r="B914" s="37" t="s">
        <v>8236</v>
      </c>
      <c r="C914" s="37" t="s">
        <v>5555</v>
      </c>
      <c r="D914" s="37" t="s">
        <v>5556</v>
      </c>
      <c r="E914" s="37" t="s">
        <v>4138</v>
      </c>
      <c r="F914" s="37" t="s">
        <v>1467</v>
      </c>
      <c r="G914" s="37" t="s">
        <v>9057</v>
      </c>
      <c r="H914" s="37" t="s">
        <v>8180</v>
      </c>
      <c r="I914" s="37">
        <v>0</v>
      </c>
      <c r="J914" s="37">
        <v>0</v>
      </c>
      <c r="K914" s="37">
        <v>0</v>
      </c>
      <c r="L914" s="37">
        <v>0</v>
      </c>
      <c r="M914" s="37">
        <v>1</v>
      </c>
      <c r="N914" s="37">
        <v>2</v>
      </c>
      <c r="O914" s="37">
        <v>2</v>
      </c>
      <c r="P914">
        <v>1</v>
      </c>
      <c r="Q914" s="39" t="s">
        <v>9654</v>
      </c>
      <c r="R914" s="39" t="s">
        <v>9650</v>
      </c>
      <c r="S914" s="39" t="s">
        <v>9644</v>
      </c>
      <c r="T914" s="39" t="s">
        <v>9645</v>
      </c>
      <c r="U914" s="39" t="s">
        <v>9645</v>
      </c>
      <c r="V914" s="39" t="s">
        <v>9647</v>
      </c>
      <c r="W914" s="39" t="s">
        <v>9648</v>
      </c>
      <c r="X914" s="39" t="s">
        <v>9647</v>
      </c>
      <c r="Y914" s="39" t="s">
        <v>9647</v>
      </c>
      <c r="Z914" s="39" t="s">
        <v>9648</v>
      </c>
      <c r="AA914" s="40" t="s">
        <v>9699</v>
      </c>
    </row>
    <row r="915" spans="1:27" x14ac:dyDescent="0.3">
      <c r="A915" s="37" t="s">
        <v>1349</v>
      </c>
      <c r="B915" s="37" t="s">
        <v>8178</v>
      </c>
      <c r="C915" s="37" t="s">
        <v>4428</v>
      </c>
      <c r="D915" s="37" t="s">
        <v>5071</v>
      </c>
      <c r="E915" s="37" t="s">
        <v>3427</v>
      </c>
      <c r="F915" s="37" t="s">
        <v>1201</v>
      </c>
      <c r="G915" s="37" t="s">
        <v>9058</v>
      </c>
      <c r="H915" s="37" t="s">
        <v>8195</v>
      </c>
      <c r="I915" s="37">
        <v>0</v>
      </c>
      <c r="J915" s="37">
        <v>0</v>
      </c>
      <c r="K915" s="37">
        <v>1</v>
      </c>
      <c r="L915" s="37">
        <v>0</v>
      </c>
      <c r="M915" s="37">
        <v>0</v>
      </c>
      <c r="N915" s="37">
        <v>2</v>
      </c>
      <c r="O915" s="37">
        <v>2</v>
      </c>
      <c r="P915">
        <v>1</v>
      </c>
      <c r="Q915" s="39" t="s">
        <v>9663</v>
      </c>
      <c r="R915" s="39" t="s">
        <v>9650</v>
      </c>
      <c r="S915" s="39" t="s">
        <v>9664</v>
      </c>
      <c r="T915" s="39" t="s">
        <v>9645</v>
      </c>
      <c r="U915" s="39" t="s">
        <v>9645</v>
      </c>
      <c r="V915" s="39" t="s">
        <v>9648</v>
      </c>
      <c r="W915" s="39" t="s">
        <v>9648</v>
      </c>
      <c r="X915" s="39" t="s">
        <v>9648</v>
      </c>
      <c r="Y915" s="39" t="s">
        <v>9648</v>
      </c>
      <c r="Z915" s="39" t="s">
        <v>9648</v>
      </c>
      <c r="AA915" s="40" t="s">
        <v>9700</v>
      </c>
    </row>
    <row r="916" spans="1:27" x14ac:dyDescent="0.3">
      <c r="A916" s="37" t="s">
        <v>1460</v>
      </c>
      <c r="B916" s="37" t="s">
        <v>8353</v>
      </c>
      <c r="C916" s="37" t="s">
        <v>5622</v>
      </c>
      <c r="D916" s="37" t="s">
        <v>6155</v>
      </c>
      <c r="E916" s="37" t="s">
        <v>3402</v>
      </c>
      <c r="F916" s="37" t="s">
        <v>1144</v>
      </c>
      <c r="G916" s="37" t="s">
        <v>9059</v>
      </c>
      <c r="H916" s="37" t="s">
        <v>8195</v>
      </c>
      <c r="I916" s="37">
        <v>1</v>
      </c>
      <c r="J916" s="37">
        <v>0</v>
      </c>
      <c r="K916" s="37">
        <v>0</v>
      </c>
      <c r="L916" s="37">
        <v>0</v>
      </c>
      <c r="M916" s="37">
        <v>0</v>
      </c>
      <c r="N916" s="37">
        <v>2</v>
      </c>
      <c r="O916" s="37">
        <v>2</v>
      </c>
      <c r="P916">
        <v>1</v>
      </c>
      <c r="Q916" s="39" t="s">
        <v>9663</v>
      </c>
      <c r="R916" s="39" t="s">
        <v>9650</v>
      </c>
      <c r="S916" s="39" t="s">
        <v>9664</v>
      </c>
      <c r="T916" s="39" t="s">
        <v>9645</v>
      </c>
      <c r="U916" s="39" t="s">
        <v>9658</v>
      </c>
      <c r="V916" s="39" t="s">
        <v>9648</v>
      </c>
      <c r="W916" s="39" t="s">
        <v>9648</v>
      </c>
      <c r="X916" s="39" t="s">
        <v>9648</v>
      </c>
      <c r="Y916" s="39" t="s">
        <v>9648</v>
      </c>
      <c r="Z916" s="39" t="s">
        <v>9648</v>
      </c>
      <c r="AA916" s="40" t="s">
        <v>9700</v>
      </c>
    </row>
    <row r="917" spans="1:27" x14ac:dyDescent="0.3">
      <c r="A917" s="37" t="s">
        <v>6702</v>
      </c>
      <c r="B917" s="37" t="s">
        <v>8163</v>
      </c>
      <c r="C917" s="37" t="s">
        <v>6703</v>
      </c>
      <c r="D917" s="37" t="s">
        <v>6704</v>
      </c>
      <c r="E917" s="37" t="s">
        <v>5433</v>
      </c>
      <c r="F917" s="37" t="s">
        <v>2043</v>
      </c>
      <c r="G917" s="37" t="s">
        <v>9060</v>
      </c>
      <c r="H917" s="37" t="s">
        <v>8180</v>
      </c>
      <c r="I917" s="37">
        <v>0</v>
      </c>
      <c r="J917" s="37">
        <v>0</v>
      </c>
      <c r="K917" s="37">
        <v>0</v>
      </c>
      <c r="L917" s="37">
        <v>0</v>
      </c>
      <c r="M917" s="37">
        <v>1</v>
      </c>
      <c r="N917" s="37">
        <v>2</v>
      </c>
      <c r="O917" s="37">
        <v>2</v>
      </c>
      <c r="P917">
        <v>1</v>
      </c>
      <c r="Q917" s="39" t="s">
        <v>9654</v>
      </c>
      <c r="R917" s="39" t="s">
        <v>9650</v>
      </c>
      <c r="S917" s="39" t="s">
        <v>9644</v>
      </c>
      <c r="T917" s="39" t="s">
        <v>9645</v>
      </c>
      <c r="U917" s="39" t="s">
        <v>9645</v>
      </c>
      <c r="V917" s="39" t="s">
        <v>9647</v>
      </c>
      <c r="W917" s="39" t="s">
        <v>9648</v>
      </c>
      <c r="X917" s="39" t="s">
        <v>9647</v>
      </c>
      <c r="Y917" s="39" t="s">
        <v>9647</v>
      </c>
      <c r="Z917" s="39" t="s">
        <v>9648</v>
      </c>
      <c r="AA917" s="40" t="s">
        <v>9699</v>
      </c>
    </row>
    <row r="918" spans="1:27" x14ac:dyDescent="0.3">
      <c r="A918" s="37" t="s">
        <v>7618</v>
      </c>
      <c r="B918" s="37" t="s">
        <v>8276</v>
      </c>
      <c r="C918" s="37" t="s">
        <v>7619</v>
      </c>
      <c r="D918" s="37" t="s">
        <v>3394</v>
      </c>
      <c r="E918" s="37" t="s">
        <v>3427</v>
      </c>
      <c r="F918" s="37" t="s">
        <v>1201</v>
      </c>
      <c r="G918" s="37" t="s">
        <v>9061</v>
      </c>
      <c r="H918" s="37" t="s">
        <v>8158</v>
      </c>
      <c r="I918" s="37">
        <v>1</v>
      </c>
      <c r="J918" s="37">
        <v>0</v>
      </c>
      <c r="K918" s="37">
        <v>0</v>
      </c>
      <c r="L918" s="37">
        <v>0</v>
      </c>
      <c r="M918" s="37">
        <v>0</v>
      </c>
      <c r="N918" s="37">
        <v>2</v>
      </c>
      <c r="O918" s="37">
        <v>2</v>
      </c>
      <c r="P918">
        <v>1</v>
      </c>
      <c r="Q918" s="39" t="s">
        <v>9642</v>
      </c>
      <c r="R918" s="39" t="s">
        <v>9650</v>
      </c>
      <c r="S918" s="39" t="s">
        <v>9644</v>
      </c>
      <c r="T918" s="39" t="s">
        <v>9645</v>
      </c>
      <c r="U918" s="39" t="s">
        <v>9658</v>
      </c>
      <c r="V918" s="39" t="s">
        <v>9647</v>
      </c>
      <c r="W918" s="39" t="s">
        <v>9648</v>
      </c>
      <c r="X918" s="39" t="s">
        <v>9648</v>
      </c>
      <c r="Y918" s="39" t="s">
        <v>9648</v>
      </c>
      <c r="Z918" s="39" t="s">
        <v>9648</v>
      </c>
      <c r="AA918" s="40" t="s">
        <v>9698</v>
      </c>
    </row>
    <row r="919" spans="1:27" x14ac:dyDescent="0.3">
      <c r="A919" s="37" t="s">
        <v>2173</v>
      </c>
      <c r="B919" s="37" t="s">
        <v>8163</v>
      </c>
      <c r="C919" s="37" t="s">
        <v>7317</v>
      </c>
      <c r="D919" s="37" t="s">
        <v>7318</v>
      </c>
      <c r="E919" s="37" t="s">
        <v>7319</v>
      </c>
      <c r="F919" s="37" t="s">
        <v>2120</v>
      </c>
      <c r="G919" s="37" t="s">
        <v>9062</v>
      </c>
      <c r="H919" s="37" t="s">
        <v>8162</v>
      </c>
      <c r="I919" s="37">
        <v>0</v>
      </c>
      <c r="J919" s="37">
        <v>0</v>
      </c>
      <c r="K919" s="37">
        <v>0</v>
      </c>
      <c r="L919" s="37">
        <v>0</v>
      </c>
      <c r="M919" s="37">
        <v>1</v>
      </c>
      <c r="N919" s="37">
        <v>2</v>
      </c>
      <c r="O919" s="37">
        <v>2</v>
      </c>
      <c r="P919">
        <v>1</v>
      </c>
      <c r="Q919" s="39" t="s">
        <v>9649</v>
      </c>
      <c r="R919" s="39" t="s">
        <v>9650</v>
      </c>
      <c r="S919" s="39" t="s">
        <v>2083</v>
      </c>
      <c r="T919" s="39" t="s">
        <v>9651</v>
      </c>
      <c r="U919" s="39" t="s">
        <v>9645</v>
      </c>
      <c r="V919" s="39" t="s">
        <v>9648</v>
      </c>
      <c r="W919" s="39" t="s">
        <v>9648</v>
      </c>
      <c r="X919" s="39" t="s">
        <v>9648</v>
      </c>
      <c r="Y919" s="39" t="s">
        <v>9648</v>
      </c>
      <c r="Z919" s="39" t="s">
        <v>9648</v>
      </c>
      <c r="AA919" s="40" t="s">
        <v>9700</v>
      </c>
    </row>
    <row r="920" spans="1:27" x14ac:dyDescent="0.3">
      <c r="A920" s="37" t="s">
        <v>5894</v>
      </c>
      <c r="B920" s="37" t="s">
        <v>8304</v>
      </c>
      <c r="C920" s="37" t="s">
        <v>5895</v>
      </c>
      <c r="D920" s="37" t="s">
        <v>5896</v>
      </c>
      <c r="E920" s="37" t="s">
        <v>3427</v>
      </c>
      <c r="F920" s="37" t="s">
        <v>2543</v>
      </c>
      <c r="G920" s="37" t="s">
        <v>9063</v>
      </c>
      <c r="H920" s="37" t="s">
        <v>8180</v>
      </c>
      <c r="I920" s="37">
        <v>0</v>
      </c>
      <c r="J920" s="37">
        <v>1</v>
      </c>
      <c r="K920" s="37">
        <v>0</v>
      </c>
      <c r="L920" s="37">
        <v>0</v>
      </c>
      <c r="M920" s="37">
        <v>0</v>
      </c>
      <c r="N920" s="37">
        <v>2</v>
      </c>
      <c r="O920" s="37">
        <v>2</v>
      </c>
      <c r="P920">
        <v>1</v>
      </c>
      <c r="Q920" s="39" t="s">
        <v>9654</v>
      </c>
      <c r="R920" s="39" t="s">
        <v>9650</v>
      </c>
      <c r="S920" s="39" t="s">
        <v>9644</v>
      </c>
      <c r="T920" s="39" t="s">
        <v>9645</v>
      </c>
      <c r="U920" s="39" t="s">
        <v>9645</v>
      </c>
      <c r="V920" s="39" t="s">
        <v>9647</v>
      </c>
      <c r="W920" s="39" t="s">
        <v>9648</v>
      </c>
      <c r="X920" s="39" t="s">
        <v>9648</v>
      </c>
      <c r="Y920" s="39" t="s">
        <v>9648</v>
      </c>
      <c r="Z920" s="39" t="s">
        <v>9648</v>
      </c>
      <c r="AA920" s="40" t="s">
        <v>9699</v>
      </c>
    </row>
    <row r="921" spans="1:27" x14ac:dyDescent="0.3">
      <c r="A921" s="37" t="s">
        <v>6319</v>
      </c>
      <c r="B921" s="37" t="s">
        <v>8232</v>
      </c>
      <c r="C921" s="37" t="s">
        <v>6320</v>
      </c>
      <c r="D921" s="37" t="s">
        <v>3394</v>
      </c>
      <c r="E921" s="37" t="s">
        <v>6321</v>
      </c>
      <c r="F921" s="37" t="s">
        <v>1134</v>
      </c>
      <c r="G921" s="37" t="s">
        <v>9064</v>
      </c>
      <c r="H921" s="37" t="s">
        <v>8180</v>
      </c>
      <c r="I921" s="37">
        <v>0</v>
      </c>
      <c r="J921" s="37">
        <v>0</v>
      </c>
      <c r="K921" s="37">
        <v>0</v>
      </c>
      <c r="L921" s="37">
        <v>0</v>
      </c>
      <c r="M921" s="37">
        <v>1</v>
      </c>
      <c r="N921" s="37">
        <v>2</v>
      </c>
      <c r="O921" s="37">
        <v>2</v>
      </c>
      <c r="P921">
        <v>1</v>
      </c>
      <c r="Q921" s="39" t="s">
        <v>9642</v>
      </c>
      <c r="R921" s="39" t="s">
        <v>9650</v>
      </c>
      <c r="S921" s="39" t="s">
        <v>9644</v>
      </c>
      <c r="T921" s="39" t="s">
        <v>9645</v>
      </c>
      <c r="U921" s="39" t="s">
        <v>9645</v>
      </c>
      <c r="V921" s="39" t="s">
        <v>9647</v>
      </c>
      <c r="W921" s="39" t="s">
        <v>9648</v>
      </c>
      <c r="X921" s="39" t="s">
        <v>9647</v>
      </c>
      <c r="Y921" s="39" t="s">
        <v>9648</v>
      </c>
      <c r="Z921" s="39" t="s">
        <v>9648</v>
      </c>
      <c r="AA921" s="40" t="s">
        <v>9699</v>
      </c>
    </row>
    <row r="922" spans="1:27" x14ac:dyDescent="0.3">
      <c r="A922" s="37" t="s">
        <v>6946</v>
      </c>
      <c r="B922" s="37" t="s">
        <v>8156</v>
      </c>
      <c r="C922" s="37" t="s">
        <v>6947</v>
      </c>
      <c r="D922" s="37" t="s">
        <v>6948</v>
      </c>
      <c r="E922" s="37" t="s">
        <v>5175</v>
      </c>
      <c r="F922" s="37" t="s">
        <v>8174</v>
      </c>
      <c r="G922" s="37" t="s">
        <v>9065</v>
      </c>
      <c r="H922" s="37" t="s">
        <v>8180</v>
      </c>
      <c r="I922" s="37">
        <v>1</v>
      </c>
      <c r="J922" s="37">
        <v>0</v>
      </c>
      <c r="K922" s="37">
        <v>0</v>
      </c>
      <c r="L922" s="37">
        <v>0</v>
      </c>
      <c r="M922" s="37">
        <v>0</v>
      </c>
      <c r="N922" s="37">
        <v>2</v>
      </c>
      <c r="O922" s="37">
        <v>2</v>
      </c>
      <c r="P922">
        <v>1</v>
      </c>
      <c r="Q922" s="39" t="s">
        <v>9661</v>
      </c>
      <c r="R922" s="39" t="s">
        <v>2083</v>
      </c>
      <c r="S922" s="39" t="s">
        <v>9644</v>
      </c>
      <c r="T922" s="39" t="s">
        <v>9645</v>
      </c>
      <c r="U922" s="39" t="s">
        <v>9646</v>
      </c>
      <c r="V922" s="39" t="s">
        <v>9648</v>
      </c>
      <c r="W922" s="39" t="s">
        <v>9648</v>
      </c>
      <c r="X922" s="39" t="s">
        <v>9648</v>
      </c>
      <c r="Y922" s="39" t="s">
        <v>9648</v>
      </c>
      <c r="Z922" s="39" t="s">
        <v>9648</v>
      </c>
      <c r="AA922" s="40" t="s">
        <v>9696</v>
      </c>
    </row>
    <row r="923" spans="1:27" x14ac:dyDescent="0.3">
      <c r="A923" s="37" t="s">
        <v>2249</v>
      </c>
      <c r="B923" s="37" t="s">
        <v>8165</v>
      </c>
      <c r="C923" s="37" t="s">
        <v>5276</v>
      </c>
      <c r="D923" s="37" t="s">
        <v>3394</v>
      </c>
      <c r="E923" s="37" t="s">
        <v>5277</v>
      </c>
      <c r="F923" s="37" t="s">
        <v>8230</v>
      </c>
      <c r="G923" s="37" t="s">
        <v>9066</v>
      </c>
      <c r="H923" s="37" t="s">
        <v>8162</v>
      </c>
      <c r="I923" s="37">
        <v>1</v>
      </c>
      <c r="J923" s="37">
        <v>0</v>
      </c>
      <c r="K923" s="37">
        <v>0</v>
      </c>
      <c r="L923" s="37">
        <v>0</v>
      </c>
      <c r="M923" s="37">
        <v>0</v>
      </c>
      <c r="N923" s="37">
        <v>2</v>
      </c>
      <c r="O923" s="37">
        <v>2</v>
      </c>
      <c r="P923">
        <v>1</v>
      </c>
      <c r="Q923" s="39" t="s">
        <v>9649</v>
      </c>
      <c r="R923" s="39" t="s">
        <v>9650</v>
      </c>
      <c r="S923" s="39" t="s">
        <v>2083</v>
      </c>
      <c r="T923" s="39" t="s">
        <v>9645</v>
      </c>
      <c r="U923" s="39" t="s">
        <v>9645</v>
      </c>
      <c r="V923" s="39" t="s">
        <v>9648</v>
      </c>
      <c r="W923" s="39" t="s">
        <v>9648</v>
      </c>
      <c r="X923" s="39" t="s">
        <v>9648</v>
      </c>
      <c r="Y923" s="39" t="s">
        <v>9648</v>
      </c>
      <c r="Z923" s="39" t="s">
        <v>9648</v>
      </c>
      <c r="AA923" s="40" t="s">
        <v>9700</v>
      </c>
    </row>
    <row r="924" spans="1:27" x14ac:dyDescent="0.3">
      <c r="A924" s="37" t="s">
        <v>7182</v>
      </c>
      <c r="B924" s="37" t="s">
        <v>8165</v>
      </c>
      <c r="C924" s="37" t="s">
        <v>7183</v>
      </c>
      <c r="D924" s="37" t="s">
        <v>3394</v>
      </c>
      <c r="E924" s="37" t="s">
        <v>3427</v>
      </c>
      <c r="F924" s="37" t="s">
        <v>8325</v>
      </c>
      <c r="G924" s="37" t="s">
        <v>9067</v>
      </c>
      <c r="H924" s="37" t="s">
        <v>8159</v>
      </c>
      <c r="I924" s="37">
        <v>1</v>
      </c>
      <c r="J924" s="37">
        <v>0</v>
      </c>
      <c r="K924" s="37">
        <v>0</v>
      </c>
      <c r="L924" s="37">
        <v>0</v>
      </c>
      <c r="M924" s="37">
        <v>0</v>
      </c>
      <c r="N924" s="37">
        <v>2</v>
      </c>
      <c r="O924" s="37">
        <v>2</v>
      </c>
      <c r="P924">
        <v>1</v>
      </c>
      <c r="Q924" s="39" t="s">
        <v>9654</v>
      </c>
      <c r="R924" s="39" t="s">
        <v>9650</v>
      </c>
      <c r="S924" s="39" t="s">
        <v>9644</v>
      </c>
      <c r="T924" s="39" t="s">
        <v>9645</v>
      </c>
      <c r="U924" s="39" t="s">
        <v>9645</v>
      </c>
      <c r="V924" s="39" t="s">
        <v>9647</v>
      </c>
      <c r="W924" s="39" t="s">
        <v>9647</v>
      </c>
      <c r="X924" s="39" t="s">
        <v>9647</v>
      </c>
      <c r="Y924" s="39" t="s">
        <v>9647</v>
      </c>
      <c r="Z924" s="39" t="s">
        <v>9647</v>
      </c>
      <c r="AA924" s="40" t="s">
        <v>9698</v>
      </c>
    </row>
    <row r="925" spans="1:27" x14ac:dyDescent="0.3">
      <c r="A925" s="37" t="s">
        <v>2974</v>
      </c>
      <c r="B925" s="37" t="s">
        <v>8298</v>
      </c>
      <c r="C925" s="37" t="s">
        <v>6979</v>
      </c>
      <c r="D925" s="37" t="s">
        <v>6980</v>
      </c>
      <c r="E925" s="37" t="s">
        <v>3427</v>
      </c>
      <c r="F925" s="37" t="s">
        <v>1274</v>
      </c>
      <c r="G925" s="37" t="s">
        <v>9068</v>
      </c>
      <c r="H925" s="37" t="s">
        <v>8162</v>
      </c>
      <c r="I925" s="37">
        <v>1</v>
      </c>
      <c r="J925" s="37">
        <v>0</v>
      </c>
      <c r="K925" s="37">
        <v>0</v>
      </c>
      <c r="L925" s="37">
        <v>0</v>
      </c>
      <c r="M925" s="37">
        <v>0</v>
      </c>
      <c r="N925" s="37">
        <v>2</v>
      </c>
      <c r="O925" s="37">
        <v>2</v>
      </c>
      <c r="P925">
        <v>1</v>
      </c>
      <c r="Q925" s="39" t="s">
        <v>9649</v>
      </c>
      <c r="R925" s="39" t="s">
        <v>9650</v>
      </c>
      <c r="S925" s="39" t="s">
        <v>2083</v>
      </c>
      <c r="T925" s="39" t="s">
        <v>9645</v>
      </c>
      <c r="U925" s="39" t="s">
        <v>9645</v>
      </c>
      <c r="V925" s="39" t="s">
        <v>9648</v>
      </c>
      <c r="W925" s="39" t="s">
        <v>9648</v>
      </c>
      <c r="X925" s="39" t="s">
        <v>9648</v>
      </c>
      <c r="Y925" s="39" t="s">
        <v>9648</v>
      </c>
      <c r="Z925" s="39" t="s">
        <v>9648</v>
      </c>
      <c r="AA925" s="40" t="s">
        <v>9700</v>
      </c>
    </row>
    <row r="926" spans="1:27" x14ac:dyDescent="0.3">
      <c r="A926" s="37" t="s">
        <v>5598</v>
      </c>
      <c r="B926" s="37" t="s">
        <v>8165</v>
      </c>
      <c r="C926" s="37" t="s">
        <v>5599</v>
      </c>
      <c r="D926" s="37" t="s">
        <v>3599</v>
      </c>
      <c r="E926" s="37" t="s">
        <v>3617</v>
      </c>
      <c r="F926" s="37" t="s">
        <v>8325</v>
      </c>
      <c r="G926" s="37" t="s">
        <v>9069</v>
      </c>
      <c r="H926" s="37" t="s">
        <v>8159</v>
      </c>
      <c r="I926" s="37">
        <v>0</v>
      </c>
      <c r="J926" s="37">
        <v>0</v>
      </c>
      <c r="K926" s="37">
        <v>0</v>
      </c>
      <c r="L926" s="37">
        <v>0</v>
      </c>
      <c r="M926" s="37">
        <v>1</v>
      </c>
      <c r="N926" s="37">
        <v>2</v>
      </c>
      <c r="O926" s="37">
        <v>2</v>
      </c>
      <c r="P926">
        <v>1</v>
      </c>
      <c r="Q926" s="39" t="s">
        <v>9642</v>
      </c>
      <c r="R926" s="39" t="s">
        <v>9650</v>
      </c>
      <c r="S926" s="39" t="s">
        <v>9644</v>
      </c>
      <c r="T926" s="39" t="s">
        <v>9645</v>
      </c>
      <c r="U926" s="39" t="s">
        <v>9645</v>
      </c>
      <c r="V926" s="39" t="s">
        <v>9647</v>
      </c>
      <c r="W926" s="39" t="s">
        <v>9648</v>
      </c>
      <c r="X926" s="39" t="s">
        <v>9647</v>
      </c>
      <c r="Y926" s="39" t="s">
        <v>9647</v>
      </c>
      <c r="Z926" s="39" t="s">
        <v>9647</v>
      </c>
      <c r="AA926" s="40" t="s">
        <v>9698</v>
      </c>
    </row>
    <row r="927" spans="1:27" x14ac:dyDescent="0.3">
      <c r="A927" s="37" t="s">
        <v>7877</v>
      </c>
      <c r="B927" s="37" t="s">
        <v>8163</v>
      </c>
      <c r="C927" s="37" t="s">
        <v>7878</v>
      </c>
      <c r="D927" s="37" t="s">
        <v>7879</v>
      </c>
      <c r="E927" s="37" t="s">
        <v>5850</v>
      </c>
      <c r="F927" s="37" t="s">
        <v>2885</v>
      </c>
      <c r="G927" s="37" t="s">
        <v>9070</v>
      </c>
      <c r="H927" s="37" t="s">
        <v>8180</v>
      </c>
      <c r="I927" s="37">
        <v>0</v>
      </c>
      <c r="J927" s="37">
        <v>0</v>
      </c>
      <c r="K927" s="37">
        <v>0</v>
      </c>
      <c r="L927" s="37">
        <v>0</v>
      </c>
      <c r="M927" s="37">
        <v>1</v>
      </c>
      <c r="N927" s="37">
        <v>2</v>
      </c>
      <c r="O927" s="37">
        <v>2</v>
      </c>
      <c r="P927">
        <v>1</v>
      </c>
      <c r="Q927" s="39" t="s">
        <v>9660</v>
      </c>
      <c r="R927" s="39" t="s">
        <v>9650</v>
      </c>
      <c r="S927" s="39" t="s">
        <v>9644</v>
      </c>
      <c r="T927" s="39" t="s">
        <v>9651</v>
      </c>
      <c r="U927" s="39" t="s">
        <v>9645</v>
      </c>
      <c r="V927" s="39" t="s">
        <v>9647</v>
      </c>
      <c r="W927" s="39" t="s">
        <v>9647</v>
      </c>
      <c r="X927" s="39" t="s">
        <v>9647</v>
      </c>
      <c r="Y927" s="39" t="s">
        <v>9647</v>
      </c>
      <c r="Z927" s="39" t="s">
        <v>9648</v>
      </c>
      <c r="AA927" s="40" t="s">
        <v>9699</v>
      </c>
    </row>
    <row r="928" spans="1:27" x14ac:dyDescent="0.3">
      <c r="A928" s="37" t="s">
        <v>6789</v>
      </c>
      <c r="B928" s="37" t="s">
        <v>8199</v>
      </c>
      <c r="C928" s="37" t="s">
        <v>4203</v>
      </c>
      <c r="D928" s="37" t="s">
        <v>6790</v>
      </c>
      <c r="E928" s="37" t="s">
        <v>3691</v>
      </c>
      <c r="F928" s="37" t="s">
        <v>1227</v>
      </c>
      <c r="G928" s="37" t="s">
        <v>9071</v>
      </c>
      <c r="H928" s="37" t="s">
        <v>8180</v>
      </c>
      <c r="I928" s="37">
        <v>0</v>
      </c>
      <c r="J928" s="37">
        <v>0</v>
      </c>
      <c r="K928" s="37">
        <v>0</v>
      </c>
      <c r="L928" s="37">
        <v>0</v>
      </c>
      <c r="M928" s="37">
        <v>1</v>
      </c>
      <c r="N928" s="37">
        <v>2</v>
      </c>
      <c r="O928" s="37">
        <v>2</v>
      </c>
      <c r="P928">
        <v>1</v>
      </c>
      <c r="Q928" s="39" t="s">
        <v>9642</v>
      </c>
      <c r="R928" s="39" t="s">
        <v>9650</v>
      </c>
      <c r="S928" s="39" t="s">
        <v>9644</v>
      </c>
      <c r="T928" s="39" t="s">
        <v>9645</v>
      </c>
      <c r="U928" s="39" t="s">
        <v>9645</v>
      </c>
      <c r="V928" s="39" t="s">
        <v>9647</v>
      </c>
      <c r="W928" s="39" t="s">
        <v>9648</v>
      </c>
      <c r="X928" s="39" t="s">
        <v>9648</v>
      </c>
      <c r="Y928" s="39" t="s">
        <v>9647</v>
      </c>
      <c r="Z928" s="39" t="s">
        <v>9648</v>
      </c>
      <c r="AA928" s="40" t="s">
        <v>9699</v>
      </c>
    </row>
    <row r="929" spans="1:27" x14ac:dyDescent="0.3">
      <c r="A929" s="37" t="s">
        <v>3242</v>
      </c>
      <c r="B929" s="37" t="s">
        <v>8340</v>
      </c>
      <c r="C929" s="37" t="s">
        <v>3243</v>
      </c>
      <c r="D929" s="37" t="s">
        <v>4777</v>
      </c>
      <c r="E929" s="37" t="s">
        <v>3402</v>
      </c>
      <c r="F929" s="37" t="s">
        <v>3014</v>
      </c>
      <c r="G929" s="37" t="s">
        <v>9072</v>
      </c>
      <c r="H929" s="37" t="s">
        <v>8162</v>
      </c>
      <c r="I929" s="37">
        <v>0</v>
      </c>
      <c r="J929" s="37">
        <v>0</v>
      </c>
      <c r="K929" s="37">
        <v>0</v>
      </c>
      <c r="L929" s="37">
        <v>0</v>
      </c>
      <c r="M929" s="37">
        <v>1</v>
      </c>
      <c r="N929" s="37">
        <v>2</v>
      </c>
      <c r="O929" s="37">
        <v>2</v>
      </c>
      <c r="P929">
        <v>1</v>
      </c>
      <c r="Q929" s="39" t="s">
        <v>9649</v>
      </c>
      <c r="R929" s="39" t="s">
        <v>9650</v>
      </c>
      <c r="S929" s="39" t="s">
        <v>2083</v>
      </c>
      <c r="T929" s="39" t="s">
        <v>9645</v>
      </c>
      <c r="U929" s="39" t="s">
        <v>9645</v>
      </c>
      <c r="V929" s="39" t="s">
        <v>9648</v>
      </c>
      <c r="W929" s="39" t="s">
        <v>9648</v>
      </c>
      <c r="X929" s="39" t="s">
        <v>9648</v>
      </c>
      <c r="Y929" s="39" t="s">
        <v>9648</v>
      </c>
      <c r="Z929" s="39" t="s">
        <v>9648</v>
      </c>
      <c r="AA929" s="40" t="s">
        <v>9700</v>
      </c>
    </row>
    <row r="930" spans="1:27" x14ac:dyDescent="0.3">
      <c r="A930" s="37" t="s">
        <v>7828</v>
      </c>
      <c r="B930" s="37" t="s">
        <v>8178</v>
      </c>
      <c r="C930" s="37" t="s">
        <v>7829</v>
      </c>
      <c r="D930" s="37" t="s">
        <v>7830</v>
      </c>
      <c r="E930" s="37" t="s">
        <v>6519</v>
      </c>
      <c r="F930" s="37" t="s">
        <v>7831</v>
      </c>
      <c r="G930" s="37" t="s">
        <v>9073</v>
      </c>
      <c r="H930" s="37" t="s">
        <v>8159</v>
      </c>
      <c r="I930" s="37">
        <v>0</v>
      </c>
      <c r="J930" s="37">
        <v>0</v>
      </c>
      <c r="K930" s="37">
        <v>1</v>
      </c>
      <c r="L930" s="37">
        <v>0</v>
      </c>
      <c r="M930" s="37">
        <v>0</v>
      </c>
      <c r="N930" s="37">
        <v>2</v>
      </c>
      <c r="O930" s="37">
        <v>2</v>
      </c>
      <c r="P930">
        <v>1</v>
      </c>
      <c r="Q930" s="39" t="s">
        <v>9692</v>
      </c>
      <c r="R930" s="39" t="s">
        <v>9650</v>
      </c>
      <c r="S930" s="39" t="s">
        <v>9644</v>
      </c>
      <c r="T930" s="39" t="s">
        <v>9651</v>
      </c>
      <c r="U930" s="39" t="s">
        <v>9646</v>
      </c>
      <c r="V930" s="39" t="s">
        <v>9647</v>
      </c>
      <c r="W930" s="39" t="s">
        <v>9647</v>
      </c>
      <c r="X930" s="39" t="s">
        <v>9647</v>
      </c>
      <c r="Y930" s="39" t="s">
        <v>9647</v>
      </c>
      <c r="Z930" s="39" t="s">
        <v>9647</v>
      </c>
      <c r="AA930" s="40" t="s">
        <v>9698</v>
      </c>
    </row>
    <row r="931" spans="1:27" x14ac:dyDescent="0.3">
      <c r="A931" s="37" t="s">
        <v>6309</v>
      </c>
      <c r="B931" s="37" t="s">
        <v>8199</v>
      </c>
      <c r="C931" s="37" t="s">
        <v>6310</v>
      </c>
      <c r="D931" s="37" t="s">
        <v>4515</v>
      </c>
      <c r="E931" s="37" t="s">
        <v>3825</v>
      </c>
      <c r="F931" s="37" t="s">
        <v>1227</v>
      </c>
      <c r="G931" s="37" t="s">
        <v>9074</v>
      </c>
      <c r="H931" s="37" t="s">
        <v>8159</v>
      </c>
      <c r="I931" s="37">
        <v>0</v>
      </c>
      <c r="J931" s="37">
        <v>0</v>
      </c>
      <c r="K931" s="37">
        <v>0</v>
      </c>
      <c r="L931" s="37">
        <v>0</v>
      </c>
      <c r="M931" s="37">
        <v>1</v>
      </c>
      <c r="N931" s="37">
        <v>2</v>
      </c>
      <c r="O931" s="37">
        <v>2</v>
      </c>
      <c r="P931">
        <v>1</v>
      </c>
      <c r="Q931" s="39" t="s">
        <v>9642</v>
      </c>
      <c r="R931" s="39" t="s">
        <v>9650</v>
      </c>
      <c r="S931" s="39" t="s">
        <v>9644</v>
      </c>
      <c r="T931" s="39" t="s">
        <v>9645</v>
      </c>
      <c r="U931" s="39" t="s">
        <v>9645</v>
      </c>
      <c r="V931" s="39" t="s">
        <v>9647</v>
      </c>
      <c r="W931" s="39" t="s">
        <v>9647</v>
      </c>
      <c r="X931" s="39" t="s">
        <v>9647</v>
      </c>
      <c r="Y931" s="39" t="s">
        <v>9647</v>
      </c>
      <c r="Z931" s="39" t="s">
        <v>9647</v>
      </c>
      <c r="AA931" s="40" t="s">
        <v>9698</v>
      </c>
    </row>
    <row r="932" spans="1:27" x14ac:dyDescent="0.3">
      <c r="A932" s="37" t="s">
        <v>7881</v>
      </c>
      <c r="B932" s="37" t="s">
        <v>8199</v>
      </c>
      <c r="C932" s="37" t="s">
        <v>7882</v>
      </c>
      <c r="D932" s="37" t="s">
        <v>4515</v>
      </c>
      <c r="E932" s="37" t="s">
        <v>3825</v>
      </c>
      <c r="F932" s="37" t="s">
        <v>1227</v>
      </c>
      <c r="G932" s="37" t="s">
        <v>9075</v>
      </c>
      <c r="H932" s="37" t="s">
        <v>8159</v>
      </c>
      <c r="I932" s="37">
        <v>1</v>
      </c>
      <c r="J932" s="37">
        <v>0</v>
      </c>
      <c r="K932" s="37">
        <v>0</v>
      </c>
      <c r="L932" s="37">
        <v>0</v>
      </c>
      <c r="M932" s="37">
        <v>0</v>
      </c>
      <c r="N932" s="37">
        <v>2</v>
      </c>
      <c r="O932" s="37">
        <v>2</v>
      </c>
      <c r="P932">
        <v>1</v>
      </c>
      <c r="Q932" s="39" t="s">
        <v>9654</v>
      </c>
      <c r="R932" s="39" t="s">
        <v>9650</v>
      </c>
      <c r="S932" s="39" t="s">
        <v>9644</v>
      </c>
      <c r="T932" s="39" t="s">
        <v>9645</v>
      </c>
      <c r="U932" s="39" t="s">
        <v>9645</v>
      </c>
      <c r="V932" s="39" t="s">
        <v>9647</v>
      </c>
      <c r="W932" s="39" t="s">
        <v>9647</v>
      </c>
      <c r="X932" s="39" t="s">
        <v>9647</v>
      </c>
      <c r="Y932" s="39" t="s">
        <v>9647</v>
      </c>
      <c r="Z932" s="39" t="s">
        <v>9648</v>
      </c>
      <c r="AA932" s="40" t="s">
        <v>9698</v>
      </c>
    </row>
    <row r="933" spans="1:27" x14ac:dyDescent="0.3">
      <c r="A933" s="37" t="s">
        <v>5292</v>
      </c>
      <c r="B933" s="37" t="s">
        <v>8199</v>
      </c>
      <c r="C933" s="37" t="s">
        <v>4776</v>
      </c>
      <c r="D933" s="37" t="s">
        <v>4515</v>
      </c>
      <c r="E933" s="37" t="s">
        <v>3825</v>
      </c>
      <c r="F933" s="37" t="s">
        <v>1227</v>
      </c>
      <c r="G933" s="37" t="s">
        <v>9076</v>
      </c>
      <c r="H933" s="37" t="s">
        <v>8180</v>
      </c>
      <c r="I933" s="37">
        <v>0</v>
      </c>
      <c r="J933" s="37">
        <v>0</v>
      </c>
      <c r="K933" s="37">
        <v>0</v>
      </c>
      <c r="L933" s="37">
        <v>0</v>
      </c>
      <c r="M933" s="37">
        <v>1</v>
      </c>
      <c r="N933" s="37">
        <v>2</v>
      </c>
      <c r="O933" s="37">
        <v>2</v>
      </c>
      <c r="P933">
        <v>1</v>
      </c>
      <c r="Q933" s="39" t="s">
        <v>9642</v>
      </c>
      <c r="R933" s="39" t="s">
        <v>9650</v>
      </c>
      <c r="S933" s="39" t="s">
        <v>9644</v>
      </c>
      <c r="T933" s="39" t="s">
        <v>9645</v>
      </c>
      <c r="U933" s="39" t="s">
        <v>9645</v>
      </c>
      <c r="V933" s="39" t="s">
        <v>9647</v>
      </c>
      <c r="W933" s="39" t="s">
        <v>9647</v>
      </c>
      <c r="X933" s="39" t="s">
        <v>9647</v>
      </c>
      <c r="Y933" s="39" t="s">
        <v>9647</v>
      </c>
      <c r="Z933" s="39" t="s">
        <v>9648</v>
      </c>
      <c r="AA933" s="40" t="s">
        <v>9699</v>
      </c>
    </row>
    <row r="934" spans="1:27" x14ac:dyDescent="0.3">
      <c r="A934" s="37" t="s">
        <v>3264</v>
      </c>
      <c r="B934" s="37" t="s">
        <v>8232</v>
      </c>
      <c r="C934" s="37" t="s">
        <v>7989</v>
      </c>
      <c r="D934" s="37" t="s">
        <v>7990</v>
      </c>
      <c r="E934" s="37" t="s">
        <v>3427</v>
      </c>
      <c r="F934" s="37" t="s">
        <v>2339</v>
      </c>
      <c r="G934" s="37" t="s">
        <v>9077</v>
      </c>
      <c r="H934" s="37" t="s">
        <v>8162</v>
      </c>
      <c r="I934" s="37">
        <v>1</v>
      </c>
      <c r="J934" s="37">
        <v>0</v>
      </c>
      <c r="K934" s="37">
        <v>0</v>
      </c>
      <c r="L934" s="37">
        <v>0</v>
      </c>
      <c r="M934" s="37">
        <v>0</v>
      </c>
      <c r="N934" s="37">
        <v>2</v>
      </c>
      <c r="O934" s="37">
        <v>2</v>
      </c>
      <c r="P934">
        <v>1</v>
      </c>
      <c r="Q934" s="39" t="s">
        <v>9649</v>
      </c>
      <c r="R934" s="39" t="s">
        <v>9650</v>
      </c>
      <c r="S934" s="39" t="s">
        <v>2083</v>
      </c>
      <c r="T934" s="39" t="s">
        <v>9645</v>
      </c>
      <c r="U934" s="39" t="s">
        <v>9645</v>
      </c>
      <c r="V934" s="39" t="s">
        <v>9648</v>
      </c>
      <c r="W934" s="39" t="s">
        <v>9648</v>
      </c>
      <c r="X934" s="39" t="s">
        <v>9648</v>
      </c>
      <c r="Y934" s="39" t="s">
        <v>9648</v>
      </c>
      <c r="Z934" s="39" t="s">
        <v>9648</v>
      </c>
      <c r="AA934" s="40" t="s">
        <v>9700</v>
      </c>
    </row>
    <row r="935" spans="1:27" x14ac:dyDescent="0.3">
      <c r="A935" s="37" t="s">
        <v>6480</v>
      </c>
      <c r="B935" s="37" t="s">
        <v>8213</v>
      </c>
      <c r="C935" s="37" t="s">
        <v>6481</v>
      </c>
      <c r="D935" s="37" t="s">
        <v>3394</v>
      </c>
      <c r="E935" s="37" t="s">
        <v>5208</v>
      </c>
      <c r="F935" s="37" t="s">
        <v>9078</v>
      </c>
      <c r="G935" s="37" t="s">
        <v>9079</v>
      </c>
      <c r="H935" s="37" t="s">
        <v>8180</v>
      </c>
      <c r="I935" s="37">
        <v>0</v>
      </c>
      <c r="J935" s="37">
        <v>0</v>
      </c>
      <c r="K935" s="37">
        <v>0</v>
      </c>
      <c r="L935" s="37">
        <v>1</v>
      </c>
      <c r="M935" s="37">
        <v>0</v>
      </c>
      <c r="N935" s="37">
        <v>2</v>
      </c>
      <c r="O935" s="37">
        <v>2</v>
      </c>
      <c r="P935">
        <v>1</v>
      </c>
      <c r="Q935" s="39" t="s">
        <v>9642</v>
      </c>
      <c r="R935" s="39" t="s">
        <v>9650</v>
      </c>
      <c r="S935" s="39" t="s">
        <v>9644</v>
      </c>
      <c r="T935" s="39" t="s">
        <v>9645</v>
      </c>
      <c r="U935" s="39" t="s">
        <v>9658</v>
      </c>
      <c r="V935" s="39" t="s">
        <v>9647</v>
      </c>
      <c r="W935" s="39" t="s">
        <v>9648</v>
      </c>
      <c r="X935" s="39" t="s">
        <v>9648</v>
      </c>
      <c r="Y935" s="39" t="s">
        <v>9648</v>
      </c>
      <c r="Z935" s="39" t="s">
        <v>9648</v>
      </c>
      <c r="AA935" s="40" t="s">
        <v>9699</v>
      </c>
    </row>
    <row r="936" spans="1:27" x14ac:dyDescent="0.3">
      <c r="A936" s="37" t="s">
        <v>7355</v>
      </c>
      <c r="B936" s="37" t="s">
        <v>8232</v>
      </c>
      <c r="C936" s="37" t="s">
        <v>7356</v>
      </c>
      <c r="D936" s="37" t="s">
        <v>7357</v>
      </c>
      <c r="E936" s="37" t="s">
        <v>3812</v>
      </c>
      <c r="F936" s="37" t="s">
        <v>6127</v>
      </c>
      <c r="G936" s="37" t="s">
        <v>9080</v>
      </c>
      <c r="H936" s="37" t="s">
        <v>8159</v>
      </c>
      <c r="I936" s="37">
        <v>1</v>
      </c>
      <c r="J936" s="37">
        <v>0</v>
      </c>
      <c r="K936" s="37">
        <v>0</v>
      </c>
      <c r="L936" s="37">
        <v>0</v>
      </c>
      <c r="M936" s="37">
        <v>0</v>
      </c>
      <c r="N936" s="37">
        <v>2</v>
      </c>
      <c r="O936" s="37">
        <v>2</v>
      </c>
      <c r="P936">
        <v>1</v>
      </c>
      <c r="Q936" s="39" t="s">
        <v>9642</v>
      </c>
      <c r="R936" s="39" t="s">
        <v>9650</v>
      </c>
      <c r="S936" s="39" t="s">
        <v>9644</v>
      </c>
      <c r="T936" s="39" t="s">
        <v>9645</v>
      </c>
      <c r="U936" s="39" t="s">
        <v>9656</v>
      </c>
      <c r="V936" s="39" t="s">
        <v>9647</v>
      </c>
      <c r="W936" s="39" t="s">
        <v>9648</v>
      </c>
      <c r="X936" s="39" t="s">
        <v>9647</v>
      </c>
      <c r="Y936" s="39" t="s">
        <v>9647</v>
      </c>
      <c r="Z936" s="39" t="s">
        <v>9647</v>
      </c>
      <c r="AA936" s="40" t="s">
        <v>9698</v>
      </c>
    </row>
    <row r="937" spans="1:27" x14ac:dyDescent="0.3">
      <c r="A937" s="37" t="s">
        <v>5642</v>
      </c>
      <c r="B937" s="37" t="s">
        <v>8216</v>
      </c>
      <c r="C937" s="37" t="s">
        <v>5643</v>
      </c>
      <c r="D937" s="37" t="s">
        <v>5644</v>
      </c>
      <c r="E937" s="37" t="s">
        <v>5645</v>
      </c>
      <c r="F937" s="37" t="s">
        <v>2425</v>
      </c>
      <c r="G937" s="37" t="s">
        <v>9081</v>
      </c>
      <c r="H937" s="37" t="s">
        <v>8180</v>
      </c>
      <c r="I937" s="37">
        <v>0</v>
      </c>
      <c r="J937" s="37">
        <v>0</v>
      </c>
      <c r="K937" s="37">
        <v>0</v>
      </c>
      <c r="L937" s="37">
        <v>1</v>
      </c>
      <c r="M937" s="37">
        <v>0</v>
      </c>
      <c r="N937" s="37">
        <v>2</v>
      </c>
      <c r="O937" s="37">
        <v>2</v>
      </c>
      <c r="P937">
        <v>1</v>
      </c>
      <c r="Q937" s="39" t="s">
        <v>9642</v>
      </c>
      <c r="R937" s="39" t="s">
        <v>9650</v>
      </c>
      <c r="S937" s="39" t="s">
        <v>9644</v>
      </c>
      <c r="T937" s="39" t="s">
        <v>9651</v>
      </c>
      <c r="U937" s="39" t="s">
        <v>9645</v>
      </c>
      <c r="V937" s="39" t="s">
        <v>9647</v>
      </c>
      <c r="W937" s="39" t="s">
        <v>9648</v>
      </c>
      <c r="X937" s="39" t="s">
        <v>9648</v>
      </c>
      <c r="Y937" s="39" t="s">
        <v>9648</v>
      </c>
      <c r="Z937" s="39" t="s">
        <v>9648</v>
      </c>
      <c r="AA937" s="40" t="s">
        <v>9699</v>
      </c>
    </row>
    <row r="938" spans="1:27" x14ac:dyDescent="0.3">
      <c r="A938" s="37" t="s">
        <v>8116</v>
      </c>
      <c r="B938" s="37" t="s">
        <v>8236</v>
      </c>
      <c r="C938" s="37" t="s">
        <v>8117</v>
      </c>
      <c r="D938" s="37" t="s">
        <v>3394</v>
      </c>
      <c r="E938" s="37" t="s">
        <v>3825</v>
      </c>
      <c r="F938" s="37" t="s">
        <v>8118</v>
      </c>
      <c r="G938" s="37" t="s">
        <v>9082</v>
      </c>
      <c r="H938" s="37" t="s">
        <v>8180</v>
      </c>
      <c r="I938" s="37">
        <v>0</v>
      </c>
      <c r="J938" s="37">
        <v>0</v>
      </c>
      <c r="K938" s="37">
        <v>0</v>
      </c>
      <c r="L938" s="37">
        <v>1</v>
      </c>
      <c r="M938" s="37">
        <v>0</v>
      </c>
      <c r="N938" s="37">
        <v>2</v>
      </c>
      <c r="O938" s="37">
        <v>2</v>
      </c>
      <c r="P938">
        <v>1</v>
      </c>
      <c r="Q938" s="39" t="s">
        <v>9642</v>
      </c>
      <c r="R938" s="39" t="s">
        <v>9650</v>
      </c>
      <c r="S938" s="39" t="s">
        <v>9644</v>
      </c>
      <c r="T938" s="39" t="s">
        <v>9645</v>
      </c>
      <c r="U938" s="39" t="s">
        <v>9645</v>
      </c>
      <c r="V938" s="39" t="s">
        <v>9647</v>
      </c>
      <c r="W938" s="39" t="s">
        <v>9648</v>
      </c>
      <c r="X938" s="39" t="s">
        <v>9648</v>
      </c>
      <c r="Y938" s="39" t="s">
        <v>9648</v>
      </c>
      <c r="Z938" s="39" t="s">
        <v>9648</v>
      </c>
      <c r="AA938" s="40" t="s">
        <v>9699</v>
      </c>
    </row>
    <row r="939" spans="1:27" x14ac:dyDescent="0.3">
      <c r="A939" s="37" t="s">
        <v>6236</v>
      </c>
      <c r="B939" s="37" t="s">
        <v>8216</v>
      </c>
      <c r="C939" s="37" t="s">
        <v>6237</v>
      </c>
      <c r="D939" s="37" t="s">
        <v>4023</v>
      </c>
      <c r="E939" s="37" t="s">
        <v>6238</v>
      </c>
      <c r="F939" s="37" t="s">
        <v>2425</v>
      </c>
      <c r="G939" s="37" t="s">
        <v>9083</v>
      </c>
      <c r="H939" s="37" t="s">
        <v>8180</v>
      </c>
      <c r="I939" s="37">
        <v>0</v>
      </c>
      <c r="J939" s="37">
        <v>0</v>
      </c>
      <c r="K939" s="37">
        <v>0</v>
      </c>
      <c r="L939" s="37">
        <v>1</v>
      </c>
      <c r="M939" s="37">
        <v>0</v>
      </c>
      <c r="N939" s="37">
        <v>2</v>
      </c>
      <c r="O939" s="37">
        <v>2</v>
      </c>
      <c r="P939">
        <v>1</v>
      </c>
      <c r="Q939" s="39" t="s">
        <v>9642</v>
      </c>
      <c r="R939" s="39" t="s">
        <v>9650</v>
      </c>
      <c r="S939" s="39" t="s">
        <v>9644</v>
      </c>
      <c r="T939" s="39" t="s">
        <v>9651</v>
      </c>
      <c r="U939" s="39" t="s">
        <v>9645</v>
      </c>
      <c r="V939" s="39" t="s">
        <v>9647</v>
      </c>
      <c r="W939" s="39" t="s">
        <v>9648</v>
      </c>
      <c r="X939" s="39" t="s">
        <v>9648</v>
      </c>
      <c r="Y939" s="39" t="s">
        <v>9648</v>
      </c>
      <c r="Z939" s="39" t="s">
        <v>9648</v>
      </c>
      <c r="AA939" s="40" t="s">
        <v>9699</v>
      </c>
    </row>
    <row r="940" spans="1:27" x14ac:dyDescent="0.3">
      <c r="A940" s="37" t="s">
        <v>1622</v>
      </c>
      <c r="B940" s="37" t="s">
        <v>8178</v>
      </c>
      <c r="C940" s="37" t="s">
        <v>7552</v>
      </c>
      <c r="D940" s="37" t="s">
        <v>3751</v>
      </c>
      <c r="E940" s="37" t="s">
        <v>3427</v>
      </c>
      <c r="F940" s="37" t="s">
        <v>1134</v>
      </c>
      <c r="G940" s="37" t="s">
        <v>9084</v>
      </c>
      <c r="H940" s="37" t="s">
        <v>8195</v>
      </c>
      <c r="I940" s="37">
        <v>0</v>
      </c>
      <c r="J940" s="37">
        <v>1</v>
      </c>
      <c r="K940" s="37">
        <v>0</v>
      </c>
      <c r="L940" s="37">
        <v>0</v>
      </c>
      <c r="M940" s="37">
        <v>0</v>
      </c>
      <c r="N940" s="37">
        <v>2</v>
      </c>
      <c r="O940" s="37">
        <v>2</v>
      </c>
      <c r="P940">
        <v>1</v>
      </c>
      <c r="Q940" s="39" t="s">
        <v>9663</v>
      </c>
      <c r="R940" s="39" t="s">
        <v>9650</v>
      </c>
      <c r="S940" s="39" t="s">
        <v>9664</v>
      </c>
      <c r="T940" s="39" t="s">
        <v>9645</v>
      </c>
      <c r="U940" s="39" t="s">
        <v>9645</v>
      </c>
      <c r="V940" s="39" t="s">
        <v>9648</v>
      </c>
      <c r="W940" s="39" t="s">
        <v>9648</v>
      </c>
      <c r="X940" s="39" t="s">
        <v>9648</v>
      </c>
      <c r="Y940" s="39" t="s">
        <v>9648</v>
      </c>
      <c r="Z940" s="39" t="s">
        <v>9648</v>
      </c>
      <c r="AA940" s="40" t="s">
        <v>9700</v>
      </c>
    </row>
    <row r="941" spans="1:27" x14ac:dyDescent="0.3">
      <c r="A941" s="37" t="s">
        <v>1743</v>
      </c>
      <c r="B941" s="37" t="s">
        <v>8353</v>
      </c>
      <c r="C941" s="37" t="s">
        <v>1744</v>
      </c>
      <c r="D941" s="37" t="s">
        <v>5226</v>
      </c>
      <c r="E941" s="37" t="s">
        <v>4801</v>
      </c>
      <c r="F941" s="37" t="s">
        <v>1144</v>
      </c>
      <c r="G941" s="37" t="s">
        <v>9085</v>
      </c>
      <c r="H941" s="37" t="s">
        <v>8195</v>
      </c>
      <c r="I941" s="37">
        <v>1</v>
      </c>
      <c r="J941" s="37">
        <v>0</v>
      </c>
      <c r="K941" s="37">
        <v>0</v>
      </c>
      <c r="L941" s="37">
        <v>0</v>
      </c>
      <c r="M941" s="37">
        <v>0</v>
      </c>
      <c r="N941" s="37">
        <v>2</v>
      </c>
      <c r="O941" s="37">
        <v>2</v>
      </c>
      <c r="P941">
        <v>1</v>
      </c>
      <c r="Q941" s="39" t="s">
        <v>9663</v>
      </c>
      <c r="R941" s="39" t="s">
        <v>9650</v>
      </c>
      <c r="S941" s="39" t="s">
        <v>9664</v>
      </c>
      <c r="T941" s="39" t="s">
        <v>9645</v>
      </c>
      <c r="U941" s="39" t="s">
        <v>9658</v>
      </c>
      <c r="V941" s="39" t="s">
        <v>9648</v>
      </c>
      <c r="W941" s="39" t="s">
        <v>9648</v>
      </c>
      <c r="X941" s="39" t="s">
        <v>9648</v>
      </c>
      <c r="Y941" s="39" t="s">
        <v>9648</v>
      </c>
      <c r="Z941" s="39" t="s">
        <v>9648</v>
      </c>
      <c r="AA941" s="40" t="s">
        <v>9700</v>
      </c>
    </row>
    <row r="942" spans="1:27" x14ac:dyDescent="0.3">
      <c r="A942" s="37" t="s">
        <v>1745</v>
      </c>
      <c r="B942" s="37" t="s">
        <v>8353</v>
      </c>
      <c r="C942" s="37" t="s">
        <v>1744</v>
      </c>
      <c r="D942" s="37" t="s">
        <v>6957</v>
      </c>
      <c r="E942" s="37" t="s">
        <v>4801</v>
      </c>
      <c r="F942" s="37" t="s">
        <v>1144</v>
      </c>
      <c r="G942" s="37" t="s">
        <v>9086</v>
      </c>
      <c r="H942" s="37" t="s">
        <v>8195</v>
      </c>
      <c r="I942" s="37">
        <v>1</v>
      </c>
      <c r="J942" s="37">
        <v>0</v>
      </c>
      <c r="K942" s="37">
        <v>0</v>
      </c>
      <c r="L942" s="37">
        <v>0</v>
      </c>
      <c r="M942" s="37">
        <v>0</v>
      </c>
      <c r="N942" s="37">
        <v>2</v>
      </c>
      <c r="O942" s="37">
        <v>2</v>
      </c>
      <c r="P942">
        <v>1</v>
      </c>
      <c r="Q942" s="39" t="s">
        <v>9663</v>
      </c>
      <c r="R942" s="39" t="s">
        <v>9650</v>
      </c>
      <c r="S942" s="39" t="s">
        <v>9664</v>
      </c>
      <c r="T942" s="39" t="s">
        <v>9645</v>
      </c>
      <c r="U942" s="39" t="s">
        <v>9658</v>
      </c>
      <c r="V942" s="39" t="s">
        <v>9648</v>
      </c>
      <c r="W942" s="39" t="s">
        <v>9648</v>
      </c>
      <c r="X942" s="39" t="s">
        <v>9648</v>
      </c>
      <c r="Y942" s="39" t="s">
        <v>9648</v>
      </c>
      <c r="Z942" s="39" t="s">
        <v>9648</v>
      </c>
      <c r="AA942" s="40" t="s">
        <v>9700</v>
      </c>
    </row>
    <row r="943" spans="1:27" x14ac:dyDescent="0.3">
      <c r="A943" s="37" t="s">
        <v>6428</v>
      </c>
      <c r="B943" s="37" t="s">
        <v>8199</v>
      </c>
      <c r="C943" s="37" t="s">
        <v>6429</v>
      </c>
      <c r="D943" s="37" t="s">
        <v>3394</v>
      </c>
      <c r="E943" s="37" t="s">
        <v>3897</v>
      </c>
      <c r="F943" s="37" t="s">
        <v>4763</v>
      </c>
      <c r="G943" s="37" t="s">
        <v>9087</v>
      </c>
      <c r="H943" s="37" t="s">
        <v>8180</v>
      </c>
      <c r="I943" s="37">
        <v>0</v>
      </c>
      <c r="J943" s="37">
        <v>0</v>
      </c>
      <c r="K943" s="37">
        <v>0</v>
      </c>
      <c r="L943" s="37">
        <v>1</v>
      </c>
      <c r="M943" s="37">
        <v>0</v>
      </c>
      <c r="N943" s="37">
        <v>2</v>
      </c>
      <c r="O943" s="37">
        <v>2</v>
      </c>
      <c r="P943">
        <v>1</v>
      </c>
      <c r="Q943" s="39" t="s">
        <v>9654</v>
      </c>
      <c r="R943" s="39" t="s">
        <v>9650</v>
      </c>
      <c r="S943" s="39" t="s">
        <v>9644</v>
      </c>
      <c r="T943" s="39" t="s">
        <v>9645</v>
      </c>
      <c r="U943" s="39" t="s">
        <v>9656</v>
      </c>
      <c r="V943" s="39" t="s">
        <v>9647</v>
      </c>
      <c r="W943" s="39" t="s">
        <v>9648</v>
      </c>
      <c r="X943" s="39" t="s">
        <v>9648</v>
      </c>
      <c r="Y943" s="39" t="s">
        <v>9648</v>
      </c>
      <c r="Z943" s="39" t="s">
        <v>9648</v>
      </c>
      <c r="AA943" s="40" t="s">
        <v>9699</v>
      </c>
    </row>
    <row r="944" spans="1:27" x14ac:dyDescent="0.3">
      <c r="A944" s="37" t="s">
        <v>3369</v>
      </c>
      <c r="B944" s="37" t="s">
        <v>8165</v>
      </c>
      <c r="C944" s="37" t="s">
        <v>7568</v>
      </c>
      <c r="D944" s="37" t="s">
        <v>7569</v>
      </c>
      <c r="E944" s="37" t="s">
        <v>3427</v>
      </c>
      <c r="F944" s="37" t="s">
        <v>8325</v>
      </c>
      <c r="G944" s="37" t="s">
        <v>9088</v>
      </c>
      <c r="H944" s="37" t="s">
        <v>8162</v>
      </c>
      <c r="I944" s="37">
        <v>1</v>
      </c>
      <c r="J944" s="37">
        <v>0</v>
      </c>
      <c r="K944" s="37">
        <v>0</v>
      </c>
      <c r="L944" s="37">
        <v>0</v>
      </c>
      <c r="M944" s="37">
        <v>0</v>
      </c>
      <c r="N944" s="37">
        <v>2</v>
      </c>
      <c r="O944" s="37">
        <v>2</v>
      </c>
      <c r="P944">
        <v>1</v>
      </c>
      <c r="Q944" s="39" t="s">
        <v>9649</v>
      </c>
      <c r="R944" s="39" t="s">
        <v>9650</v>
      </c>
      <c r="S944" s="39" t="s">
        <v>2083</v>
      </c>
      <c r="T944" s="39" t="s">
        <v>9645</v>
      </c>
      <c r="U944" s="39" t="s">
        <v>9645</v>
      </c>
      <c r="V944" s="39" t="s">
        <v>9648</v>
      </c>
      <c r="W944" s="39" t="s">
        <v>9648</v>
      </c>
      <c r="X944" s="39" t="s">
        <v>9648</v>
      </c>
      <c r="Y944" s="39" t="s">
        <v>9648</v>
      </c>
      <c r="Z944" s="39" t="s">
        <v>9648</v>
      </c>
      <c r="AA944" s="40" t="s">
        <v>9700</v>
      </c>
    </row>
    <row r="945" spans="1:27" x14ac:dyDescent="0.3">
      <c r="A945" s="37" t="s">
        <v>2077</v>
      </c>
      <c r="B945" s="37" t="s">
        <v>8178</v>
      </c>
      <c r="C945" s="37" t="s">
        <v>7789</v>
      </c>
      <c r="D945" s="37" t="s">
        <v>3573</v>
      </c>
      <c r="E945" s="37" t="s">
        <v>3402</v>
      </c>
      <c r="F945" s="37" t="s">
        <v>8914</v>
      </c>
      <c r="G945" s="37" t="s">
        <v>9089</v>
      </c>
      <c r="H945" s="37" t="s">
        <v>8195</v>
      </c>
      <c r="I945" s="37">
        <v>1</v>
      </c>
      <c r="J945" s="37">
        <v>0</v>
      </c>
      <c r="K945" s="37">
        <v>0</v>
      </c>
      <c r="L945" s="37">
        <v>0</v>
      </c>
      <c r="M945" s="37">
        <v>0</v>
      </c>
      <c r="N945" s="37">
        <v>2</v>
      </c>
      <c r="O945" s="37">
        <v>2</v>
      </c>
      <c r="P945">
        <v>1</v>
      </c>
      <c r="Q945" s="39" t="s">
        <v>9663</v>
      </c>
      <c r="R945" s="39" t="s">
        <v>9650</v>
      </c>
      <c r="S945" s="39" t="s">
        <v>9664</v>
      </c>
      <c r="T945" s="39" t="s">
        <v>9645</v>
      </c>
      <c r="U945" s="39" t="s">
        <v>9658</v>
      </c>
      <c r="V945" s="39" t="s">
        <v>9648</v>
      </c>
      <c r="W945" s="39" t="s">
        <v>9648</v>
      </c>
      <c r="X945" s="39" t="s">
        <v>9648</v>
      </c>
      <c r="Y945" s="39" t="s">
        <v>9648</v>
      </c>
      <c r="Z945" s="39" t="s">
        <v>9648</v>
      </c>
      <c r="AA945" s="40" t="s">
        <v>9700</v>
      </c>
    </row>
    <row r="946" spans="1:27" x14ac:dyDescent="0.3">
      <c r="A946" s="37" t="s">
        <v>7596</v>
      </c>
      <c r="B946" s="37" t="s">
        <v>8199</v>
      </c>
      <c r="C946" s="37" t="s">
        <v>7597</v>
      </c>
      <c r="D946" s="37" t="s">
        <v>3394</v>
      </c>
      <c r="E946" s="37" t="s">
        <v>3858</v>
      </c>
      <c r="F946" s="37" t="s">
        <v>1227</v>
      </c>
      <c r="G946" s="37" t="s">
        <v>9090</v>
      </c>
      <c r="H946" s="37" t="s">
        <v>8180</v>
      </c>
      <c r="I946" s="37">
        <v>0</v>
      </c>
      <c r="J946" s="37">
        <v>1</v>
      </c>
      <c r="K946" s="37">
        <v>0</v>
      </c>
      <c r="L946" s="37">
        <v>0</v>
      </c>
      <c r="M946" s="37">
        <v>0</v>
      </c>
      <c r="N946" s="37">
        <v>2</v>
      </c>
      <c r="O946" s="37">
        <v>2</v>
      </c>
      <c r="P946">
        <v>1</v>
      </c>
      <c r="Q946" s="39" t="s">
        <v>9654</v>
      </c>
      <c r="R946" s="39" t="s">
        <v>9650</v>
      </c>
      <c r="S946" s="39" t="s">
        <v>9644</v>
      </c>
      <c r="T946" s="39" t="s">
        <v>9645</v>
      </c>
      <c r="U946" s="39" t="s">
        <v>9645</v>
      </c>
      <c r="V946" s="39" t="s">
        <v>9647</v>
      </c>
      <c r="W946" s="39" t="s">
        <v>9648</v>
      </c>
      <c r="X946" s="39" t="s">
        <v>9648</v>
      </c>
      <c r="Y946" s="39" t="s">
        <v>9648</v>
      </c>
      <c r="Z946" s="39" t="s">
        <v>9648</v>
      </c>
      <c r="AA946" s="40" t="s">
        <v>9699</v>
      </c>
    </row>
    <row r="947" spans="1:27" x14ac:dyDescent="0.3">
      <c r="A947" s="37" t="s">
        <v>2469</v>
      </c>
      <c r="B947" s="37" t="s">
        <v>8185</v>
      </c>
      <c r="C947" s="37" t="s">
        <v>5091</v>
      </c>
      <c r="D947" s="37" t="s">
        <v>5092</v>
      </c>
      <c r="E947" s="37" t="s">
        <v>3617</v>
      </c>
      <c r="F947" s="37" t="s">
        <v>1193</v>
      </c>
      <c r="G947" s="37" t="s">
        <v>9091</v>
      </c>
      <c r="H947" s="37" t="s">
        <v>8162</v>
      </c>
      <c r="I947" s="37">
        <v>1</v>
      </c>
      <c r="J947" s="37">
        <v>0</v>
      </c>
      <c r="K947" s="37">
        <v>0</v>
      </c>
      <c r="L947" s="37">
        <v>0</v>
      </c>
      <c r="M947" s="37">
        <v>0</v>
      </c>
      <c r="N947" s="37">
        <v>2</v>
      </c>
      <c r="O947" s="37">
        <v>2</v>
      </c>
      <c r="P947">
        <v>1</v>
      </c>
      <c r="Q947" s="39" t="s">
        <v>9649</v>
      </c>
      <c r="R947" s="39" t="s">
        <v>9650</v>
      </c>
      <c r="S947" s="39" t="s">
        <v>2083</v>
      </c>
      <c r="T947" s="39" t="s">
        <v>9645</v>
      </c>
      <c r="U947" s="39" t="s">
        <v>9658</v>
      </c>
      <c r="V947" s="39" t="s">
        <v>9648</v>
      </c>
      <c r="W947" s="39" t="s">
        <v>9648</v>
      </c>
      <c r="X947" s="39" t="s">
        <v>9648</v>
      </c>
      <c r="Y947" s="39" t="s">
        <v>9648</v>
      </c>
      <c r="Z947" s="39" t="s">
        <v>9648</v>
      </c>
      <c r="AA947" s="40" t="s">
        <v>9700</v>
      </c>
    </row>
    <row r="948" spans="1:27" x14ac:dyDescent="0.3">
      <c r="A948" s="37" t="s">
        <v>2380</v>
      </c>
      <c r="B948" s="37" t="s">
        <v>8163</v>
      </c>
      <c r="C948" s="37" t="s">
        <v>5520</v>
      </c>
      <c r="D948" s="37" t="s">
        <v>5521</v>
      </c>
      <c r="E948" s="37" t="s">
        <v>4119</v>
      </c>
      <c r="F948" s="37" t="s">
        <v>2043</v>
      </c>
      <c r="G948" s="37" t="s">
        <v>9092</v>
      </c>
      <c r="H948" s="37" t="s">
        <v>8162</v>
      </c>
      <c r="I948" s="37">
        <v>0</v>
      </c>
      <c r="J948" s="37">
        <v>0</v>
      </c>
      <c r="K948" s="37">
        <v>0</v>
      </c>
      <c r="L948" s="37">
        <v>0</v>
      </c>
      <c r="M948" s="37">
        <v>1</v>
      </c>
      <c r="N948" s="37">
        <v>2</v>
      </c>
      <c r="O948" s="37">
        <v>2</v>
      </c>
      <c r="P948">
        <v>1</v>
      </c>
      <c r="Q948" s="39" t="s">
        <v>9649</v>
      </c>
      <c r="R948" s="39" t="s">
        <v>9650</v>
      </c>
      <c r="S948" s="39" t="s">
        <v>2083</v>
      </c>
      <c r="T948" s="39" t="s">
        <v>9645</v>
      </c>
      <c r="U948" s="39" t="s">
        <v>9645</v>
      </c>
      <c r="V948" s="39" t="s">
        <v>9648</v>
      </c>
      <c r="W948" s="39" t="s">
        <v>9648</v>
      </c>
      <c r="X948" s="39" t="s">
        <v>9648</v>
      </c>
      <c r="Y948" s="39" t="s">
        <v>9648</v>
      </c>
      <c r="Z948" s="39" t="s">
        <v>9648</v>
      </c>
      <c r="AA948" s="40" t="s">
        <v>9700</v>
      </c>
    </row>
    <row r="949" spans="1:27" x14ac:dyDescent="0.3">
      <c r="A949" s="37" t="s">
        <v>6060</v>
      </c>
      <c r="B949" s="37" t="s">
        <v>8199</v>
      </c>
      <c r="C949" s="37" t="s">
        <v>6061</v>
      </c>
      <c r="D949" s="37" t="s">
        <v>3394</v>
      </c>
      <c r="E949" s="37" t="s">
        <v>4138</v>
      </c>
      <c r="F949" s="37" t="s">
        <v>2496</v>
      </c>
      <c r="G949" s="37" t="s">
        <v>9093</v>
      </c>
      <c r="H949" s="37" t="s">
        <v>8180</v>
      </c>
      <c r="I949" s="37">
        <v>0</v>
      </c>
      <c r="J949" s="37">
        <v>0</v>
      </c>
      <c r="K949" s="37">
        <v>0</v>
      </c>
      <c r="L949" s="37">
        <v>1</v>
      </c>
      <c r="M949" s="37">
        <v>0</v>
      </c>
      <c r="N949" s="37">
        <v>2</v>
      </c>
      <c r="O949" s="37">
        <v>2</v>
      </c>
      <c r="P949">
        <v>1</v>
      </c>
      <c r="Q949" s="39" t="s">
        <v>9642</v>
      </c>
      <c r="R949" s="39" t="s">
        <v>9650</v>
      </c>
      <c r="S949" s="39" t="s">
        <v>9644</v>
      </c>
      <c r="T949" s="39" t="s">
        <v>9670</v>
      </c>
      <c r="U949" s="39" t="s">
        <v>9645</v>
      </c>
      <c r="V949" s="39" t="s">
        <v>9648</v>
      </c>
      <c r="W949" s="39" t="s">
        <v>9647</v>
      </c>
      <c r="X949" s="39" t="s">
        <v>9648</v>
      </c>
      <c r="Y949" s="39" t="s">
        <v>9648</v>
      </c>
      <c r="Z949" s="39" t="s">
        <v>9648</v>
      </c>
      <c r="AA949" s="40" t="s">
        <v>9702</v>
      </c>
    </row>
    <row r="950" spans="1:27" x14ac:dyDescent="0.3">
      <c r="A950" s="37" t="s">
        <v>5989</v>
      </c>
      <c r="B950" s="37" t="s">
        <v>8304</v>
      </c>
      <c r="C950" s="37" t="s">
        <v>5990</v>
      </c>
      <c r="D950" s="37" t="s">
        <v>5991</v>
      </c>
      <c r="E950" s="37" t="s">
        <v>3427</v>
      </c>
      <c r="F950" s="37" t="s">
        <v>1479</v>
      </c>
      <c r="G950" s="37" t="s">
        <v>9094</v>
      </c>
      <c r="H950" s="37" t="s">
        <v>8180</v>
      </c>
      <c r="I950" s="37">
        <v>0</v>
      </c>
      <c r="J950" s="37">
        <v>1</v>
      </c>
      <c r="K950" s="37">
        <v>0</v>
      </c>
      <c r="L950" s="37">
        <v>0</v>
      </c>
      <c r="M950" s="37">
        <v>0</v>
      </c>
      <c r="N950" s="37">
        <v>2</v>
      </c>
      <c r="O950" s="37">
        <v>2</v>
      </c>
      <c r="P950">
        <v>1</v>
      </c>
      <c r="Q950" s="39" t="s">
        <v>9642</v>
      </c>
      <c r="R950" s="39" t="s">
        <v>9650</v>
      </c>
      <c r="S950" s="39" t="s">
        <v>9644</v>
      </c>
      <c r="T950" s="39" t="s">
        <v>9645</v>
      </c>
      <c r="U950" s="39" t="s">
        <v>9645</v>
      </c>
      <c r="V950" s="39" t="s">
        <v>9647</v>
      </c>
      <c r="W950" s="39" t="s">
        <v>9648</v>
      </c>
      <c r="X950" s="39" t="s">
        <v>9648</v>
      </c>
      <c r="Y950" s="39" t="s">
        <v>9648</v>
      </c>
      <c r="Z950" s="39" t="s">
        <v>9648</v>
      </c>
      <c r="AA950" s="40" t="s">
        <v>9699</v>
      </c>
    </row>
    <row r="951" spans="1:27" x14ac:dyDescent="0.3">
      <c r="A951" s="37" t="s">
        <v>7802</v>
      </c>
      <c r="B951" s="37" t="s">
        <v>8304</v>
      </c>
      <c r="C951" s="37" t="s">
        <v>7803</v>
      </c>
      <c r="D951" s="37" t="s">
        <v>5991</v>
      </c>
      <c r="E951" s="37" t="s">
        <v>3427</v>
      </c>
      <c r="F951" s="37" t="s">
        <v>1479</v>
      </c>
      <c r="G951" s="37" t="s">
        <v>9095</v>
      </c>
      <c r="H951" s="37" t="s">
        <v>8180</v>
      </c>
      <c r="I951" s="37">
        <v>0</v>
      </c>
      <c r="J951" s="37">
        <v>1</v>
      </c>
      <c r="K951" s="37">
        <v>0</v>
      </c>
      <c r="L951" s="37">
        <v>0</v>
      </c>
      <c r="M951" s="37">
        <v>0</v>
      </c>
      <c r="N951" s="37">
        <v>2</v>
      </c>
      <c r="O951" s="37">
        <v>2</v>
      </c>
      <c r="P951">
        <v>1</v>
      </c>
      <c r="Q951" s="39" t="s">
        <v>9642</v>
      </c>
      <c r="R951" s="39" t="s">
        <v>9650</v>
      </c>
      <c r="S951" s="39" t="s">
        <v>9644</v>
      </c>
      <c r="T951" s="39" t="s">
        <v>9645</v>
      </c>
      <c r="U951" s="39" t="s">
        <v>9645</v>
      </c>
      <c r="V951" s="39" t="s">
        <v>9647</v>
      </c>
      <c r="W951" s="39" t="s">
        <v>9648</v>
      </c>
      <c r="X951" s="39" t="s">
        <v>9648</v>
      </c>
      <c r="Y951" s="39" t="s">
        <v>9648</v>
      </c>
      <c r="Z951" s="39" t="s">
        <v>9648</v>
      </c>
      <c r="AA951" s="40" t="s">
        <v>9699</v>
      </c>
    </row>
    <row r="952" spans="1:27" x14ac:dyDescent="0.3">
      <c r="A952" s="37" t="s">
        <v>7833</v>
      </c>
      <c r="B952" s="37" t="s">
        <v>8236</v>
      </c>
      <c r="C952" s="37" t="s">
        <v>7834</v>
      </c>
      <c r="D952" s="37" t="s">
        <v>3394</v>
      </c>
      <c r="E952" s="37" t="s">
        <v>3427</v>
      </c>
      <c r="F952" s="37" t="s">
        <v>7835</v>
      </c>
      <c r="G952" s="37" t="s">
        <v>9096</v>
      </c>
      <c r="H952" s="37" t="s">
        <v>8159</v>
      </c>
      <c r="I952" s="37">
        <v>0</v>
      </c>
      <c r="J952" s="37">
        <v>0</v>
      </c>
      <c r="K952" s="37">
        <v>0</v>
      </c>
      <c r="L952" s="37">
        <v>1</v>
      </c>
      <c r="M952" s="37">
        <v>0</v>
      </c>
      <c r="N952" s="37">
        <v>2</v>
      </c>
      <c r="O952" s="37">
        <v>2</v>
      </c>
      <c r="P952">
        <v>1</v>
      </c>
      <c r="Q952" s="39" t="s">
        <v>9655</v>
      </c>
      <c r="R952" s="39" t="s">
        <v>9650</v>
      </c>
      <c r="S952" s="39" t="s">
        <v>9644</v>
      </c>
      <c r="T952" s="39" t="s">
        <v>9645</v>
      </c>
      <c r="U952" s="39" t="s">
        <v>9645</v>
      </c>
      <c r="V952" s="39" t="s">
        <v>9647</v>
      </c>
      <c r="W952" s="39" t="s">
        <v>9648</v>
      </c>
      <c r="X952" s="39" t="s">
        <v>9647</v>
      </c>
      <c r="Y952" s="39" t="s">
        <v>9647</v>
      </c>
      <c r="Z952" s="39" t="s">
        <v>9647</v>
      </c>
      <c r="AA952" s="40" t="s">
        <v>9698</v>
      </c>
    </row>
    <row r="953" spans="1:27" x14ac:dyDescent="0.3">
      <c r="A953" s="37" t="s">
        <v>7381</v>
      </c>
      <c r="B953" s="37" t="s">
        <v>8204</v>
      </c>
      <c r="C953" s="37" t="s">
        <v>7382</v>
      </c>
      <c r="D953" s="37" t="s">
        <v>7383</v>
      </c>
      <c r="E953" s="37" t="s">
        <v>3535</v>
      </c>
      <c r="F953" s="37" t="s">
        <v>4598</v>
      </c>
      <c r="G953" s="37" t="s">
        <v>9097</v>
      </c>
      <c r="H953" s="37" t="s">
        <v>8159</v>
      </c>
      <c r="I953" s="37">
        <v>0</v>
      </c>
      <c r="J953" s="37">
        <v>0</v>
      </c>
      <c r="K953" s="37">
        <v>0</v>
      </c>
      <c r="L953" s="37">
        <v>0</v>
      </c>
      <c r="M953" s="37">
        <v>1</v>
      </c>
      <c r="N953" s="37">
        <v>2</v>
      </c>
      <c r="O953" s="37">
        <v>2</v>
      </c>
      <c r="P953">
        <v>1</v>
      </c>
      <c r="Q953" s="39" t="s">
        <v>9642</v>
      </c>
      <c r="R953" s="39" t="s">
        <v>9650</v>
      </c>
      <c r="S953" s="39" t="s">
        <v>9644</v>
      </c>
      <c r="T953" s="39" t="s">
        <v>9645</v>
      </c>
      <c r="U953" s="39" t="s">
        <v>9645</v>
      </c>
      <c r="V953" s="39" t="s">
        <v>9647</v>
      </c>
      <c r="W953" s="39" t="s">
        <v>9647</v>
      </c>
      <c r="X953" s="39" t="s">
        <v>9647</v>
      </c>
      <c r="Y953" s="39" t="s">
        <v>9647</v>
      </c>
      <c r="Z953" s="39" t="s">
        <v>9647</v>
      </c>
      <c r="AA953" s="40" t="s">
        <v>9698</v>
      </c>
    </row>
    <row r="954" spans="1:27" x14ac:dyDescent="0.3">
      <c r="A954" s="37" t="s">
        <v>7653</v>
      </c>
      <c r="B954" s="37" t="s">
        <v>8261</v>
      </c>
      <c r="C954" s="37" t="s">
        <v>7654</v>
      </c>
      <c r="D954" s="37" t="s">
        <v>7655</v>
      </c>
      <c r="E954" s="37" t="s">
        <v>3427</v>
      </c>
      <c r="F954" s="37" t="s">
        <v>7350</v>
      </c>
      <c r="G954" s="37" t="s">
        <v>9098</v>
      </c>
      <c r="H954" s="37" t="s">
        <v>8159</v>
      </c>
      <c r="I954" s="37">
        <v>0</v>
      </c>
      <c r="J954" s="37">
        <v>0</v>
      </c>
      <c r="K954" s="37">
        <v>0</v>
      </c>
      <c r="L954" s="37">
        <v>0</v>
      </c>
      <c r="M954" s="37">
        <v>1</v>
      </c>
      <c r="N954" s="37">
        <v>2</v>
      </c>
      <c r="O954" s="37">
        <v>2</v>
      </c>
      <c r="P954">
        <v>1</v>
      </c>
      <c r="Q954" s="39" t="s">
        <v>9642</v>
      </c>
      <c r="R954" s="39" t="s">
        <v>9650</v>
      </c>
      <c r="S954" s="39" t="s">
        <v>9644</v>
      </c>
      <c r="T954" s="39" t="s">
        <v>9645</v>
      </c>
      <c r="U954" s="39" t="s">
        <v>9645</v>
      </c>
      <c r="V954" s="39" t="s">
        <v>9647</v>
      </c>
      <c r="W954" s="39" t="s">
        <v>9647</v>
      </c>
      <c r="X954" s="39" t="s">
        <v>9647</v>
      </c>
      <c r="Y954" s="39" t="s">
        <v>9647</v>
      </c>
      <c r="Z954" s="39" t="s">
        <v>9647</v>
      </c>
      <c r="AA954" s="40" t="s">
        <v>9698</v>
      </c>
    </row>
    <row r="955" spans="1:27" x14ac:dyDescent="0.3">
      <c r="A955" s="37" t="s">
        <v>7347</v>
      </c>
      <c r="B955" s="37" t="s">
        <v>8261</v>
      </c>
      <c r="C955" s="37" t="s">
        <v>7348</v>
      </c>
      <c r="D955" s="37" t="s">
        <v>7349</v>
      </c>
      <c r="E955" s="37" t="s">
        <v>3427</v>
      </c>
      <c r="F955" s="37" t="s">
        <v>7350</v>
      </c>
      <c r="G955" s="37" t="s">
        <v>9099</v>
      </c>
      <c r="H955" s="37" t="s">
        <v>8159</v>
      </c>
      <c r="I955" s="37">
        <v>0</v>
      </c>
      <c r="J955" s="37">
        <v>0</v>
      </c>
      <c r="K955" s="37">
        <v>1</v>
      </c>
      <c r="L955" s="37">
        <v>0</v>
      </c>
      <c r="M955" s="37">
        <v>0</v>
      </c>
      <c r="N955" s="37">
        <v>2</v>
      </c>
      <c r="O955" s="37">
        <v>2</v>
      </c>
      <c r="P955">
        <v>1</v>
      </c>
      <c r="Q955" s="39" t="s">
        <v>9642</v>
      </c>
      <c r="R955" s="39" t="s">
        <v>9650</v>
      </c>
      <c r="S955" s="39" t="s">
        <v>9644</v>
      </c>
      <c r="T955" s="39" t="s">
        <v>9645</v>
      </c>
      <c r="U955" s="39" t="s">
        <v>9645</v>
      </c>
      <c r="V955" s="39" t="s">
        <v>9647</v>
      </c>
      <c r="W955" s="39" t="s">
        <v>9647</v>
      </c>
      <c r="X955" s="39" t="s">
        <v>9647</v>
      </c>
      <c r="Y955" s="39" t="s">
        <v>9647</v>
      </c>
      <c r="Z955" s="39" t="s">
        <v>9647</v>
      </c>
      <c r="AA955" s="40" t="s">
        <v>9698</v>
      </c>
    </row>
    <row r="956" spans="1:27" x14ac:dyDescent="0.3">
      <c r="A956" s="37" t="s">
        <v>5267</v>
      </c>
      <c r="B956" s="37" t="s">
        <v>8213</v>
      </c>
      <c r="C956" s="37" t="s">
        <v>5268</v>
      </c>
      <c r="D956" s="37" t="s">
        <v>5269</v>
      </c>
      <c r="E956" s="37" t="s">
        <v>5270</v>
      </c>
      <c r="F956" s="37" t="s">
        <v>8214</v>
      </c>
      <c r="G956" s="37" t="s">
        <v>9100</v>
      </c>
      <c r="H956" s="37" t="s">
        <v>8159</v>
      </c>
      <c r="I956" s="37">
        <v>0</v>
      </c>
      <c r="J956" s="37">
        <v>0</v>
      </c>
      <c r="K956" s="37">
        <v>1</v>
      </c>
      <c r="L956" s="37">
        <v>0</v>
      </c>
      <c r="M956" s="37">
        <v>0</v>
      </c>
      <c r="N956" s="37">
        <v>2</v>
      </c>
      <c r="O956" s="37">
        <v>2</v>
      </c>
      <c r="P956">
        <v>1</v>
      </c>
      <c r="Q956" s="39" t="s">
        <v>9661</v>
      </c>
      <c r="R956" s="39" t="s">
        <v>9650</v>
      </c>
      <c r="S956" s="39" t="s">
        <v>9644</v>
      </c>
      <c r="T956" s="39" t="s">
        <v>9645</v>
      </c>
      <c r="U956" s="39" t="s">
        <v>9658</v>
      </c>
      <c r="V956" s="39" t="s">
        <v>9647</v>
      </c>
      <c r="W956" s="39" t="s">
        <v>9647</v>
      </c>
      <c r="X956" s="39" t="s">
        <v>9647</v>
      </c>
      <c r="Y956" s="39" t="s">
        <v>9647</v>
      </c>
      <c r="Z956" s="39" t="s">
        <v>9648</v>
      </c>
      <c r="AA956" s="40" t="s">
        <v>9698</v>
      </c>
    </row>
    <row r="957" spans="1:27" x14ac:dyDescent="0.3">
      <c r="A957" s="37" t="s">
        <v>1902</v>
      </c>
      <c r="B957" s="37" t="s">
        <v>8199</v>
      </c>
      <c r="C957" s="37" t="s">
        <v>7238</v>
      </c>
      <c r="D957" s="37" t="s">
        <v>3394</v>
      </c>
      <c r="E957" s="37" t="s">
        <v>7239</v>
      </c>
      <c r="F957" s="37" t="s">
        <v>1181</v>
      </c>
      <c r="G957" s="37" t="s">
        <v>9101</v>
      </c>
      <c r="H957" s="37" t="s">
        <v>8195</v>
      </c>
      <c r="I957" s="37">
        <v>1</v>
      </c>
      <c r="J957" s="37">
        <v>0</v>
      </c>
      <c r="K957" s="37">
        <v>0</v>
      </c>
      <c r="L957" s="37">
        <v>0</v>
      </c>
      <c r="M957" s="37">
        <v>0</v>
      </c>
      <c r="N957" s="37">
        <v>2</v>
      </c>
      <c r="O957" s="37">
        <v>2</v>
      </c>
      <c r="P957">
        <v>1</v>
      </c>
      <c r="Q957" s="39" t="s">
        <v>9663</v>
      </c>
      <c r="R957" s="39" t="s">
        <v>9650</v>
      </c>
      <c r="S957" s="39" t="s">
        <v>9664</v>
      </c>
      <c r="T957" s="39" t="s">
        <v>9645</v>
      </c>
      <c r="U957" s="39" t="s">
        <v>9645</v>
      </c>
      <c r="V957" s="39" t="s">
        <v>9648</v>
      </c>
      <c r="W957" s="39" t="s">
        <v>9648</v>
      </c>
      <c r="X957" s="39" t="s">
        <v>9648</v>
      </c>
      <c r="Y957" s="39" t="s">
        <v>9648</v>
      </c>
      <c r="Z957" s="39" t="s">
        <v>9648</v>
      </c>
      <c r="AA957" s="40" t="s">
        <v>9700</v>
      </c>
    </row>
    <row r="958" spans="1:27" x14ac:dyDescent="0.3">
      <c r="A958" s="37" t="s">
        <v>6063</v>
      </c>
      <c r="B958" s="37" t="s">
        <v>8232</v>
      </c>
      <c r="C958" s="37" t="s">
        <v>6064</v>
      </c>
      <c r="D958" s="37" t="s">
        <v>6065</v>
      </c>
      <c r="E958" s="37" t="s">
        <v>3427</v>
      </c>
      <c r="F958" s="37" t="s">
        <v>1134</v>
      </c>
      <c r="G958" s="37" t="s">
        <v>9102</v>
      </c>
      <c r="H958" s="37" t="s">
        <v>8180</v>
      </c>
      <c r="I958" s="37">
        <v>0</v>
      </c>
      <c r="J958" s="37">
        <v>1</v>
      </c>
      <c r="K958" s="37">
        <v>0</v>
      </c>
      <c r="L958" s="37">
        <v>0</v>
      </c>
      <c r="M958" s="37">
        <v>0</v>
      </c>
      <c r="N958" s="37">
        <v>2</v>
      </c>
      <c r="O958" s="37">
        <v>2</v>
      </c>
      <c r="P958">
        <v>1</v>
      </c>
      <c r="Q958" s="39" t="s">
        <v>9654</v>
      </c>
      <c r="R958" s="39" t="s">
        <v>9650</v>
      </c>
      <c r="S958" s="39" t="s">
        <v>9644</v>
      </c>
      <c r="T958" s="39" t="s">
        <v>9645</v>
      </c>
      <c r="U958" s="39" t="s">
        <v>9645</v>
      </c>
      <c r="V958" s="39" t="s">
        <v>9647</v>
      </c>
      <c r="W958" s="39" t="s">
        <v>9648</v>
      </c>
      <c r="X958" s="39" t="s">
        <v>9647</v>
      </c>
      <c r="Y958" s="39" t="s">
        <v>9647</v>
      </c>
      <c r="Z958" s="39" t="s">
        <v>9648</v>
      </c>
      <c r="AA958" s="40" t="s">
        <v>9699</v>
      </c>
    </row>
    <row r="959" spans="1:27" x14ac:dyDescent="0.3">
      <c r="A959" s="37" t="s">
        <v>6136</v>
      </c>
      <c r="B959" s="37" t="s">
        <v>8199</v>
      </c>
      <c r="C959" s="37" t="s">
        <v>6137</v>
      </c>
      <c r="D959" s="37" t="s">
        <v>6138</v>
      </c>
      <c r="E959" s="37" t="s">
        <v>6139</v>
      </c>
      <c r="F959" s="37" t="s">
        <v>1181</v>
      </c>
      <c r="G959" s="37" t="s">
        <v>9103</v>
      </c>
      <c r="H959" s="37" t="s">
        <v>8158</v>
      </c>
      <c r="I959" s="37">
        <v>1</v>
      </c>
      <c r="J959" s="37">
        <v>0</v>
      </c>
      <c r="K959" s="37">
        <v>0</v>
      </c>
      <c r="L959" s="37">
        <v>0</v>
      </c>
      <c r="M959" s="37">
        <v>0</v>
      </c>
      <c r="N959" s="37">
        <v>2</v>
      </c>
      <c r="O959" s="37">
        <v>2</v>
      </c>
      <c r="P959">
        <v>1</v>
      </c>
      <c r="Q959" s="39" t="s">
        <v>9642</v>
      </c>
      <c r="R959" s="39" t="s">
        <v>9650</v>
      </c>
      <c r="S959" s="39" t="s">
        <v>9644</v>
      </c>
      <c r="T959" s="39" t="s">
        <v>9645</v>
      </c>
      <c r="U959" s="39" t="s">
        <v>9645</v>
      </c>
      <c r="V959" s="39" t="s">
        <v>9647</v>
      </c>
      <c r="W959" s="39" t="s">
        <v>9648</v>
      </c>
      <c r="X959" s="39" t="s">
        <v>9648</v>
      </c>
      <c r="Y959" s="39" t="s">
        <v>9648</v>
      </c>
      <c r="Z959" s="39" t="s">
        <v>9648</v>
      </c>
      <c r="AA959" s="40" t="s">
        <v>9698</v>
      </c>
    </row>
    <row r="960" spans="1:27" x14ac:dyDescent="0.3">
      <c r="A960" s="37" t="s">
        <v>1984</v>
      </c>
      <c r="B960" s="37" t="s">
        <v>8178</v>
      </c>
      <c r="C960" s="37" t="s">
        <v>5484</v>
      </c>
      <c r="D960" s="37" t="s">
        <v>5485</v>
      </c>
      <c r="E960" s="37" t="s">
        <v>3427</v>
      </c>
      <c r="F960" s="37" t="s">
        <v>1134</v>
      </c>
      <c r="G960" s="37" t="s">
        <v>9104</v>
      </c>
      <c r="H960" s="37" t="s">
        <v>8195</v>
      </c>
      <c r="I960" s="37">
        <v>0</v>
      </c>
      <c r="J960" s="37">
        <v>1</v>
      </c>
      <c r="K960" s="37">
        <v>0</v>
      </c>
      <c r="L960" s="37">
        <v>0</v>
      </c>
      <c r="M960" s="37">
        <v>0</v>
      </c>
      <c r="N960" s="37">
        <v>2</v>
      </c>
      <c r="O960" s="37">
        <v>2</v>
      </c>
      <c r="P960">
        <v>1</v>
      </c>
      <c r="Q960" s="39" t="s">
        <v>9663</v>
      </c>
      <c r="R960" s="39" t="s">
        <v>9650</v>
      </c>
      <c r="S960" s="39" t="s">
        <v>9664</v>
      </c>
      <c r="T960" s="39" t="s">
        <v>9645</v>
      </c>
      <c r="U960" s="39" t="s">
        <v>9645</v>
      </c>
      <c r="V960" s="39" t="s">
        <v>9648</v>
      </c>
      <c r="W960" s="39" t="s">
        <v>9648</v>
      </c>
      <c r="X960" s="39" t="s">
        <v>9648</v>
      </c>
      <c r="Y960" s="39" t="s">
        <v>9648</v>
      </c>
      <c r="Z960" s="39" t="s">
        <v>9648</v>
      </c>
      <c r="AA960" s="40" t="s">
        <v>9700</v>
      </c>
    </row>
    <row r="961" spans="1:27" x14ac:dyDescent="0.3">
      <c r="A961" s="37" t="s">
        <v>5322</v>
      </c>
      <c r="B961" s="37" t="s">
        <v>8304</v>
      </c>
      <c r="C961" s="37" t="s">
        <v>5323</v>
      </c>
      <c r="D961" s="37" t="s">
        <v>5324</v>
      </c>
      <c r="E961" s="37" t="s">
        <v>3427</v>
      </c>
      <c r="F961" s="37" t="s">
        <v>9105</v>
      </c>
      <c r="G961" s="37" t="s">
        <v>9106</v>
      </c>
      <c r="H961" s="37" t="s">
        <v>8180</v>
      </c>
      <c r="I961" s="37">
        <v>0</v>
      </c>
      <c r="J961" s="37">
        <v>0</v>
      </c>
      <c r="K961" s="37">
        <v>0</v>
      </c>
      <c r="L961" s="37">
        <v>0</v>
      </c>
      <c r="M961" s="37">
        <v>1</v>
      </c>
      <c r="N961" s="37">
        <v>2</v>
      </c>
      <c r="O961" s="37">
        <v>2</v>
      </c>
      <c r="P961">
        <v>1</v>
      </c>
      <c r="Q961" s="39" t="s">
        <v>9642</v>
      </c>
      <c r="R961" s="39" t="s">
        <v>9650</v>
      </c>
      <c r="S961" s="39" t="s">
        <v>9644</v>
      </c>
      <c r="T961" s="39" t="s">
        <v>9645</v>
      </c>
      <c r="U961" s="39" t="s">
        <v>9645</v>
      </c>
      <c r="V961" s="39" t="s">
        <v>9647</v>
      </c>
      <c r="W961" s="39" t="s">
        <v>9648</v>
      </c>
      <c r="X961" s="39" t="s">
        <v>9647</v>
      </c>
      <c r="Y961" s="39" t="s">
        <v>9648</v>
      </c>
      <c r="Z961" s="39" t="s">
        <v>9648</v>
      </c>
      <c r="AA961" s="40" t="s">
        <v>9699</v>
      </c>
    </row>
    <row r="962" spans="1:27" x14ac:dyDescent="0.3">
      <c r="A962" s="37" t="s">
        <v>6032</v>
      </c>
      <c r="B962" s="37" t="s">
        <v>8232</v>
      </c>
      <c r="C962" s="37" t="s">
        <v>6033</v>
      </c>
      <c r="D962" s="37" t="s">
        <v>6034</v>
      </c>
      <c r="E962" s="37" t="s">
        <v>4138</v>
      </c>
      <c r="F962" s="37" t="s">
        <v>8506</v>
      </c>
      <c r="G962" s="37" t="s">
        <v>9107</v>
      </c>
      <c r="H962" s="37" t="s">
        <v>8180</v>
      </c>
      <c r="I962" s="37">
        <v>0</v>
      </c>
      <c r="J962" s="37">
        <v>0</v>
      </c>
      <c r="K962" s="37">
        <v>1</v>
      </c>
      <c r="L962" s="37">
        <v>0</v>
      </c>
      <c r="M962" s="37">
        <v>0</v>
      </c>
      <c r="N962" s="37">
        <v>2</v>
      </c>
      <c r="O962" s="37">
        <v>2</v>
      </c>
      <c r="P962">
        <v>1</v>
      </c>
      <c r="Q962" s="39" t="s">
        <v>9654</v>
      </c>
      <c r="R962" s="39" t="s">
        <v>9650</v>
      </c>
      <c r="S962" s="39" t="s">
        <v>9644</v>
      </c>
      <c r="T962" s="39" t="s">
        <v>9645</v>
      </c>
      <c r="U962" s="39" t="s">
        <v>9645</v>
      </c>
      <c r="V962" s="39" t="s">
        <v>9647</v>
      </c>
      <c r="W962" s="39" t="s">
        <v>9648</v>
      </c>
      <c r="X962" s="39" t="s">
        <v>9648</v>
      </c>
      <c r="Y962" s="39" t="s">
        <v>9647</v>
      </c>
      <c r="Z962" s="39" t="s">
        <v>9648</v>
      </c>
      <c r="AA962" s="40" t="s">
        <v>9699</v>
      </c>
    </row>
    <row r="963" spans="1:27" x14ac:dyDescent="0.3">
      <c r="A963" s="37" t="s">
        <v>7967</v>
      </c>
      <c r="B963" s="37" t="s">
        <v>8232</v>
      </c>
      <c r="C963" s="37" t="s">
        <v>4229</v>
      </c>
      <c r="D963" s="37" t="s">
        <v>3751</v>
      </c>
      <c r="E963" s="37" t="s">
        <v>3427</v>
      </c>
      <c r="F963" s="37" t="s">
        <v>1134</v>
      </c>
      <c r="G963" s="37" t="s">
        <v>9108</v>
      </c>
      <c r="H963" s="37" t="s">
        <v>8180</v>
      </c>
      <c r="I963" s="37">
        <v>1</v>
      </c>
      <c r="J963" s="37">
        <v>0</v>
      </c>
      <c r="K963" s="37">
        <v>0</v>
      </c>
      <c r="L963" s="37">
        <v>0</v>
      </c>
      <c r="M963" s="37">
        <v>0</v>
      </c>
      <c r="N963" s="37">
        <v>2</v>
      </c>
      <c r="O963" s="37">
        <v>2</v>
      </c>
      <c r="P963">
        <v>1</v>
      </c>
      <c r="Q963" s="39" t="s">
        <v>9642</v>
      </c>
      <c r="R963" s="39" t="s">
        <v>9650</v>
      </c>
      <c r="S963" s="39" t="s">
        <v>9644</v>
      </c>
      <c r="T963" s="39" t="s">
        <v>9645</v>
      </c>
      <c r="U963" s="39" t="s">
        <v>9645</v>
      </c>
      <c r="V963" s="39" t="s">
        <v>9648</v>
      </c>
      <c r="W963" s="39" t="s">
        <v>9647</v>
      </c>
      <c r="X963" s="39" t="s">
        <v>9648</v>
      </c>
      <c r="Y963" s="39" t="s">
        <v>9648</v>
      </c>
      <c r="Z963" s="39" t="s">
        <v>9648</v>
      </c>
      <c r="AA963" s="40" t="s">
        <v>9699</v>
      </c>
    </row>
    <row r="964" spans="1:27" x14ac:dyDescent="0.3">
      <c r="A964" s="37" t="s">
        <v>7185</v>
      </c>
      <c r="B964" s="37" t="s">
        <v>8232</v>
      </c>
      <c r="C964" s="37" t="s">
        <v>4229</v>
      </c>
      <c r="D964" s="37" t="s">
        <v>3974</v>
      </c>
      <c r="E964" s="37" t="s">
        <v>3427</v>
      </c>
      <c r="F964" s="37" t="s">
        <v>1134</v>
      </c>
      <c r="G964" s="37" t="s">
        <v>9109</v>
      </c>
      <c r="H964" s="37" t="s">
        <v>8159</v>
      </c>
      <c r="I964" s="37">
        <v>1</v>
      </c>
      <c r="J964" s="37">
        <v>0</v>
      </c>
      <c r="K964" s="37">
        <v>0</v>
      </c>
      <c r="L964" s="37">
        <v>0</v>
      </c>
      <c r="M964" s="37">
        <v>0</v>
      </c>
      <c r="N964" s="37">
        <v>2</v>
      </c>
      <c r="O964" s="37">
        <v>2</v>
      </c>
      <c r="P964">
        <v>1</v>
      </c>
      <c r="Q964" s="39" t="s">
        <v>9642</v>
      </c>
      <c r="R964" s="39" t="s">
        <v>9650</v>
      </c>
      <c r="S964" s="39" t="s">
        <v>9644</v>
      </c>
      <c r="T964" s="39" t="s">
        <v>9645</v>
      </c>
      <c r="U964" s="39" t="s">
        <v>9645</v>
      </c>
      <c r="V964" s="39" t="s">
        <v>9647</v>
      </c>
      <c r="W964" s="39" t="s">
        <v>9648</v>
      </c>
      <c r="X964" s="39" t="s">
        <v>9648</v>
      </c>
      <c r="Y964" s="39" t="s">
        <v>9648</v>
      </c>
      <c r="Z964" s="39" t="s">
        <v>9648</v>
      </c>
      <c r="AA964" s="40" t="s">
        <v>9698</v>
      </c>
    </row>
    <row r="965" spans="1:27" x14ac:dyDescent="0.3">
      <c r="A965" s="37" t="s">
        <v>3220</v>
      </c>
      <c r="B965" s="37" t="s">
        <v>8232</v>
      </c>
      <c r="C965" s="37" t="s">
        <v>4229</v>
      </c>
      <c r="D965" s="37" t="s">
        <v>3901</v>
      </c>
      <c r="E965" s="37" t="s">
        <v>3427</v>
      </c>
      <c r="F965" s="37" t="s">
        <v>1134</v>
      </c>
      <c r="G965" s="37" t="s">
        <v>9110</v>
      </c>
      <c r="H965" s="37" t="s">
        <v>8162</v>
      </c>
      <c r="I965" s="37">
        <v>1</v>
      </c>
      <c r="J965" s="37">
        <v>0</v>
      </c>
      <c r="K965" s="37">
        <v>0</v>
      </c>
      <c r="L965" s="37">
        <v>0</v>
      </c>
      <c r="M965" s="37">
        <v>0</v>
      </c>
      <c r="N965" s="37">
        <v>2</v>
      </c>
      <c r="O965" s="37">
        <v>2</v>
      </c>
      <c r="P965">
        <v>1</v>
      </c>
      <c r="Q965" s="39" t="s">
        <v>9649</v>
      </c>
      <c r="R965" s="39" t="s">
        <v>9650</v>
      </c>
      <c r="S965" s="39" t="s">
        <v>2083</v>
      </c>
      <c r="T965" s="39" t="s">
        <v>9645</v>
      </c>
      <c r="U965" s="39" t="s">
        <v>9645</v>
      </c>
      <c r="V965" s="39" t="s">
        <v>9648</v>
      </c>
      <c r="W965" s="39" t="s">
        <v>9648</v>
      </c>
      <c r="X965" s="39" t="s">
        <v>9648</v>
      </c>
      <c r="Y965" s="39" t="s">
        <v>9648</v>
      </c>
      <c r="Z965" s="39" t="s">
        <v>9648</v>
      </c>
      <c r="AA965" s="40" t="s">
        <v>9700</v>
      </c>
    </row>
    <row r="966" spans="1:27" x14ac:dyDescent="0.3">
      <c r="A966" s="37" t="s">
        <v>3218</v>
      </c>
      <c r="B966" s="37" t="s">
        <v>8232</v>
      </c>
      <c r="C966" s="37" t="s">
        <v>4229</v>
      </c>
      <c r="D966" s="37" t="s">
        <v>5366</v>
      </c>
      <c r="E966" s="37" t="s">
        <v>3427</v>
      </c>
      <c r="F966" s="37" t="s">
        <v>1134</v>
      </c>
      <c r="G966" s="37" t="s">
        <v>9111</v>
      </c>
      <c r="H966" s="37" t="s">
        <v>8162</v>
      </c>
      <c r="I966" s="37">
        <v>1</v>
      </c>
      <c r="J966" s="37">
        <v>0</v>
      </c>
      <c r="K966" s="37">
        <v>0</v>
      </c>
      <c r="L966" s="37">
        <v>0</v>
      </c>
      <c r="M966" s="37">
        <v>0</v>
      </c>
      <c r="N966" s="37">
        <v>2</v>
      </c>
      <c r="O966" s="37">
        <v>2</v>
      </c>
      <c r="P966">
        <v>1</v>
      </c>
      <c r="Q966" s="39" t="s">
        <v>9649</v>
      </c>
      <c r="R966" s="39" t="s">
        <v>9650</v>
      </c>
      <c r="S966" s="39" t="s">
        <v>2083</v>
      </c>
      <c r="T966" s="39" t="s">
        <v>9645</v>
      </c>
      <c r="U966" s="39" t="s">
        <v>9645</v>
      </c>
      <c r="V966" s="39" t="s">
        <v>9648</v>
      </c>
      <c r="W966" s="39" t="s">
        <v>9648</v>
      </c>
      <c r="X966" s="39" t="s">
        <v>9648</v>
      </c>
      <c r="Y966" s="39" t="s">
        <v>9648</v>
      </c>
      <c r="Z966" s="39" t="s">
        <v>9648</v>
      </c>
      <c r="AA966" s="40" t="s">
        <v>9700</v>
      </c>
    </row>
    <row r="967" spans="1:27" x14ac:dyDescent="0.3">
      <c r="A967" s="37" t="s">
        <v>1358</v>
      </c>
      <c r="B967" s="37" t="s">
        <v>8156</v>
      </c>
      <c r="C967" s="37" t="s">
        <v>6502</v>
      </c>
      <c r="D967" s="37" t="s">
        <v>6503</v>
      </c>
      <c r="E967" s="37" t="s">
        <v>4138</v>
      </c>
      <c r="F967" s="37" t="s">
        <v>8319</v>
      </c>
      <c r="G967" s="37" t="s">
        <v>9112</v>
      </c>
      <c r="H967" s="37" t="s">
        <v>8195</v>
      </c>
      <c r="I967" s="37">
        <v>0</v>
      </c>
      <c r="J967" s="37">
        <v>0</v>
      </c>
      <c r="K967" s="37">
        <v>0</v>
      </c>
      <c r="L967" s="37">
        <v>0</v>
      </c>
      <c r="M967" s="37">
        <v>1</v>
      </c>
      <c r="N967" s="37">
        <v>2</v>
      </c>
      <c r="O967" s="37">
        <v>2</v>
      </c>
      <c r="P967">
        <v>1</v>
      </c>
      <c r="Q967" s="39" t="s">
        <v>9663</v>
      </c>
      <c r="R967" s="39" t="s">
        <v>9650</v>
      </c>
      <c r="S967" s="39" t="s">
        <v>9664</v>
      </c>
      <c r="T967" s="39" t="s">
        <v>9645</v>
      </c>
      <c r="U967" s="39" t="s">
        <v>9658</v>
      </c>
      <c r="V967" s="39" t="s">
        <v>9648</v>
      </c>
      <c r="W967" s="39" t="s">
        <v>9648</v>
      </c>
      <c r="X967" s="39" t="s">
        <v>9648</v>
      </c>
      <c r="Y967" s="39" t="s">
        <v>9648</v>
      </c>
      <c r="Z967" s="39" t="s">
        <v>9648</v>
      </c>
      <c r="AA967" s="40" t="s">
        <v>9700</v>
      </c>
    </row>
    <row r="968" spans="1:27" x14ac:dyDescent="0.3">
      <c r="A968" s="37" t="s">
        <v>6529</v>
      </c>
      <c r="B968" s="37" t="s">
        <v>8226</v>
      </c>
      <c r="C968" s="37" t="s">
        <v>6530</v>
      </c>
      <c r="D968" s="37" t="s">
        <v>3394</v>
      </c>
      <c r="E968" s="37" t="s">
        <v>3427</v>
      </c>
      <c r="F968" s="37" t="s">
        <v>6531</v>
      </c>
      <c r="G968" s="37" t="s">
        <v>9113</v>
      </c>
      <c r="H968" s="37" t="s">
        <v>8180</v>
      </c>
      <c r="I968" s="37">
        <v>0</v>
      </c>
      <c r="J968" s="37">
        <v>0</v>
      </c>
      <c r="K968" s="37">
        <v>0</v>
      </c>
      <c r="L968" s="37">
        <v>1</v>
      </c>
      <c r="M968" s="37">
        <v>0</v>
      </c>
      <c r="N968" s="37">
        <v>2</v>
      </c>
      <c r="O968" s="37">
        <v>2</v>
      </c>
      <c r="P968">
        <v>1</v>
      </c>
      <c r="Q968" s="39" t="s">
        <v>9654</v>
      </c>
      <c r="R968" s="39" t="s">
        <v>9650</v>
      </c>
      <c r="S968" s="39" t="s">
        <v>9644</v>
      </c>
      <c r="T968" s="39" t="s">
        <v>9645</v>
      </c>
      <c r="U968" s="39" t="s">
        <v>9645</v>
      </c>
      <c r="V968" s="39" t="s">
        <v>9647</v>
      </c>
      <c r="W968" s="39" t="s">
        <v>9648</v>
      </c>
      <c r="X968" s="39" t="s">
        <v>9648</v>
      </c>
      <c r="Y968" s="39" t="s">
        <v>9648</v>
      </c>
      <c r="Z968" s="39" t="s">
        <v>9648</v>
      </c>
      <c r="AA968" s="40" t="s">
        <v>9699</v>
      </c>
    </row>
    <row r="969" spans="1:27" x14ac:dyDescent="0.3">
      <c r="A969" s="37" t="s">
        <v>2639</v>
      </c>
      <c r="B969" s="37" t="s">
        <v>8304</v>
      </c>
      <c r="C969" s="37" t="s">
        <v>6018</v>
      </c>
      <c r="D969" s="37" t="s">
        <v>3394</v>
      </c>
      <c r="E969" s="37" t="s">
        <v>3427</v>
      </c>
      <c r="F969" s="37" t="s">
        <v>2641</v>
      </c>
      <c r="G969" s="37" t="s">
        <v>9114</v>
      </c>
      <c r="H969" s="37" t="s">
        <v>8162</v>
      </c>
      <c r="I969" s="37">
        <v>0</v>
      </c>
      <c r="J969" s="37">
        <v>0</v>
      </c>
      <c r="K969" s="37">
        <v>1</v>
      </c>
      <c r="L969" s="37">
        <v>0</v>
      </c>
      <c r="M969" s="37">
        <v>0</v>
      </c>
      <c r="N969" s="37">
        <v>2</v>
      </c>
      <c r="O969" s="37">
        <v>2</v>
      </c>
      <c r="P969">
        <v>1</v>
      </c>
      <c r="Q969" s="39" t="s">
        <v>9649</v>
      </c>
      <c r="R969" s="39" t="s">
        <v>9650</v>
      </c>
      <c r="S969" s="39" t="s">
        <v>2083</v>
      </c>
      <c r="T969" s="39" t="s">
        <v>9645</v>
      </c>
      <c r="U969" s="39" t="s">
        <v>9656</v>
      </c>
      <c r="V969" s="39" t="s">
        <v>9648</v>
      </c>
      <c r="W969" s="39" t="s">
        <v>9648</v>
      </c>
      <c r="X969" s="39" t="s">
        <v>9648</v>
      </c>
      <c r="Y969" s="39" t="s">
        <v>9648</v>
      </c>
      <c r="Z969" s="39" t="s">
        <v>9648</v>
      </c>
      <c r="AA969" s="40" t="s">
        <v>9700</v>
      </c>
    </row>
    <row r="970" spans="1:27" x14ac:dyDescent="0.3">
      <c r="A970" s="37" t="s">
        <v>1506</v>
      </c>
      <c r="B970" s="37" t="s">
        <v>8178</v>
      </c>
      <c r="C970" s="37" t="s">
        <v>6183</v>
      </c>
      <c r="D970" s="37" t="s">
        <v>6184</v>
      </c>
      <c r="E970" s="37" t="s">
        <v>3427</v>
      </c>
      <c r="F970" s="37" t="s">
        <v>8358</v>
      </c>
      <c r="G970" s="37" t="s">
        <v>9115</v>
      </c>
      <c r="H970" s="37" t="s">
        <v>8195</v>
      </c>
      <c r="I970" s="37">
        <v>0</v>
      </c>
      <c r="J970" s="37">
        <v>0</v>
      </c>
      <c r="K970" s="37">
        <v>0</v>
      </c>
      <c r="L970" s="37">
        <v>0</v>
      </c>
      <c r="M970" s="37">
        <v>1</v>
      </c>
      <c r="N970" s="37">
        <v>2</v>
      </c>
      <c r="O970" s="37">
        <v>2</v>
      </c>
      <c r="P970">
        <v>1</v>
      </c>
      <c r="Q970" s="39" t="s">
        <v>9663</v>
      </c>
      <c r="R970" s="39" t="s">
        <v>9650</v>
      </c>
      <c r="S970" s="39" t="s">
        <v>9664</v>
      </c>
      <c r="T970" s="39" t="s">
        <v>9645</v>
      </c>
      <c r="U970" s="39" t="s">
        <v>9645</v>
      </c>
      <c r="V970" s="39" t="s">
        <v>9648</v>
      </c>
      <c r="W970" s="39" t="s">
        <v>9648</v>
      </c>
      <c r="X970" s="39" t="s">
        <v>9648</v>
      </c>
      <c r="Y970" s="39" t="s">
        <v>9648</v>
      </c>
      <c r="Z970" s="39" t="s">
        <v>9648</v>
      </c>
      <c r="AA970" s="40" t="s">
        <v>9700</v>
      </c>
    </row>
    <row r="971" spans="1:27" x14ac:dyDescent="0.3">
      <c r="A971" s="37" t="s">
        <v>2330</v>
      </c>
      <c r="B971" s="37" t="s">
        <v>8304</v>
      </c>
      <c r="C971" s="37" t="s">
        <v>5279</v>
      </c>
      <c r="D971" s="37" t="s">
        <v>5280</v>
      </c>
      <c r="E971" s="37" t="s">
        <v>3427</v>
      </c>
      <c r="F971" s="37" t="s">
        <v>1772</v>
      </c>
      <c r="G971" s="37" t="s">
        <v>9116</v>
      </c>
      <c r="H971" s="37" t="s">
        <v>8162</v>
      </c>
      <c r="I971" s="37">
        <v>1</v>
      </c>
      <c r="J971" s="37">
        <v>0</v>
      </c>
      <c r="K971" s="37">
        <v>0</v>
      </c>
      <c r="L971" s="37">
        <v>0</v>
      </c>
      <c r="M971" s="37">
        <v>0</v>
      </c>
      <c r="N971" s="37">
        <v>2</v>
      </c>
      <c r="O971" s="37">
        <v>2</v>
      </c>
      <c r="P971">
        <v>1</v>
      </c>
      <c r="Q971" s="39" t="s">
        <v>9649</v>
      </c>
      <c r="R971" s="39" t="s">
        <v>9650</v>
      </c>
      <c r="S971" s="39" t="s">
        <v>2083</v>
      </c>
      <c r="T971" s="39" t="s">
        <v>9645</v>
      </c>
      <c r="U971" s="39" t="s">
        <v>9645</v>
      </c>
      <c r="V971" s="39" t="s">
        <v>9648</v>
      </c>
      <c r="W971" s="39" t="s">
        <v>9648</v>
      </c>
      <c r="X971" s="39" t="s">
        <v>9648</v>
      </c>
      <c r="Y971" s="39" t="s">
        <v>9648</v>
      </c>
      <c r="Z971" s="39" t="s">
        <v>9648</v>
      </c>
      <c r="AA971" s="40" t="s">
        <v>9700</v>
      </c>
    </row>
    <row r="972" spans="1:27" x14ac:dyDescent="0.3">
      <c r="A972" s="37" t="s">
        <v>7019</v>
      </c>
      <c r="B972" s="37" t="s">
        <v>8353</v>
      </c>
      <c r="C972" s="37" t="s">
        <v>7020</v>
      </c>
      <c r="D972" s="37" t="s">
        <v>7021</v>
      </c>
      <c r="E972" s="37" t="s">
        <v>4877</v>
      </c>
      <c r="F972" s="37" t="s">
        <v>8358</v>
      </c>
      <c r="G972" s="37" t="s">
        <v>9117</v>
      </c>
      <c r="H972" s="37" t="s">
        <v>8158</v>
      </c>
      <c r="I972" s="37">
        <v>0</v>
      </c>
      <c r="J972" s="37">
        <v>0</v>
      </c>
      <c r="K972" s="37">
        <v>1</v>
      </c>
      <c r="L972" s="37">
        <v>0</v>
      </c>
      <c r="M972" s="37">
        <v>0</v>
      </c>
      <c r="N972" s="37">
        <v>2</v>
      </c>
      <c r="O972" s="37">
        <v>2</v>
      </c>
      <c r="P972">
        <v>1</v>
      </c>
      <c r="Q972" s="39" t="s">
        <v>9660</v>
      </c>
      <c r="R972" s="39" t="s">
        <v>9650</v>
      </c>
      <c r="S972" s="39" t="s">
        <v>9644</v>
      </c>
      <c r="T972" s="39" t="s">
        <v>9645</v>
      </c>
      <c r="U972" s="39" t="s">
        <v>9645</v>
      </c>
      <c r="V972" s="39" t="s">
        <v>9647</v>
      </c>
      <c r="W972" s="39" t="s">
        <v>9647</v>
      </c>
      <c r="X972" s="39" t="s">
        <v>9647</v>
      </c>
      <c r="Y972" s="39" t="s">
        <v>9647</v>
      </c>
      <c r="Z972" s="39" t="s">
        <v>9647</v>
      </c>
      <c r="AA972" s="40" t="s">
        <v>9698</v>
      </c>
    </row>
    <row r="973" spans="1:27" x14ac:dyDescent="0.3">
      <c r="A973" s="37" t="s">
        <v>6376</v>
      </c>
      <c r="B973" s="37" t="s">
        <v>8185</v>
      </c>
      <c r="C973" s="37" t="s">
        <v>6377</v>
      </c>
      <c r="D973" s="37" t="s">
        <v>6378</v>
      </c>
      <c r="E973" s="37" t="s">
        <v>3617</v>
      </c>
      <c r="F973" s="37" t="s">
        <v>1193</v>
      </c>
      <c r="G973" s="37" t="s">
        <v>9118</v>
      </c>
      <c r="H973" s="37" t="s">
        <v>8180</v>
      </c>
      <c r="I973" s="37">
        <v>0</v>
      </c>
      <c r="J973" s="37">
        <v>0</v>
      </c>
      <c r="K973" s="37">
        <v>0</v>
      </c>
      <c r="L973" s="37">
        <v>0</v>
      </c>
      <c r="M973" s="37">
        <v>1</v>
      </c>
      <c r="N973" s="37">
        <v>2</v>
      </c>
      <c r="O973" s="37">
        <v>2</v>
      </c>
      <c r="P973">
        <v>1</v>
      </c>
      <c r="Q973" s="39" t="s">
        <v>9642</v>
      </c>
      <c r="R973" s="39" t="s">
        <v>9650</v>
      </c>
      <c r="S973" s="39" t="s">
        <v>9644</v>
      </c>
      <c r="T973" s="39" t="s">
        <v>9645</v>
      </c>
      <c r="U973" s="39" t="s">
        <v>9658</v>
      </c>
      <c r="V973" s="39" t="s">
        <v>9647</v>
      </c>
      <c r="W973" s="39" t="s">
        <v>9648</v>
      </c>
      <c r="X973" s="39" t="s">
        <v>9648</v>
      </c>
      <c r="Y973" s="39" t="s">
        <v>9648</v>
      </c>
      <c r="Z973" s="39" t="s">
        <v>9648</v>
      </c>
      <c r="AA973" s="40" t="s">
        <v>9699</v>
      </c>
    </row>
    <row r="974" spans="1:27" x14ac:dyDescent="0.3">
      <c r="A974" s="37" t="s">
        <v>3097</v>
      </c>
      <c r="B974" s="37" t="s">
        <v>8207</v>
      </c>
      <c r="C974" s="37" t="s">
        <v>7516</v>
      </c>
      <c r="D974" s="37" t="s">
        <v>7517</v>
      </c>
      <c r="E974" s="37" t="s">
        <v>5636</v>
      </c>
      <c r="F974" s="37" t="s">
        <v>2273</v>
      </c>
      <c r="G974" s="37" t="s">
        <v>9119</v>
      </c>
      <c r="H974" s="37" t="s">
        <v>8162</v>
      </c>
      <c r="I974" s="37">
        <v>0</v>
      </c>
      <c r="J974" s="37">
        <v>0</v>
      </c>
      <c r="K974" s="37">
        <v>1</v>
      </c>
      <c r="L974" s="37">
        <v>0</v>
      </c>
      <c r="M974" s="37">
        <v>0</v>
      </c>
      <c r="N974" s="37">
        <v>2</v>
      </c>
      <c r="O974" s="37">
        <v>2</v>
      </c>
      <c r="P974">
        <v>1</v>
      </c>
      <c r="Q974" s="39" t="s">
        <v>9649</v>
      </c>
      <c r="R974" s="39" t="s">
        <v>9650</v>
      </c>
      <c r="S974" s="39" t="s">
        <v>2083</v>
      </c>
      <c r="T974" s="39" t="s">
        <v>9651</v>
      </c>
      <c r="U974" s="39" t="s">
        <v>9656</v>
      </c>
      <c r="V974" s="39" t="s">
        <v>9648</v>
      </c>
      <c r="W974" s="39" t="s">
        <v>9648</v>
      </c>
      <c r="X974" s="39" t="s">
        <v>9648</v>
      </c>
      <c r="Y974" s="39" t="s">
        <v>9648</v>
      </c>
      <c r="Z974" s="39" t="s">
        <v>9648</v>
      </c>
      <c r="AA974" s="40" t="s">
        <v>9695</v>
      </c>
    </row>
    <row r="975" spans="1:27" x14ac:dyDescent="0.3">
      <c r="A975" s="37" t="s">
        <v>1639</v>
      </c>
      <c r="B975" s="37" t="s">
        <v>8304</v>
      </c>
      <c r="C975" s="37" t="s">
        <v>5332</v>
      </c>
      <c r="D975" s="37" t="s">
        <v>5333</v>
      </c>
      <c r="E975" s="37" t="s">
        <v>3427</v>
      </c>
      <c r="F975" s="37" t="s">
        <v>1479</v>
      </c>
      <c r="G975" s="37" t="s">
        <v>9120</v>
      </c>
      <c r="H975" s="37" t="s">
        <v>8195</v>
      </c>
      <c r="I975" s="37">
        <v>0</v>
      </c>
      <c r="J975" s="37">
        <v>0</v>
      </c>
      <c r="K975" s="37">
        <v>0</v>
      </c>
      <c r="L975" s="37">
        <v>1</v>
      </c>
      <c r="M975" s="37">
        <v>0</v>
      </c>
      <c r="N975" s="37">
        <v>2</v>
      </c>
      <c r="O975" s="37">
        <v>2</v>
      </c>
      <c r="P975">
        <v>1</v>
      </c>
      <c r="Q975" s="39" t="s">
        <v>9663</v>
      </c>
      <c r="R975" s="39" t="s">
        <v>9650</v>
      </c>
      <c r="S975" s="39" t="s">
        <v>9664</v>
      </c>
      <c r="T975" s="39" t="s">
        <v>9645</v>
      </c>
      <c r="U975" s="39" t="s">
        <v>9645</v>
      </c>
      <c r="V975" s="39" t="s">
        <v>9648</v>
      </c>
      <c r="W975" s="39" t="s">
        <v>9648</v>
      </c>
      <c r="X975" s="39" t="s">
        <v>9648</v>
      </c>
      <c r="Y975" s="39" t="s">
        <v>9648</v>
      </c>
      <c r="Z975" s="39" t="s">
        <v>9648</v>
      </c>
      <c r="AA975" s="40" t="s">
        <v>9700</v>
      </c>
    </row>
    <row r="976" spans="1:27" x14ac:dyDescent="0.3">
      <c r="A976" s="37" t="s">
        <v>2346</v>
      </c>
      <c r="B976" s="37" t="s">
        <v>8298</v>
      </c>
      <c r="C976" s="37" t="s">
        <v>6093</v>
      </c>
      <c r="D976" s="37" t="s">
        <v>6094</v>
      </c>
      <c r="E976" s="37" t="s">
        <v>3427</v>
      </c>
      <c r="F976" s="37" t="s">
        <v>1274</v>
      </c>
      <c r="G976" s="37" t="s">
        <v>9121</v>
      </c>
      <c r="H976" s="37" t="s">
        <v>8162</v>
      </c>
      <c r="I976" s="37">
        <v>0</v>
      </c>
      <c r="J976" s="37">
        <v>0</v>
      </c>
      <c r="K976" s="37">
        <v>1</v>
      </c>
      <c r="L976" s="37">
        <v>0</v>
      </c>
      <c r="M976" s="37">
        <v>0</v>
      </c>
      <c r="N976" s="37">
        <v>2</v>
      </c>
      <c r="O976" s="37">
        <v>2</v>
      </c>
      <c r="P976">
        <v>1</v>
      </c>
      <c r="Q976" s="39" t="s">
        <v>9649</v>
      </c>
      <c r="R976" s="39" t="s">
        <v>9650</v>
      </c>
      <c r="S976" s="39" t="s">
        <v>2083</v>
      </c>
      <c r="T976" s="39" t="s">
        <v>9645</v>
      </c>
      <c r="U976" s="39" t="s">
        <v>9645</v>
      </c>
      <c r="V976" s="39" t="s">
        <v>9648</v>
      </c>
      <c r="W976" s="39" t="s">
        <v>9648</v>
      </c>
      <c r="X976" s="39" t="s">
        <v>9648</v>
      </c>
      <c r="Y976" s="39" t="s">
        <v>9648</v>
      </c>
      <c r="Z976" s="39" t="s">
        <v>9648</v>
      </c>
      <c r="AA976" s="40" t="s">
        <v>9700</v>
      </c>
    </row>
    <row r="977" spans="1:27" x14ac:dyDescent="0.3">
      <c r="A977" s="37" t="s">
        <v>7780</v>
      </c>
      <c r="B977" s="37" t="s">
        <v>8291</v>
      </c>
      <c r="C977" s="37" t="s">
        <v>7781</v>
      </c>
      <c r="D977" s="37" t="s">
        <v>7782</v>
      </c>
      <c r="E977" s="37" t="s">
        <v>3427</v>
      </c>
      <c r="F977" s="37" t="s">
        <v>6106</v>
      </c>
      <c r="G977" s="37" t="s">
        <v>9122</v>
      </c>
      <c r="H977" s="37" t="s">
        <v>8159</v>
      </c>
      <c r="I977" s="37">
        <v>0</v>
      </c>
      <c r="J977" s="37">
        <v>0</v>
      </c>
      <c r="K977" s="37">
        <v>0</v>
      </c>
      <c r="L977" s="37">
        <v>0</v>
      </c>
      <c r="M977" s="37">
        <v>1</v>
      </c>
      <c r="N977" s="37">
        <v>2</v>
      </c>
      <c r="O977" s="37">
        <v>2</v>
      </c>
      <c r="P977">
        <v>1</v>
      </c>
      <c r="Q977" s="39" t="s">
        <v>9654</v>
      </c>
      <c r="R977" s="39" t="s">
        <v>9650</v>
      </c>
      <c r="S977" s="39" t="s">
        <v>9644</v>
      </c>
      <c r="T977" s="39" t="s">
        <v>9645</v>
      </c>
      <c r="U977" s="39" t="s">
        <v>9645</v>
      </c>
      <c r="V977" s="39" t="s">
        <v>9647</v>
      </c>
      <c r="W977" s="39" t="s">
        <v>9647</v>
      </c>
      <c r="X977" s="39" t="s">
        <v>9647</v>
      </c>
      <c r="Y977" s="39" t="s">
        <v>9647</v>
      </c>
      <c r="Z977" s="39" t="s">
        <v>9647</v>
      </c>
      <c r="AA977" s="40" t="s">
        <v>9698</v>
      </c>
    </row>
    <row r="978" spans="1:27" x14ac:dyDescent="0.3">
      <c r="A978" s="37" t="s">
        <v>2072</v>
      </c>
      <c r="B978" s="37" t="s">
        <v>8178</v>
      </c>
      <c r="C978" s="37" t="s">
        <v>7554</v>
      </c>
      <c r="D978" s="37" t="s">
        <v>3394</v>
      </c>
      <c r="E978" s="37" t="s">
        <v>3402</v>
      </c>
      <c r="F978" s="37" t="s">
        <v>8914</v>
      </c>
      <c r="G978" s="37" t="s">
        <v>9123</v>
      </c>
      <c r="H978" s="37" t="s">
        <v>8195</v>
      </c>
      <c r="I978" s="37">
        <v>1</v>
      </c>
      <c r="J978" s="37">
        <v>0</v>
      </c>
      <c r="K978" s="37">
        <v>0</v>
      </c>
      <c r="L978" s="37">
        <v>0</v>
      </c>
      <c r="M978" s="37">
        <v>0</v>
      </c>
      <c r="N978" s="37">
        <v>2</v>
      </c>
      <c r="O978" s="37">
        <v>2</v>
      </c>
      <c r="P978">
        <v>1</v>
      </c>
      <c r="Q978" s="39" t="s">
        <v>9663</v>
      </c>
      <c r="R978" s="39" t="s">
        <v>9650</v>
      </c>
      <c r="S978" s="39" t="s">
        <v>9664</v>
      </c>
      <c r="T978" s="39" t="s">
        <v>9645</v>
      </c>
      <c r="U978" s="39" t="s">
        <v>9658</v>
      </c>
      <c r="V978" s="39" t="s">
        <v>9648</v>
      </c>
      <c r="W978" s="39" t="s">
        <v>9648</v>
      </c>
      <c r="X978" s="39" t="s">
        <v>9648</v>
      </c>
      <c r="Y978" s="39" t="s">
        <v>9648</v>
      </c>
      <c r="Z978" s="39" t="s">
        <v>9648</v>
      </c>
      <c r="AA978" s="40" t="s">
        <v>9700</v>
      </c>
    </row>
    <row r="979" spans="1:27" x14ac:dyDescent="0.3">
      <c r="A979" s="37" t="s">
        <v>2605</v>
      </c>
      <c r="B979" s="37" t="s">
        <v>8291</v>
      </c>
      <c r="C979" s="37" t="s">
        <v>2606</v>
      </c>
      <c r="D979" s="37" t="s">
        <v>7954</v>
      </c>
      <c r="E979" s="37" t="s">
        <v>3427</v>
      </c>
      <c r="F979" s="37" t="s">
        <v>2607</v>
      </c>
      <c r="G979" s="37" t="s">
        <v>9124</v>
      </c>
      <c r="H979" s="37" t="s">
        <v>8162</v>
      </c>
      <c r="I979" s="37">
        <v>0</v>
      </c>
      <c r="J979" s="37">
        <v>0</v>
      </c>
      <c r="K979" s="37">
        <v>1</v>
      </c>
      <c r="L979" s="37">
        <v>0</v>
      </c>
      <c r="M979" s="37">
        <v>0</v>
      </c>
      <c r="N979" s="37">
        <v>2</v>
      </c>
      <c r="O979" s="37">
        <v>2</v>
      </c>
      <c r="P979">
        <v>1</v>
      </c>
      <c r="Q979" s="39" t="s">
        <v>9649</v>
      </c>
      <c r="R979" s="39" t="s">
        <v>9650</v>
      </c>
      <c r="S979" s="39" t="s">
        <v>2083</v>
      </c>
      <c r="T979" s="39" t="s">
        <v>9645</v>
      </c>
      <c r="U979" s="39" t="s">
        <v>9645</v>
      </c>
      <c r="V979" s="39" t="s">
        <v>9648</v>
      </c>
      <c r="W979" s="39" t="s">
        <v>9648</v>
      </c>
      <c r="X979" s="39" t="s">
        <v>9648</v>
      </c>
      <c r="Y979" s="39" t="s">
        <v>9648</v>
      </c>
      <c r="Z979" s="39" t="s">
        <v>9648</v>
      </c>
      <c r="AA979" s="40" t="s">
        <v>9700</v>
      </c>
    </row>
    <row r="980" spans="1:27" x14ac:dyDescent="0.3">
      <c r="A980" s="37" t="s">
        <v>6067</v>
      </c>
      <c r="B980" s="37" t="s">
        <v>8156</v>
      </c>
      <c r="C980" s="37" t="s">
        <v>6068</v>
      </c>
      <c r="D980" s="37" t="s">
        <v>6069</v>
      </c>
      <c r="E980" s="37" t="s">
        <v>3440</v>
      </c>
      <c r="F980" s="37" t="s">
        <v>3441</v>
      </c>
      <c r="G980" s="37" t="s">
        <v>9125</v>
      </c>
      <c r="H980" s="37" t="s">
        <v>8158</v>
      </c>
      <c r="I980" s="37">
        <v>1</v>
      </c>
      <c r="J980" s="37">
        <v>0</v>
      </c>
      <c r="K980" s="37">
        <v>0</v>
      </c>
      <c r="L980" s="37">
        <v>0</v>
      </c>
      <c r="M980" s="37">
        <v>0</v>
      </c>
      <c r="N980" s="37">
        <v>2</v>
      </c>
      <c r="O980" s="37">
        <v>2</v>
      </c>
      <c r="P980">
        <v>1</v>
      </c>
      <c r="Q980" s="39" t="s">
        <v>9674</v>
      </c>
      <c r="R980" s="39" t="s">
        <v>9650</v>
      </c>
      <c r="S980" s="39" t="s">
        <v>9644</v>
      </c>
      <c r="T980" s="39" t="s">
        <v>9645</v>
      </c>
      <c r="U980" s="39" t="s">
        <v>9646</v>
      </c>
      <c r="V980" s="39" t="s">
        <v>9647</v>
      </c>
      <c r="W980" s="39" t="s">
        <v>9648</v>
      </c>
      <c r="X980" s="39" t="s">
        <v>9648</v>
      </c>
      <c r="Y980" s="39" t="s">
        <v>9648</v>
      </c>
      <c r="Z980" s="39" t="s">
        <v>9648</v>
      </c>
      <c r="AA980" s="40" t="s">
        <v>9698</v>
      </c>
    </row>
    <row r="981" spans="1:27" x14ac:dyDescent="0.3">
      <c r="A981" s="37" t="s">
        <v>6762</v>
      </c>
      <c r="B981" s="37" t="s">
        <v>8156</v>
      </c>
      <c r="C981" s="37" t="s">
        <v>6763</v>
      </c>
      <c r="D981" s="37" t="s">
        <v>6764</v>
      </c>
      <c r="E981" s="37" t="s">
        <v>3427</v>
      </c>
      <c r="F981" s="37" t="s">
        <v>1786</v>
      </c>
      <c r="G981" s="37" t="s">
        <v>9126</v>
      </c>
      <c r="H981" s="37" t="s">
        <v>8159</v>
      </c>
      <c r="I981" s="37">
        <v>0</v>
      </c>
      <c r="J981" s="37">
        <v>0</v>
      </c>
      <c r="K981" s="37">
        <v>1</v>
      </c>
      <c r="L981" s="37">
        <v>0</v>
      </c>
      <c r="M981" s="37">
        <v>0</v>
      </c>
      <c r="N981" s="37">
        <v>2</v>
      </c>
      <c r="O981" s="37">
        <v>2</v>
      </c>
      <c r="P981">
        <v>1</v>
      </c>
      <c r="Q981" s="39" t="s">
        <v>9660</v>
      </c>
      <c r="R981" s="39" t="s">
        <v>9650</v>
      </c>
      <c r="S981" s="39" t="s">
        <v>9644</v>
      </c>
      <c r="T981" s="39" t="s">
        <v>9645</v>
      </c>
      <c r="U981" s="39" t="s">
        <v>9658</v>
      </c>
      <c r="V981" s="39" t="s">
        <v>9647</v>
      </c>
      <c r="W981" s="39" t="s">
        <v>9647</v>
      </c>
      <c r="X981" s="39" t="s">
        <v>9647</v>
      </c>
      <c r="Y981" s="39" t="s">
        <v>9647</v>
      </c>
      <c r="Z981" s="39" t="s">
        <v>9648</v>
      </c>
      <c r="AA981" s="40" t="s">
        <v>9698</v>
      </c>
    </row>
    <row r="982" spans="1:27" x14ac:dyDescent="0.3">
      <c r="A982" s="37" t="s">
        <v>5806</v>
      </c>
      <c r="B982" s="37" t="s">
        <v>8167</v>
      </c>
      <c r="C982" s="37" t="s">
        <v>5807</v>
      </c>
      <c r="D982" s="37" t="s">
        <v>5808</v>
      </c>
      <c r="E982" s="37" t="s">
        <v>5809</v>
      </c>
      <c r="F982" s="37" t="s">
        <v>5810</v>
      </c>
      <c r="G982" s="37" t="s">
        <v>9127</v>
      </c>
      <c r="H982" s="37" t="s">
        <v>8180</v>
      </c>
      <c r="I982" s="37">
        <v>0</v>
      </c>
      <c r="J982" s="37">
        <v>0</v>
      </c>
      <c r="K982" s="37">
        <v>0</v>
      </c>
      <c r="L982" s="37">
        <v>1</v>
      </c>
      <c r="M982" s="37">
        <v>0</v>
      </c>
      <c r="N982" s="37">
        <v>2</v>
      </c>
      <c r="O982" s="37">
        <v>2</v>
      </c>
      <c r="P982">
        <v>1</v>
      </c>
      <c r="Q982" s="39" t="s">
        <v>9661</v>
      </c>
      <c r="R982" s="39" t="s">
        <v>9650</v>
      </c>
      <c r="S982" s="39" t="s">
        <v>9644</v>
      </c>
      <c r="T982" s="39" t="s">
        <v>9645</v>
      </c>
      <c r="U982" s="39" t="s">
        <v>9656</v>
      </c>
      <c r="V982" s="39" t="s">
        <v>9647</v>
      </c>
      <c r="W982" s="39" t="s">
        <v>9648</v>
      </c>
      <c r="X982" s="39" t="s">
        <v>9648</v>
      </c>
      <c r="Y982" s="39" t="s">
        <v>9648</v>
      </c>
      <c r="Z982" s="39" t="s">
        <v>9648</v>
      </c>
      <c r="AA982" s="40" t="s">
        <v>9699</v>
      </c>
    </row>
    <row r="983" spans="1:27" x14ac:dyDescent="0.3">
      <c r="A983" s="37" t="s">
        <v>6959</v>
      </c>
      <c r="B983" s="37" t="s">
        <v>8216</v>
      </c>
      <c r="C983" s="37" t="s">
        <v>6960</v>
      </c>
      <c r="D983" s="37" t="s">
        <v>6961</v>
      </c>
      <c r="E983" s="37" t="s">
        <v>6855</v>
      </c>
      <c r="F983" s="37" t="s">
        <v>3566</v>
      </c>
      <c r="G983" s="37" t="s">
        <v>9128</v>
      </c>
      <c r="H983" s="37" t="s">
        <v>8180</v>
      </c>
      <c r="I983" s="37">
        <v>0</v>
      </c>
      <c r="J983" s="37">
        <v>0</v>
      </c>
      <c r="K983" s="37">
        <v>0</v>
      </c>
      <c r="L983" s="37">
        <v>1</v>
      </c>
      <c r="M983" s="37">
        <v>0</v>
      </c>
      <c r="N983" s="37">
        <v>2</v>
      </c>
      <c r="O983" s="37">
        <v>2</v>
      </c>
      <c r="P983">
        <v>1</v>
      </c>
      <c r="Q983" s="39" t="s">
        <v>9642</v>
      </c>
      <c r="R983" s="39" t="s">
        <v>9650</v>
      </c>
      <c r="S983" s="39" t="s">
        <v>9644</v>
      </c>
      <c r="T983" s="39" t="s">
        <v>9645</v>
      </c>
      <c r="U983" s="39" t="s">
        <v>9645</v>
      </c>
      <c r="V983" s="39" t="s">
        <v>9647</v>
      </c>
      <c r="W983" s="39" t="s">
        <v>9648</v>
      </c>
      <c r="X983" s="39" t="s">
        <v>9647</v>
      </c>
      <c r="Y983" s="39" t="s">
        <v>9648</v>
      </c>
      <c r="Z983" s="39" t="s">
        <v>9648</v>
      </c>
      <c r="AA983" s="40" t="s">
        <v>9699</v>
      </c>
    </row>
    <row r="984" spans="1:27" x14ac:dyDescent="0.3">
      <c r="A984" s="37" t="s">
        <v>3305</v>
      </c>
      <c r="B984" s="37" t="s">
        <v>8226</v>
      </c>
      <c r="C984" s="37" t="s">
        <v>7398</v>
      </c>
      <c r="D984" s="37" t="s">
        <v>7399</v>
      </c>
      <c r="E984" s="37" t="s">
        <v>3427</v>
      </c>
      <c r="F984" s="37" t="s">
        <v>3307</v>
      </c>
      <c r="G984" s="37" t="s">
        <v>9129</v>
      </c>
      <c r="H984" s="37" t="s">
        <v>8162</v>
      </c>
      <c r="I984" s="37">
        <v>0</v>
      </c>
      <c r="J984" s="37">
        <v>0</v>
      </c>
      <c r="K984" s="37">
        <v>1</v>
      </c>
      <c r="L984" s="37">
        <v>0</v>
      </c>
      <c r="M984" s="37">
        <v>0</v>
      </c>
      <c r="N984" s="37">
        <v>2</v>
      </c>
      <c r="O984" s="37">
        <v>2</v>
      </c>
      <c r="P984">
        <v>1</v>
      </c>
      <c r="Q984" s="39" t="s">
        <v>9649</v>
      </c>
      <c r="R984" s="39" t="s">
        <v>9650</v>
      </c>
      <c r="S984" s="39" t="s">
        <v>2083</v>
      </c>
      <c r="T984" s="39" t="s">
        <v>9645</v>
      </c>
      <c r="U984" s="39" t="s">
        <v>9645</v>
      </c>
      <c r="V984" s="39" t="s">
        <v>9648</v>
      </c>
      <c r="W984" s="39" t="s">
        <v>9648</v>
      </c>
      <c r="X984" s="39" t="s">
        <v>9648</v>
      </c>
      <c r="Y984" s="39" t="s">
        <v>9648</v>
      </c>
      <c r="Z984" s="39" t="s">
        <v>9648</v>
      </c>
      <c r="AA984" s="40" t="s">
        <v>9700</v>
      </c>
    </row>
    <row r="985" spans="1:27" x14ac:dyDescent="0.3">
      <c r="A985" s="37" t="s">
        <v>2998</v>
      </c>
      <c r="B985" s="37" t="s">
        <v>8199</v>
      </c>
      <c r="C985" s="37" t="s">
        <v>7635</v>
      </c>
      <c r="D985" s="37" t="s">
        <v>7636</v>
      </c>
      <c r="E985" s="37" t="s">
        <v>4119</v>
      </c>
      <c r="F985" s="37" t="s">
        <v>1181</v>
      </c>
      <c r="G985" s="37" t="s">
        <v>9130</v>
      </c>
      <c r="H985" s="37" t="s">
        <v>8162</v>
      </c>
      <c r="I985" s="37">
        <v>0</v>
      </c>
      <c r="J985" s="37">
        <v>0</v>
      </c>
      <c r="K985" s="37">
        <v>1</v>
      </c>
      <c r="L985" s="37">
        <v>0</v>
      </c>
      <c r="M985" s="37">
        <v>0</v>
      </c>
      <c r="N985" s="37">
        <v>2</v>
      </c>
      <c r="O985" s="37">
        <v>2</v>
      </c>
      <c r="P985">
        <v>1</v>
      </c>
      <c r="Q985" s="39" t="s">
        <v>9649</v>
      </c>
      <c r="R985" s="39" t="s">
        <v>9650</v>
      </c>
      <c r="S985" s="39" t="s">
        <v>2083</v>
      </c>
      <c r="T985" s="39" t="s">
        <v>9645</v>
      </c>
      <c r="U985" s="39" t="s">
        <v>9656</v>
      </c>
      <c r="V985" s="39" t="s">
        <v>9648</v>
      </c>
      <c r="W985" s="39" t="s">
        <v>9648</v>
      </c>
      <c r="X985" s="39" t="s">
        <v>9648</v>
      </c>
      <c r="Y985" s="39" t="s">
        <v>9648</v>
      </c>
      <c r="Z985" s="39" t="s">
        <v>9648</v>
      </c>
      <c r="AA985" s="40" t="s">
        <v>9700</v>
      </c>
    </row>
    <row r="986" spans="1:27" x14ac:dyDescent="0.3">
      <c r="A986" s="37" t="s">
        <v>6745</v>
      </c>
      <c r="B986" s="37" t="s">
        <v>8199</v>
      </c>
      <c r="C986" s="37" t="s">
        <v>6746</v>
      </c>
      <c r="D986" s="37" t="s">
        <v>6747</v>
      </c>
      <c r="E986" s="37" t="s">
        <v>6748</v>
      </c>
      <c r="F986" s="37" t="s">
        <v>1181</v>
      </c>
      <c r="G986" s="37" t="s">
        <v>9131</v>
      </c>
      <c r="H986" s="37" t="s">
        <v>8180</v>
      </c>
      <c r="I986" s="37">
        <v>0</v>
      </c>
      <c r="J986" s="37">
        <v>0</v>
      </c>
      <c r="K986" s="37">
        <v>0</v>
      </c>
      <c r="L986" s="37">
        <v>0</v>
      </c>
      <c r="M986" s="37">
        <v>1</v>
      </c>
      <c r="N986" s="37">
        <v>2</v>
      </c>
      <c r="O986" s="37">
        <v>2</v>
      </c>
      <c r="P986">
        <v>1</v>
      </c>
      <c r="Q986" s="39" t="s">
        <v>9642</v>
      </c>
      <c r="R986" s="39" t="s">
        <v>9650</v>
      </c>
      <c r="S986" s="39" t="s">
        <v>9644</v>
      </c>
      <c r="T986" s="39" t="s">
        <v>9645</v>
      </c>
      <c r="U986" s="39" t="s">
        <v>9645</v>
      </c>
      <c r="V986" s="39" t="s">
        <v>9647</v>
      </c>
      <c r="W986" s="39" t="s">
        <v>9648</v>
      </c>
      <c r="X986" s="39" t="s">
        <v>9647</v>
      </c>
      <c r="Y986" s="39" t="s">
        <v>9648</v>
      </c>
      <c r="Z986" s="39" t="s">
        <v>9648</v>
      </c>
      <c r="AA986" s="40" t="s">
        <v>9699</v>
      </c>
    </row>
    <row r="987" spans="1:27" x14ac:dyDescent="0.3">
      <c r="A987" s="37" t="s">
        <v>1633</v>
      </c>
      <c r="B987" s="37" t="s">
        <v>8178</v>
      </c>
      <c r="C987" s="37" t="s">
        <v>5487</v>
      </c>
      <c r="D987" s="37" t="s">
        <v>5488</v>
      </c>
      <c r="E987" s="37" t="s">
        <v>3427</v>
      </c>
      <c r="F987" s="37" t="s">
        <v>1568</v>
      </c>
      <c r="G987" s="37" t="s">
        <v>9132</v>
      </c>
      <c r="H987" s="37" t="s">
        <v>8195</v>
      </c>
      <c r="I987" s="37">
        <v>0</v>
      </c>
      <c r="J987" s="37">
        <v>0</v>
      </c>
      <c r="K987" s="37">
        <v>0</v>
      </c>
      <c r="L987" s="37">
        <v>0</v>
      </c>
      <c r="M987" s="37">
        <v>1</v>
      </c>
      <c r="N987" s="37">
        <v>2</v>
      </c>
      <c r="O987" s="37">
        <v>2</v>
      </c>
      <c r="P987">
        <v>1</v>
      </c>
      <c r="Q987" s="39" t="s">
        <v>9663</v>
      </c>
      <c r="R987" s="39" t="s">
        <v>9650</v>
      </c>
      <c r="S987" s="39" t="s">
        <v>9664</v>
      </c>
      <c r="T987" s="39" t="s">
        <v>9645</v>
      </c>
      <c r="U987" s="39" t="s">
        <v>9645</v>
      </c>
      <c r="V987" s="39" t="s">
        <v>9648</v>
      </c>
      <c r="W987" s="39" t="s">
        <v>9648</v>
      </c>
      <c r="X987" s="39" t="s">
        <v>9648</v>
      </c>
      <c r="Y987" s="39" t="s">
        <v>9648</v>
      </c>
      <c r="Z987" s="39" t="s">
        <v>9648</v>
      </c>
      <c r="AA987" s="40" t="s">
        <v>9700</v>
      </c>
    </row>
    <row r="988" spans="1:27" x14ac:dyDescent="0.3">
      <c r="A988" s="37" t="s">
        <v>2112</v>
      </c>
      <c r="B988" s="37" t="s">
        <v>8199</v>
      </c>
      <c r="C988" s="37" t="s">
        <v>5606</v>
      </c>
      <c r="D988" s="37" t="s">
        <v>3394</v>
      </c>
      <c r="E988" s="37" t="s">
        <v>4254</v>
      </c>
      <c r="F988" s="37" t="s">
        <v>1181</v>
      </c>
      <c r="G988" s="37" t="s">
        <v>9133</v>
      </c>
      <c r="H988" s="37" t="s">
        <v>8162</v>
      </c>
      <c r="I988" s="37">
        <v>1</v>
      </c>
      <c r="J988" s="37">
        <v>0</v>
      </c>
      <c r="K988" s="37">
        <v>0</v>
      </c>
      <c r="L988" s="37">
        <v>0</v>
      </c>
      <c r="M988" s="37">
        <v>0</v>
      </c>
      <c r="N988" s="37">
        <v>2</v>
      </c>
      <c r="O988" s="37">
        <v>2</v>
      </c>
      <c r="P988">
        <v>1</v>
      </c>
      <c r="Q988" s="39" t="s">
        <v>9649</v>
      </c>
      <c r="R988" s="39" t="s">
        <v>9650</v>
      </c>
      <c r="S988" s="39" t="s">
        <v>2083</v>
      </c>
      <c r="T988" s="39" t="s">
        <v>9645</v>
      </c>
      <c r="U988" s="39" t="s">
        <v>9645</v>
      </c>
      <c r="V988" s="39" t="s">
        <v>9647</v>
      </c>
      <c r="W988" s="39" t="s">
        <v>9648</v>
      </c>
      <c r="X988" s="39" t="s">
        <v>9648</v>
      </c>
      <c r="Y988" s="39" t="s">
        <v>9648</v>
      </c>
      <c r="Z988" s="39" t="s">
        <v>9648</v>
      </c>
      <c r="AA988" s="40" t="s">
        <v>9700</v>
      </c>
    </row>
    <row r="989" spans="1:27" x14ac:dyDescent="0.3">
      <c r="A989" s="37" t="s">
        <v>6087</v>
      </c>
      <c r="B989" s="37" t="s">
        <v>8167</v>
      </c>
      <c r="C989" s="37" t="s">
        <v>6088</v>
      </c>
      <c r="D989" s="37" t="s">
        <v>6089</v>
      </c>
      <c r="E989" s="37" t="s">
        <v>6090</v>
      </c>
      <c r="F989" s="37" t="s">
        <v>9134</v>
      </c>
      <c r="G989" s="37" t="s">
        <v>9135</v>
      </c>
      <c r="H989" s="37" t="s">
        <v>8159</v>
      </c>
      <c r="I989" s="37">
        <v>0</v>
      </c>
      <c r="J989" s="37">
        <v>0</v>
      </c>
      <c r="K989" s="37">
        <v>0</v>
      </c>
      <c r="L989" s="37">
        <v>1</v>
      </c>
      <c r="M989" s="37">
        <v>0</v>
      </c>
      <c r="N989" s="37">
        <v>2</v>
      </c>
      <c r="O989" s="37">
        <v>2</v>
      </c>
      <c r="P989">
        <v>1</v>
      </c>
      <c r="Q989" s="39" t="s">
        <v>9661</v>
      </c>
      <c r="R989" s="39" t="s">
        <v>9650</v>
      </c>
      <c r="S989" s="39" t="s">
        <v>9644</v>
      </c>
      <c r="T989" s="39" t="s">
        <v>9645</v>
      </c>
      <c r="U989" s="39" t="s">
        <v>9645</v>
      </c>
      <c r="V989" s="39" t="s">
        <v>9647</v>
      </c>
      <c r="W989" s="39" t="s">
        <v>9647</v>
      </c>
      <c r="X989" s="39" t="s">
        <v>9647</v>
      </c>
      <c r="Y989" s="39" t="s">
        <v>9647</v>
      </c>
      <c r="Z989" s="39" t="s">
        <v>9647</v>
      </c>
      <c r="AA989" s="40" t="s">
        <v>9698</v>
      </c>
    </row>
    <row r="990" spans="1:27" x14ac:dyDescent="0.3">
      <c r="A990" s="37" t="s">
        <v>5430</v>
      </c>
      <c r="B990" s="37" t="s">
        <v>8156</v>
      </c>
      <c r="C990" s="37" t="s">
        <v>5431</v>
      </c>
      <c r="D990" s="37" t="s">
        <v>5432</v>
      </c>
      <c r="E990" s="37" t="s">
        <v>5433</v>
      </c>
      <c r="F990" s="37" t="s">
        <v>2043</v>
      </c>
      <c r="G990" s="37" t="s">
        <v>9136</v>
      </c>
      <c r="H990" s="37" t="s">
        <v>8158</v>
      </c>
      <c r="I990" s="37">
        <v>0</v>
      </c>
      <c r="J990" s="37">
        <v>0</v>
      </c>
      <c r="K990" s="37">
        <v>1</v>
      </c>
      <c r="L990" s="37">
        <v>0</v>
      </c>
      <c r="M990" s="37">
        <v>0</v>
      </c>
      <c r="N990" s="37">
        <v>2</v>
      </c>
      <c r="O990" s="37">
        <v>2</v>
      </c>
      <c r="P990">
        <v>1</v>
      </c>
      <c r="Q990" s="39" t="s">
        <v>9663</v>
      </c>
      <c r="R990" s="39" t="s">
        <v>9650</v>
      </c>
      <c r="S990" s="39" t="s">
        <v>9664</v>
      </c>
      <c r="T990" s="39" t="s">
        <v>9645</v>
      </c>
      <c r="U990" s="39" t="s">
        <v>9645</v>
      </c>
      <c r="V990" s="39" t="s">
        <v>9648</v>
      </c>
      <c r="W990" s="39" t="s">
        <v>9648</v>
      </c>
      <c r="X990" s="39" t="s">
        <v>9648</v>
      </c>
      <c r="Y990" s="39" t="s">
        <v>9648</v>
      </c>
      <c r="Z990" s="39" t="s">
        <v>9648</v>
      </c>
      <c r="AA990" s="40" t="s">
        <v>9698</v>
      </c>
    </row>
    <row r="991" spans="1:27" x14ac:dyDescent="0.3">
      <c r="A991" s="37" t="s">
        <v>6457</v>
      </c>
      <c r="B991" s="37" t="s">
        <v>8291</v>
      </c>
      <c r="C991" s="37" t="s">
        <v>6458</v>
      </c>
      <c r="D991" s="37" t="s">
        <v>3394</v>
      </c>
      <c r="E991" s="37" t="s">
        <v>3427</v>
      </c>
      <c r="F991" s="37" t="s">
        <v>8780</v>
      </c>
      <c r="G991" s="37" t="s">
        <v>9137</v>
      </c>
      <c r="H991" s="37" t="s">
        <v>8180</v>
      </c>
      <c r="I991" s="37">
        <v>0</v>
      </c>
      <c r="J991" s="37">
        <v>0</v>
      </c>
      <c r="K991" s="37">
        <v>0</v>
      </c>
      <c r="L991" s="37">
        <v>1</v>
      </c>
      <c r="M991" s="37">
        <v>0</v>
      </c>
      <c r="N991" s="37">
        <v>2</v>
      </c>
      <c r="O991" s="37">
        <v>2</v>
      </c>
      <c r="P991">
        <v>1</v>
      </c>
      <c r="Q991" s="39" t="s">
        <v>9642</v>
      </c>
      <c r="R991" s="39" t="s">
        <v>9650</v>
      </c>
      <c r="S991" s="39" t="s">
        <v>9644</v>
      </c>
      <c r="T991" s="39" t="s">
        <v>9645</v>
      </c>
      <c r="U991" s="39" t="s">
        <v>9645</v>
      </c>
      <c r="V991" s="39" t="s">
        <v>9647</v>
      </c>
      <c r="W991" s="39" t="s">
        <v>9648</v>
      </c>
      <c r="X991" s="39" t="s">
        <v>9648</v>
      </c>
      <c r="Y991" s="39" t="s">
        <v>9648</v>
      </c>
      <c r="Z991" s="39" t="s">
        <v>9648</v>
      </c>
      <c r="AA991" s="40" t="s">
        <v>9699</v>
      </c>
    </row>
    <row r="992" spans="1:27" x14ac:dyDescent="0.3">
      <c r="A992" s="37" t="s">
        <v>3333</v>
      </c>
      <c r="B992" s="37" t="s">
        <v>8185</v>
      </c>
      <c r="C992" s="37" t="s">
        <v>7581</v>
      </c>
      <c r="D992" s="37" t="s">
        <v>7582</v>
      </c>
      <c r="E992" s="37" t="s">
        <v>3673</v>
      </c>
      <c r="F992" s="37" t="s">
        <v>1193</v>
      </c>
      <c r="G992" s="37" t="s">
        <v>9138</v>
      </c>
      <c r="H992" s="37" t="s">
        <v>8162</v>
      </c>
      <c r="I992" s="37">
        <v>1</v>
      </c>
      <c r="J992" s="37">
        <v>0</v>
      </c>
      <c r="K992" s="37">
        <v>0</v>
      </c>
      <c r="L992" s="37">
        <v>0</v>
      </c>
      <c r="M992" s="37">
        <v>0</v>
      </c>
      <c r="N992" s="37">
        <v>2</v>
      </c>
      <c r="O992" s="37">
        <v>2</v>
      </c>
      <c r="P992">
        <v>1</v>
      </c>
      <c r="Q992" s="39" t="s">
        <v>9649</v>
      </c>
      <c r="R992" s="39" t="s">
        <v>9650</v>
      </c>
      <c r="S992" s="39" t="s">
        <v>2083</v>
      </c>
      <c r="T992" s="39" t="s">
        <v>9645</v>
      </c>
      <c r="U992" s="39" t="s">
        <v>9658</v>
      </c>
      <c r="V992" s="39" t="s">
        <v>9648</v>
      </c>
      <c r="W992" s="39" t="s">
        <v>9648</v>
      </c>
      <c r="X992" s="39" t="s">
        <v>9648</v>
      </c>
      <c r="Y992" s="39" t="s">
        <v>9648</v>
      </c>
      <c r="Z992" s="39" t="s">
        <v>9648</v>
      </c>
      <c r="AA992" s="40" t="s">
        <v>9700</v>
      </c>
    </row>
    <row r="993" spans="1:27" x14ac:dyDescent="0.3">
      <c r="A993" s="37" t="s">
        <v>6270</v>
      </c>
      <c r="B993" s="37" t="s">
        <v>8199</v>
      </c>
      <c r="C993" s="37" t="s">
        <v>6271</v>
      </c>
      <c r="D993" s="37" t="s">
        <v>6272</v>
      </c>
      <c r="E993" s="37" t="s">
        <v>4470</v>
      </c>
      <c r="F993" s="37" t="s">
        <v>1181</v>
      </c>
      <c r="G993" s="37" t="s">
        <v>9139</v>
      </c>
      <c r="H993" s="37" t="s">
        <v>8159</v>
      </c>
      <c r="I993" s="37">
        <v>1</v>
      </c>
      <c r="J993" s="37">
        <v>0</v>
      </c>
      <c r="K993" s="37">
        <v>0</v>
      </c>
      <c r="L993" s="37">
        <v>0</v>
      </c>
      <c r="M993" s="37">
        <v>0</v>
      </c>
      <c r="N993" s="37">
        <v>2</v>
      </c>
      <c r="O993" s="37">
        <v>2</v>
      </c>
      <c r="P993">
        <v>1</v>
      </c>
      <c r="Q993" s="39" t="s">
        <v>9654</v>
      </c>
      <c r="R993" s="39" t="s">
        <v>9650</v>
      </c>
      <c r="S993" s="39" t="s">
        <v>9644</v>
      </c>
      <c r="T993" s="39" t="s">
        <v>9645</v>
      </c>
      <c r="U993" s="39" t="s">
        <v>9658</v>
      </c>
      <c r="V993" s="39" t="s">
        <v>9647</v>
      </c>
      <c r="W993" s="39" t="s">
        <v>9647</v>
      </c>
      <c r="X993" s="39" t="s">
        <v>9647</v>
      </c>
      <c r="Y993" s="39" t="s">
        <v>9647</v>
      </c>
      <c r="Z993" s="39" t="s">
        <v>9647</v>
      </c>
      <c r="AA993" s="40" t="s">
        <v>9698</v>
      </c>
    </row>
    <row r="994" spans="1:27" x14ac:dyDescent="0.3">
      <c r="A994" s="37" t="s">
        <v>1305</v>
      </c>
      <c r="B994" s="37" t="s">
        <v>8170</v>
      </c>
      <c r="C994" s="37" t="s">
        <v>1306</v>
      </c>
      <c r="D994" s="37" t="s">
        <v>6346</v>
      </c>
      <c r="E994" s="37" t="s">
        <v>3402</v>
      </c>
      <c r="F994" s="37" t="s">
        <v>1307</v>
      </c>
      <c r="G994" s="37" t="s">
        <v>9140</v>
      </c>
      <c r="H994" s="37" t="s">
        <v>8195</v>
      </c>
      <c r="I994" s="37">
        <v>0</v>
      </c>
      <c r="J994" s="37">
        <v>0</v>
      </c>
      <c r="K994" s="37">
        <v>1</v>
      </c>
      <c r="L994" s="37">
        <v>0</v>
      </c>
      <c r="M994" s="37">
        <v>0</v>
      </c>
      <c r="N994" s="37">
        <v>2</v>
      </c>
      <c r="O994" s="37">
        <v>2</v>
      </c>
      <c r="P994">
        <v>1</v>
      </c>
      <c r="Q994" s="39" t="s">
        <v>9663</v>
      </c>
      <c r="R994" s="39" t="s">
        <v>9650</v>
      </c>
      <c r="S994" s="39" t="s">
        <v>9664</v>
      </c>
      <c r="T994" s="39" t="s">
        <v>9645</v>
      </c>
      <c r="U994" s="39" t="s">
        <v>9645</v>
      </c>
      <c r="V994" s="39" t="s">
        <v>9648</v>
      </c>
      <c r="W994" s="39" t="s">
        <v>9648</v>
      </c>
      <c r="X994" s="39" t="s">
        <v>9648</v>
      </c>
      <c r="Y994" s="39" t="s">
        <v>9648</v>
      </c>
      <c r="Z994" s="39" t="s">
        <v>9648</v>
      </c>
      <c r="AA994" s="40" t="s">
        <v>9700</v>
      </c>
    </row>
    <row r="995" spans="1:27" x14ac:dyDescent="0.3">
      <c r="A995" s="37" t="s">
        <v>2164</v>
      </c>
      <c r="B995" s="37" t="s">
        <v>8163</v>
      </c>
      <c r="C995" s="37" t="s">
        <v>6473</v>
      </c>
      <c r="D995" s="37" t="s">
        <v>6474</v>
      </c>
      <c r="E995" s="37" t="s">
        <v>4480</v>
      </c>
      <c r="F995" s="37" t="s">
        <v>2120</v>
      </c>
      <c r="G995" s="37" t="s">
        <v>9141</v>
      </c>
      <c r="H995" s="37" t="s">
        <v>8162</v>
      </c>
      <c r="I995" s="37">
        <v>0</v>
      </c>
      <c r="J995" s="37">
        <v>0</v>
      </c>
      <c r="K995" s="37">
        <v>0</v>
      </c>
      <c r="L995" s="37">
        <v>0</v>
      </c>
      <c r="M995" s="37">
        <v>1</v>
      </c>
      <c r="N995" s="37">
        <v>2</v>
      </c>
      <c r="O995" s="37">
        <v>2</v>
      </c>
      <c r="P995">
        <v>1</v>
      </c>
      <c r="Q995" s="39" t="s">
        <v>9649</v>
      </c>
      <c r="R995" s="39" t="s">
        <v>9650</v>
      </c>
      <c r="S995" s="39" t="s">
        <v>2083</v>
      </c>
      <c r="T995" s="39" t="s">
        <v>9651</v>
      </c>
      <c r="U995" s="39" t="s">
        <v>9645</v>
      </c>
      <c r="V995" s="39" t="s">
        <v>9648</v>
      </c>
      <c r="W995" s="39" t="s">
        <v>9648</v>
      </c>
      <c r="X995" s="39" t="s">
        <v>9648</v>
      </c>
      <c r="Y995" s="39" t="s">
        <v>9648</v>
      </c>
      <c r="Z995" s="39" t="s">
        <v>9648</v>
      </c>
      <c r="AA995" s="40" t="s">
        <v>9700</v>
      </c>
    </row>
    <row r="996" spans="1:27" x14ac:dyDescent="0.3">
      <c r="A996" s="37" t="s">
        <v>2147</v>
      </c>
      <c r="B996" s="37" t="s">
        <v>8163</v>
      </c>
      <c r="C996" s="37" t="s">
        <v>5057</v>
      </c>
      <c r="D996" s="37" t="s">
        <v>5058</v>
      </c>
      <c r="E996" s="37" t="s">
        <v>5045</v>
      </c>
      <c r="F996" s="37" t="s">
        <v>2120</v>
      </c>
      <c r="G996" s="37" t="s">
        <v>9142</v>
      </c>
      <c r="H996" s="37" t="s">
        <v>8162</v>
      </c>
      <c r="I996" s="37">
        <v>0</v>
      </c>
      <c r="J996" s="37">
        <v>0</v>
      </c>
      <c r="K996" s="37">
        <v>0</v>
      </c>
      <c r="L996" s="37">
        <v>0</v>
      </c>
      <c r="M996" s="37">
        <v>1</v>
      </c>
      <c r="N996" s="37">
        <v>2</v>
      </c>
      <c r="O996" s="37">
        <v>2</v>
      </c>
      <c r="P996">
        <v>1</v>
      </c>
      <c r="Q996" s="39" t="s">
        <v>9649</v>
      </c>
      <c r="R996" s="39" t="s">
        <v>9650</v>
      </c>
      <c r="S996" s="39" t="s">
        <v>2083</v>
      </c>
      <c r="T996" s="39" t="s">
        <v>9651</v>
      </c>
      <c r="U996" s="39" t="s">
        <v>9645</v>
      </c>
      <c r="V996" s="39" t="s">
        <v>9648</v>
      </c>
      <c r="W996" s="39" t="s">
        <v>9648</v>
      </c>
      <c r="X996" s="39" t="s">
        <v>9648</v>
      </c>
      <c r="Y996" s="39" t="s">
        <v>9648</v>
      </c>
      <c r="Z996" s="39" t="s">
        <v>9648</v>
      </c>
      <c r="AA996" s="40" t="s">
        <v>9700</v>
      </c>
    </row>
    <row r="997" spans="1:27" x14ac:dyDescent="0.3">
      <c r="A997" s="37" t="s">
        <v>2149</v>
      </c>
      <c r="B997" s="37" t="s">
        <v>8163</v>
      </c>
      <c r="C997" s="37" t="s">
        <v>7366</v>
      </c>
      <c r="D997" s="37" t="s">
        <v>7367</v>
      </c>
      <c r="E997" s="37" t="s">
        <v>5045</v>
      </c>
      <c r="F997" s="37" t="s">
        <v>2120</v>
      </c>
      <c r="G997" s="37" t="s">
        <v>9143</v>
      </c>
      <c r="H997" s="37" t="s">
        <v>8162</v>
      </c>
      <c r="I997" s="37">
        <v>0</v>
      </c>
      <c r="J997" s="37">
        <v>0</v>
      </c>
      <c r="K997" s="37">
        <v>0</v>
      </c>
      <c r="L997" s="37">
        <v>0</v>
      </c>
      <c r="M997" s="37">
        <v>1</v>
      </c>
      <c r="N997" s="37">
        <v>2</v>
      </c>
      <c r="O997" s="37">
        <v>2</v>
      </c>
      <c r="P997">
        <v>1</v>
      </c>
      <c r="Q997" s="39" t="s">
        <v>9649</v>
      </c>
      <c r="R997" s="39" t="s">
        <v>9650</v>
      </c>
      <c r="S997" s="39" t="s">
        <v>2083</v>
      </c>
      <c r="T997" s="39" t="s">
        <v>9651</v>
      </c>
      <c r="U997" s="39" t="s">
        <v>9645</v>
      </c>
      <c r="V997" s="39" t="s">
        <v>9648</v>
      </c>
      <c r="W997" s="39" t="s">
        <v>9648</v>
      </c>
      <c r="X997" s="39" t="s">
        <v>9648</v>
      </c>
      <c r="Y997" s="39" t="s">
        <v>9648</v>
      </c>
      <c r="Z997" s="39" t="s">
        <v>9648</v>
      </c>
      <c r="AA997" s="40" t="s">
        <v>9700</v>
      </c>
    </row>
    <row r="998" spans="1:27" x14ac:dyDescent="0.3">
      <c r="A998" s="37" t="s">
        <v>2151</v>
      </c>
      <c r="B998" s="37" t="s">
        <v>8163</v>
      </c>
      <c r="C998" s="37" t="s">
        <v>5394</v>
      </c>
      <c r="D998" s="37" t="s">
        <v>5395</v>
      </c>
      <c r="E998" s="37" t="s">
        <v>5045</v>
      </c>
      <c r="F998" s="37" t="s">
        <v>2120</v>
      </c>
      <c r="G998" s="37" t="s">
        <v>9144</v>
      </c>
      <c r="H998" s="37" t="s">
        <v>8162</v>
      </c>
      <c r="I998" s="37">
        <v>0</v>
      </c>
      <c r="J998" s="37">
        <v>0</v>
      </c>
      <c r="K998" s="37">
        <v>0</v>
      </c>
      <c r="L998" s="37">
        <v>0</v>
      </c>
      <c r="M998" s="37">
        <v>1</v>
      </c>
      <c r="N998" s="37">
        <v>2</v>
      </c>
      <c r="O998" s="37">
        <v>2</v>
      </c>
      <c r="P998">
        <v>1</v>
      </c>
      <c r="Q998" s="39" t="s">
        <v>9649</v>
      </c>
      <c r="R998" s="39" t="s">
        <v>9650</v>
      </c>
      <c r="S998" s="39" t="s">
        <v>2083</v>
      </c>
      <c r="T998" s="39" t="s">
        <v>9651</v>
      </c>
      <c r="U998" s="39" t="s">
        <v>9645</v>
      </c>
      <c r="V998" s="39" t="s">
        <v>9648</v>
      </c>
      <c r="W998" s="39" t="s">
        <v>9648</v>
      </c>
      <c r="X998" s="39" t="s">
        <v>9648</v>
      </c>
      <c r="Y998" s="39" t="s">
        <v>9648</v>
      </c>
      <c r="Z998" s="39" t="s">
        <v>9648</v>
      </c>
      <c r="AA998" s="40" t="s">
        <v>9700</v>
      </c>
    </row>
    <row r="999" spans="1:27" x14ac:dyDescent="0.3">
      <c r="A999" s="37" t="s">
        <v>7068</v>
      </c>
      <c r="B999" s="37" t="s">
        <v>8340</v>
      </c>
      <c r="C999" s="37" t="s">
        <v>4630</v>
      </c>
      <c r="D999" s="37" t="s">
        <v>4967</v>
      </c>
      <c r="E999" s="37" t="s">
        <v>3427</v>
      </c>
      <c r="F999" s="37" t="s">
        <v>1374</v>
      </c>
      <c r="G999" s="37" t="s">
        <v>9145</v>
      </c>
      <c r="H999" s="37" t="s">
        <v>8180</v>
      </c>
      <c r="I999" s="37">
        <v>1</v>
      </c>
      <c r="J999" s="37">
        <v>0</v>
      </c>
      <c r="K999" s="37">
        <v>0</v>
      </c>
      <c r="L999" s="37">
        <v>0</v>
      </c>
      <c r="M999" s="37">
        <v>0</v>
      </c>
      <c r="N999" s="37">
        <v>2</v>
      </c>
      <c r="O999" s="37">
        <v>2</v>
      </c>
      <c r="P999">
        <v>1</v>
      </c>
      <c r="Q999" s="39" t="s">
        <v>9663</v>
      </c>
      <c r="R999" s="39" t="s">
        <v>9650</v>
      </c>
      <c r="S999" s="39" t="s">
        <v>9664</v>
      </c>
      <c r="T999" s="39" t="s">
        <v>9645</v>
      </c>
      <c r="U999" s="39" t="s">
        <v>9645</v>
      </c>
      <c r="V999" s="39" t="s">
        <v>9648</v>
      </c>
      <c r="W999" s="39" t="s">
        <v>9648</v>
      </c>
      <c r="X999" s="39" t="s">
        <v>9648</v>
      </c>
      <c r="Y999" s="39" t="s">
        <v>9648</v>
      </c>
      <c r="Z999" s="39" t="s">
        <v>9648</v>
      </c>
      <c r="AA999" s="40" t="s">
        <v>9700</v>
      </c>
    </row>
    <row r="1000" spans="1:27" x14ac:dyDescent="0.3">
      <c r="A1000" s="37" t="s">
        <v>6726</v>
      </c>
      <c r="B1000" s="37" t="s">
        <v>8226</v>
      </c>
      <c r="C1000" s="37" t="s">
        <v>6727</v>
      </c>
      <c r="D1000" s="37" t="s">
        <v>4353</v>
      </c>
      <c r="E1000" s="37" t="s">
        <v>3427</v>
      </c>
      <c r="F1000" s="37" t="s">
        <v>3307</v>
      </c>
      <c r="G1000" s="37" t="s">
        <v>9146</v>
      </c>
      <c r="H1000" s="37" t="s">
        <v>8180</v>
      </c>
      <c r="I1000" s="37">
        <v>0</v>
      </c>
      <c r="J1000" s="37">
        <v>1</v>
      </c>
      <c r="K1000" s="37">
        <v>0</v>
      </c>
      <c r="L1000" s="37">
        <v>0</v>
      </c>
      <c r="M1000" s="37">
        <v>0</v>
      </c>
      <c r="N1000" s="37">
        <v>2</v>
      </c>
      <c r="O1000" s="37">
        <v>2</v>
      </c>
      <c r="P1000">
        <v>1</v>
      </c>
      <c r="Q1000" s="39" t="s">
        <v>9642</v>
      </c>
      <c r="R1000" s="39" t="s">
        <v>9650</v>
      </c>
      <c r="S1000" s="39" t="s">
        <v>9644</v>
      </c>
      <c r="T1000" s="39" t="s">
        <v>9645</v>
      </c>
      <c r="U1000" s="39" t="s">
        <v>9645</v>
      </c>
      <c r="V1000" s="39" t="s">
        <v>9647</v>
      </c>
      <c r="W1000" s="39" t="s">
        <v>9648</v>
      </c>
      <c r="X1000" s="39" t="s">
        <v>9647</v>
      </c>
      <c r="Y1000" s="39" t="s">
        <v>9648</v>
      </c>
      <c r="Z1000" s="39" t="s">
        <v>9647</v>
      </c>
      <c r="AA1000" s="40" t="s">
        <v>9699</v>
      </c>
    </row>
    <row r="1001" spans="1:27" x14ac:dyDescent="0.3">
      <c r="A1001" s="37" t="s">
        <v>7976</v>
      </c>
      <c r="B1001" s="37" t="s">
        <v>8156</v>
      </c>
      <c r="C1001" s="37" t="s">
        <v>7977</v>
      </c>
      <c r="D1001" s="37" t="s">
        <v>7978</v>
      </c>
      <c r="E1001" s="37" t="s">
        <v>3440</v>
      </c>
      <c r="F1001" s="37" t="s">
        <v>3441</v>
      </c>
      <c r="G1001" s="37" t="s">
        <v>9147</v>
      </c>
      <c r="H1001" s="37" t="s">
        <v>8180</v>
      </c>
      <c r="I1001" s="37">
        <v>0</v>
      </c>
      <c r="J1001" s="37">
        <v>0</v>
      </c>
      <c r="K1001" s="37">
        <v>0</v>
      </c>
      <c r="L1001" s="37">
        <v>0</v>
      </c>
      <c r="M1001" s="37">
        <v>1</v>
      </c>
      <c r="N1001" s="37">
        <v>2</v>
      </c>
      <c r="O1001" s="37">
        <v>2</v>
      </c>
      <c r="P1001">
        <v>1</v>
      </c>
      <c r="Q1001" s="39" t="s">
        <v>9661</v>
      </c>
      <c r="R1001" s="39" t="s">
        <v>9650</v>
      </c>
      <c r="S1001" s="39" t="s">
        <v>9644</v>
      </c>
      <c r="T1001" s="39" t="s">
        <v>9645</v>
      </c>
      <c r="U1001" s="39" t="s">
        <v>9646</v>
      </c>
      <c r="V1001" s="39" t="s">
        <v>9647</v>
      </c>
      <c r="W1001" s="39" t="s">
        <v>9648</v>
      </c>
      <c r="X1001" s="39" t="s">
        <v>9647</v>
      </c>
      <c r="Y1001" s="39" t="s">
        <v>9647</v>
      </c>
      <c r="Z1001" s="39" t="s">
        <v>9648</v>
      </c>
      <c r="AA1001" s="40" t="s">
        <v>9699</v>
      </c>
    </row>
    <row r="1002" spans="1:27" x14ac:dyDescent="0.3">
      <c r="A1002" s="37" t="s">
        <v>7063</v>
      </c>
      <c r="B1002" s="37" t="s">
        <v>8178</v>
      </c>
      <c r="C1002" s="37" t="s">
        <v>7064</v>
      </c>
      <c r="D1002" s="37" t="s">
        <v>7065</v>
      </c>
      <c r="E1002" s="37" t="s">
        <v>3440</v>
      </c>
      <c r="F1002" s="37" t="s">
        <v>7066</v>
      </c>
      <c r="G1002" s="37" t="s">
        <v>9148</v>
      </c>
      <c r="H1002" s="37" t="s">
        <v>8180</v>
      </c>
      <c r="I1002" s="37">
        <v>0</v>
      </c>
      <c r="J1002" s="37">
        <v>0</v>
      </c>
      <c r="K1002" s="37">
        <v>0</v>
      </c>
      <c r="L1002" s="37">
        <v>0</v>
      </c>
      <c r="M1002" s="37">
        <v>1</v>
      </c>
      <c r="N1002" s="37">
        <v>2</v>
      </c>
      <c r="O1002" s="37">
        <v>2</v>
      </c>
      <c r="P1002">
        <v>1</v>
      </c>
      <c r="Q1002" s="39" t="s">
        <v>9661</v>
      </c>
      <c r="R1002" s="39" t="s">
        <v>9650</v>
      </c>
      <c r="S1002" s="39" t="s">
        <v>9644</v>
      </c>
      <c r="T1002" s="39" t="s">
        <v>9645</v>
      </c>
      <c r="U1002" s="39" t="s">
        <v>9646</v>
      </c>
      <c r="V1002" s="39" t="s">
        <v>9647</v>
      </c>
      <c r="W1002" s="39" t="s">
        <v>9648</v>
      </c>
      <c r="X1002" s="39" t="s">
        <v>9647</v>
      </c>
      <c r="Y1002" s="39" t="s">
        <v>9648</v>
      </c>
      <c r="Z1002" s="39" t="s">
        <v>9648</v>
      </c>
      <c r="AA1002" s="40" t="s">
        <v>9699</v>
      </c>
    </row>
    <row r="1003" spans="1:27" x14ac:dyDescent="0.3">
      <c r="A1003" s="37" t="s">
        <v>2953</v>
      </c>
      <c r="B1003" s="37" t="s">
        <v>8291</v>
      </c>
      <c r="C1003" s="37" t="s">
        <v>6888</v>
      </c>
      <c r="D1003" s="37" t="s">
        <v>6889</v>
      </c>
      <c r="E1003" s="37" t="s">
        <v>4138</v>
      </c>
      <c r="F1003" s="37" t="s">
        <v>8780</v>
      </c>
      <c r="G1003" s="37" t="s">
        <v>9149</v>
      </c>
      <c r="H1003" s="37" t="s">
        <v>8162</v>
      </c>
      <c r="I1003" s="37">
        <v>0</v>
      </c>
      <c r="J1003" s="37">
        <v>0</v>
      </c>
      <c r="K1003" s="37">
        <v>0</v>
      </c>
      <c r="L1003" s="37">
        <v>0</v>
      </c>
      <c r="M1003" s="37">
        <v>1</v>
      </c>
      <c r="N1003" s="37">
        <v>2</v>
      </c>
      <c r="O1003" s="37">
        <v>2</v>
      </c>
      <c r="P1003">
        <v>1</v>
      </c>
      <c r="Q1003" s="39" t="s">
        <v>9649</v>
      </c>
      <c r="R1003" s="39" t="s">
        <v>9650</v>
      </c>
      <c r="S1003" s="39" t="s">
        <v>2083</v>
      </c>
      <c r="T1003" s="39" t="s">
        <v>9645</v>
      </c>
      <c r="U1003" s="39" t="s">
        <v>9645</v>
      </c>
      <c r="V1003" s="39" t="s">
        <v>9648</v>
      </c>
      <c r="W1003" s="39" t="s">
        <v>9648</v>
      </c>
      <c r="X1003" s="39" t="s">
        <v>9648</v>
      </c>
      <c r="Y1003" s="39" t="s">
        <v>9648</v>
      </c>
      <c r="Z1003" s="39" t="s">
        <v>9648</v>
      </c>
      <c r="AA1003" s="40" t="s">
        <v>9700</v>
      </c>
    </row>
    <row r="1004" spans="1:27" x14ac:dyDescent="0.3">
      <c r="A1004" s="37" t="s">
        <v>2854</v>
      </c>
      <c r="B1004" s="37" t="s">
        <v>8232</v>
      </c>
      <c r="C1004" s="37" t="s">
        <v>8100</v>
      </c>
      <c r="D1004" s="37" t="s">
        <v>8101</v>
      </c>
      <c r="E1004" s="37" t="s">
        <v>3427</v>
      </c>
      <c r="F1004" s="37" t="s">
        <v>2856</v>
      </c>
      <c r="G1004" s="37" t="s">
        <v>9150</v>
      </c>
      <c r="H1004" s="37" t="s">
        <v>8162</v>
      </c>
      <c r="I1004" s="37">
        <v>1</v>
      </c>
      <c r="J1004" s="37">
        <v>0</v>
      </c>
      <c r="K1004" s="37">
        <v>0</v>
      </c>
      <c r="L1004" s="37">
        <v>0</v>
      </c>
      <c r="M1004" s="37">
        <v>0</v>
      </c>
      <c r="N1004" s="37">
        <v>2</v>
      </c>
      <c r="O1004" s="37">
        <v>2</v>
      </c>
      <c r="P1004">
        <v>1</v>
      </c>
      <c r="Q1004" s="39" t="s">
        <v>9649</v>
      </c>
      <c r="R1004" s="39" t="s">
        <v>9650</v>
      </c>
      <c r="S1004" s="39" t="s">
        <v>2083</v>
      </c>
      <c r="T1004" s="39" t="s">
        <v>9645</v>
      </c>
      <c r="U1004" s="39" t="s">
        <v>9645</v>
      </c>
      <c r="V1004" s="39" t="s">
        <v>9648</v>
      </c>
      <c r="W1004" s="39" t="s">
        <v>9648</v>
      </c>
      <c r="X1004" s="39" t="s">
        <v>9648</v>
      </c>
      <c r="Y1004" s="39" t="s">
        <v>9648</v>
      </c>
      <c r="Z1004" s="39" t="s">
        <v>9648</v>
      </c>
      <c r="AA1004" s="40" t="s">
        <v>9700</v>
      </c>
    </row>
    <row r="1005" spans="1:27" x14ac:dyDescent="0.3">
      <c r="A1005" s="37" t="s">
        <v>3143</v>
      </c>
      <c r="B1005" s="37" t="s">
        <v>8193</v>
      </c>
      <c r="C1005" s="37" t="s">
        <v>7559</v>
      </c>
      <c r="D1005" s="37" t="s">
        <v>7560</v>
      </c>
      <c r="E1005" s="37" t="s">
        <v>4892</v>
      </c>
      <c r="F1005" s="37" t="s">
        <v>3145</v>
      </c>
      <c r="G1005" s="37" t="s">
        <v>9151</v>
      </c>
      <c r="H1005" s="37" t="s">
        <v>8162</v>
      </c>
      <c r="I1005" s="37">
        <v>0</v>
      </c>
      <c r="J1005" s="37">
        <v>1</v>
      </c>
      <c r="K1005" s="37">
        <v>0</v>
      </c>
      <c r="L1005" s="37">
        <v>0</v>
      </c>
      <c r="M1005" s="37">
        <v>0</v>
      </c>
      <c r="N1005" s="37">
        <v>2</v>
      </c>
      <c r="O1005" s="37">
        <v>2</v>
      </c>
      <c r="P1005">
        <v>1</v>
      </c>
      <c r="Q1005" s="39" t="s">
        <v>9649</v>
      </c>
      <c r="R1005" s="39" t="s">
        <v>9650</v>
      </c>
      <c r="S1005" s="39" t="s">
        <v>2083</v>
      </c>
      <c r="T1005" s="39" t="s">
        <v>9645</v>
      </c>
      <c r="U1005" s="39" t="s">
        <v>9645</v>
      </c>
      <c r="V1005" s="39" t="s">
        <v>9648</v>
      </c>
      <c r="W1005" s="39" t="s">
        <v>9648</v>
      </c>
      <c r="X1005" s="39" t="s">
        <v>9648</v>
      </c>
      <c r="Y1005" s="39" t="s">
        <v>9648</v>
      </c>
      <c r="Z1005" s="39" t="s">
        <v>9648</v>
      </c>
      <c r="AA1005" s="40" t="s">
        <v>9700</v>
      </c>
    </row>
    <row r="1006" spans="1:27" x14ac:dyDescent="0.3">
      <c r="A1006" s="37" t="s">
        <v>5167</v>
      </c>
      <c r="B1006" s="37" t="s">
        <v>8340</v>
      </c>
      <c r="C1006" s="37" t="s">
        <v>5168</v>
      </c>
      <c r="D1006" s="37" t="s">
        <v>5169</v>
      </c>
      <c r="E1006" s="37" t="s">
        <v>3427</v>
      </c>
      <c r="F1006" s="37" t="s">
        <v>5170</v>
      </c>
      <c r="G1006" s="37" t="s">
        <v>9152</v>
      </c>
      <c r="H1006" s="37" t="s">
        <v>8159</v>
      </c>
      <c r="I1006" s="37">
        <v>1</v>
      </c>
      <c r="J1006" s="37">
        <v>0</v>
      </c>
      <c r="K1006" s="37">
        <v>0</v>
      </c>
      <c r="L1006" s="37">
        <v>0</v>
      </c>
      <c r="M1006" s="37">
        <v>0</v>
      </c>
      <c r="N1006" s="37">
        <v>2</v>
      </c>
      <c r="O1006" s="37">
        <v>2</v>
      </c>
      <c r="P1006">
        <v>1</v>
      </c>
      <c r="Q1006" s="39" t="s">
        <v>9642</v>
      </c>
      <c r="R1006" s="39" t="s">
        <v>9650</v>
      </c>
      <c r="S1006" s="39" t="s">
        <v>9644</v>
      </c>
      <c r="T1006" s="39" t="s">
        <v>9645</v>
      </c>
      <c r="U1006" s="39" t="s">
        <v>9645</v>
      </c>
      <c r="V1006" s="39" t="s">
        <v>9647</v>
      </c>
      <c r="W1006" s="39" t="s">
        <v>9647</v>
      </c>
      <c r="X1006" s="39" t="s">
        <v>9647</v>
      </c>
      <c r="Y1006" s="39" t="s">
        <v>9647</v>
      </c>
      <c r="Z1006" s="39" t="s">
        <v>9647</v>
      </c>
      <c r="AA1006" s="40" t="s">
        <v>9698</v>
      </c>
    </row>
    <row r="1007" spans="1:27" x14ac:dyDescent="0.3">
      <c r="A1007" s="37" t="s">
        <v>6325</v>
      </c>
      <c r="B1007" s="37" t="s">
        <v>8304</v>
      </c>
      <c r="C1007" s="37" t="s">
        <v>6326</v>
      </c>
      <c r="D1007" s="37" t="s">
        <v>6327</v>
      </c>
      <c r="E1007" s="37" t="s">
        <v>3427</v>
      </c>
      <c r="F1007" s="37" t="s">
        <v>1772</v>
      </c>
      <c r="G1007" s="37" t="s">
        <v>9153</v>
      </c>
      <c r="H1007" s="37" t="s">
        <v>8180</v>
      </c>
      <c r="I1007" s="37">
        <v>0</v>
      </c>
      <c r="J1007" s="37">
        <v>0</v>
      </c>
      <c r="K1007" s="37">
        <v>0</v>
      </c>
      <c r="L1007" s="37">
        <v>0</v>
      </c>
      <c r="M1007" s="37">
        <v>1</v>
      </c>
      <c r="N1007" s="37">
        <v>2</v>
      </c>
      <c r="O1007" s="37">
        <v>2</v>
      </c>
      <c r="P1007">
        <v>1</v>
      </c>
      <c r="Q1007" s="39" t="s">
        <v>9642</v>
      </c>
      <c r="R1007" s="39" t="s">
        <v>9650</v>
      </c>
      <c r="S1007" s="39" t="s">
        <v>9644</v>
      </c>
      <c r="T1007" s="39" t="s">
        <v>9645</v>
      </c>
      <c r="U1007" s="39" t="s">
        <v>9645</v>
      </c>
      <c r="V1007" s="39" t="s">
        <v>9647</v>
      </c>
      <c r="W1007" s="39" t="s">
        <v>9648</v>
      </c>
      <c r="X1007" s="39" t="s">
        <v>9648</v>
      </c>
      <c r="Y1007" s="39" t="s">
        <v>9648</v>
      </c>
      <c r="Z1007" s="39" t="s">
        <v>9648</v>
      </c>
      <c r="AA1007" s="40" t="s">
        <v>9699</v>
      </c>
    </row>
    <row r="1008" spans="1:27" x14ac:dyDescent="0.3">
      <c r="A1008" s="37" t="s">
        <v>2858</v>
      </c>
      <c r="B1008" s="37" t="s">
        <v>8232</v>
      </c>
      <c r="C1008" s="37" t="s">
        <v>2859</v>
      </c>
      <c r="D1008" s="37" t="s">
        <v>6854</v>
      </c>
      <c r="E1008" s="37" t="s">
        <v>6855</v>
      </c>
      <c r="F1008" s="37" t="s">
        <v>2856</v>
      </c>
      <c r="G1008" s="37" t="s">
        <v>9154</v>
      </c>
      <c r="H1008" s="37" t="s">
        <v>8162</v>
      </c>
      <c r="I1008" s="37">
        <v>1</v>
      </c>
      <c r="J1008" s="37">
        <v>0</v>
      </c>
      <c r="K1008" s="37">
        <v>0</v>
      </c>
      <c r="L1008" s="37">
        <v>0</v>
      </c>
      <c r="M1008" s="37">
        <v>0</v>
      </c>
      <c r="N1008" s="37">
        <v>2</v>
      </c>
      <c r="O1008" s="37">
        <v>2</v>
      </c>
      <c r="P1008">
        <v>1</v>
      </c>
      <c r="Q1008" s="39" t="s">
        <v>9649</v>
      </c>
      <c r="R1008" s="39" t="s">
        <v>9650</v>
      </c>
      <c r="S1008" s="39" t="s">
        <v>2083</v>
      </c>
      <c r="T1008" s="39" t="s">
        <v>9645</v>
      </c>
      <c r="U1008" s="39" t="s">
        <v>9645</v>
      </c>
      <c r="V1008" s="39" t="s">
        <v>9648</v>
      </c>
      <c r="W1008" s="39" t="s">
        <v>9648</v>
      </c>
      <c r="X1008" s="39" t="s">
        <v>9648</v>
      </c>
      <c r="Y1008" s="39" t="s">
        <v>9648</v>
      </c>
      <c r="Z1008" s="39" t="s">
        <v>9648</v>
      </c>
      <c r="AA1008" s="40" t="s">
        <v>9700</v>
      </c>
    </row>
    <row r="1009" spans="1:27" x14ac:dyDescent="0.3">
      <c r="A1009" s="37" t="s">
        <v>7279</v>
      </c>
      <c r="B1009" s="37" t="s">
        <v>8291</v>
      </c>
      <c r="C1009" s="37" t="s">
        <v>7280</v>
      </c>
      <c r="D1009" s="37" t="s">
        <v>7281</v>
      </c>
      <c r="E1009" s="37" t="s">
        <v>5955</v>
      </c>
      <c r="F1009" s="37" t="s">
        <v>2101</v>
      </c>
      <c r="G1009" s="37" t="s">
        <v>9155</v>
      </c>
      <c r="H1009" s="37" t="s">
        <v>8180</v>
      </c>
      <c r="I1009" s="37">
        <v>0</v>
      </c>
      <c r="J1009" s="37">
        <v>0</v>
      </c>
      <c r="K1009" s="37">
        <v>1</v>
      </c>
      <c r="L1009" s="37">
        <v>0</v>
      </c>
      <c r="M1009" s="37">
        <v>0</v>
      </c>
      <c r="N1009" s="37">
        <v>2</v>
      </c>
      <c r="O1009" s="37">
        <v>2</v>
      </c>
      <c r="P1009">
        <v>1</v>
      </c>
      <c r="Q1009" s="39" t="s">
        <v>9642</v>
      </c>
      <c r="R1009" s="39" t="s">
        <v>9650</v>
      </c>
      <c r="S1009" s="39" t="s">
        <v>9644</v>
      </c>
      <c r="T1009" s="39" t="s">
        <v>9651</v>
      </c>
      <c r="U1009" s="39" t="s">
        <v>9645</v>
      </c>
      <c r="V1009" s="39" t="s">
        <v>9647</v>
      </c>
      <c r="W1009" s="39" t="s">
        <v>9648</v>
      </c>
      <c r="X1009" s="39" t="s">
        <v>9648</v>
      </c>
      <c r="Y1009" s="39" t="s">
        <v>9648</v>
      </c>
      <c r="Z1009" s="39" t="s">
        <v>9648</v>
      </c>
      <c r="AA1009" s="40" t="s">
        <v>9699</v>
      </c>
    </row>
    <row r="1010" spans="1:27" x14ac:dyDescent="0.3">
      <c r="A1010" s="37" t="s">
        <v>6783</v>
      </c>
      <c r="B1010" s="37" t="s">
        <v>8156</v>
      </c>
      <c r="C1010" s="37" t="s">
        <v>6784</v>
      </c>
      <c r="D1010" s="37" t="s">
        <v>6785</v>
      </c>
      <c r="E1010" s="37" t="s">
        <v>6786</v>
      </c>
      <c r="F1010" s="37" t="s">
        <v>1786</v>
      </c>
      <c r="G1010" s="37" t="s">
        <v>9156</v>
      </c>
      <c r="H1010" s="37" t="s">
        <v>8159</v>
      </c>
      <c r="I1010" s="37">
        <v>0</v>
      </c>
      <c r="J1010" s="37">
        <v>0</v>
      </c>
      <c r="K1010" s="37">
        <v>1</v>
      </c>
      <c r="L1010" s="37">
        <v>0</v>
      </c>
      <c r="M1010" s="37">
        <v>0</v>
      </c>
      <c r="N1010" s="37">
        <v>2</v>
      </c>
      <c r="O1010" s="37">
        <v>2</v>
      </c>
      <c r="P1010">
        <v>1</v>
      </c>
      <c r="Q1010" s="39" t="s">
        <v>9661</v>
      </c>
      <c r="R1010" s="39" t="s">
        <v>9643</v>
      </c>
      <c r="S1010" s="39" t="s">
        <v>9644</v>
      </c>
      <c r="T1010" s="39" t="s">
        <v>9645</v>
      </c>
      <c r="U1010" s="39" t="s">
        <v>9653</v>
      </c>
      <c r="V1010" s="39" t="s">
        <v>9648</v>
      </c>
      <c r="W1010" s="39" t="s">
        <v>9647</v>
      </c>
      <c r="X1010" s="39" t="s">
        <v>9647</v>
      </c>
      <c r="Y1010" s="39" t="s">
        <v>9647</v>
      </c>
      <c r="Z1010" s="39" t="s">
        <v>9647</v>
      </c>
      <c r="AA1010" s="40" t="s">
        <v>9698</v>
      </c>
    </row>
    <row r="1011" spans="1:27" x14ac:dyDescent="0.3">
      <c r="A1011" s="37" t="s">
        <v>2144</v>
      </c>
      <c r="B1011" s="37" t="s">
        <v>8163</v>
      </c>
      <c r="C1011" s="37" t="s">
        <v>6804</v>
      </c>
      <c r="D1011" s="37" t="s">
        <v>3394</v>
      </c>
      <c r="E1011" s="37" t="s">
        <v>3427</v>
      </c>
      <c r="F1011" s="37" t="s">
        <v>2120</v>
      </c>
      <c r="G1011" s="37" t="s">
        <v>9157</v>
      </c>
      <c r="H1011" s="37" t="s">
        <v>8162</v>
      </c>
      <c r="I1011" s="37">
        <v>0</v>
      </c>
      <c r="J1011" s="37">
        <v>0</v>
      </c>
      <c r="K1011" s="37">
        <v>0</v>
      </c>
      <c r="L1011" s="37">
        <v>0</v>
      </c>
      <c r="M1011" s="37">
        <v>1</v>
      </c>
      <c r="N1011" s="37">
        <v>2</v>
      </c>
      <c r="O1011" s="37">
        <v>2</v>
      </c>
      <c r="P1011">
        <v>1</v>
      </c>
      <c r="Q1011" s="39" t="s">
        <v>9649</v>
      </c>
      <c r="R1011" s="39" t="s">
        <v>9650</v>
      </c>
      <c r="S1011" s="39" t="s">
        <v>2083</v>
      </c>
      <c r="T1011" s="39" t="s">
        <v>9651</v>
      </c>
      <c r="U1011" s="39" t="s">
        <v>9656</v>
      </c>
      <c r="V1011" s="39" t="s">
        <v>9648</v>
      </c>
      <c r="W1011" s="39" t="s">
        <v>9648</v>
      </c>
      <c r="X1011" s="39" t="s">
        <v>9648</v>
      </c>
      <c r="Y1011" s="39" t="s">
        <v>9648</v>
      </c>
      <c r="Z1011" s="39" t="s">
        <v>9648</v>
      </c>
      <c r="AA1011" s="40" t="s">
        <v>9700</v>
      </c>
    </row>
    <row r="1012" spans="1:27" x14ac:dyDescent="0.3">
      <c r="A1012" s="37" t="s">
        <v>5700</v>
      </c>
      <c r="B1012" s="37" t="s">
        <v>8199</v>
      </c>
      <c r="C1012" s="37" t="s">
        <v>5701</v>
      </c>
      <c r="D1012" s="37" t="s">
        <v>5702</v>
      </c>
      <c r="E1012" s="37" t="s">
        <v>5359</v>
      </c>
      <c r="F1012" s="37" t="s">
        <v>1181</v>
      </c>
      <c r="G1012" s="37" t="s">
        <v>9158</v>
      </c>
      <c r="H1012" s="37" t="s">
        <v>8180</v>
      </c>
      <c r="I1012" s="37">
        <v>0</v>
      </c>
      <c r="J1012" s="37">
        <v>0</v>
      </c>
      <c r="K1012" s="37">
        <v>0</v>
      </c>
      <c r="L1012" s="37">
        <v>0</v>
      </c>
      <c r="M1012" s="37">
        <v>1</v>
      </c>
      <c r="N1012" s="37">
        <v>2</v>
      </c>
      <c r="O1012" s="37">
        <v>2</v>
      </c>
      <c r="P1012">
        <v>1</v>
      </c>
      <c r="Q1012" s="39" t="s">
        <v>9654</v>
      </c>
      <c r="R1012" s="39" t="s">
        <v>9650</v>
      </c>
      <c r="S1012" s="39" t="s">
        <v>9644</v>
      </c>
      <c r="T1012" s="39" t="s">
        <v>9645</v>
      </c>
      <c r="U1012" s="39" t="s">
        <v>9645</v>
      </c>
      <c r="V1012" s="39" t="s">
        <v>9647</v>
      </c>
      <c r="W1012" s="39" t="s">
        <v>9648</v>
      </c>
      <c r="X1012" s="39" t="s">
        <v>9648</v>
      </c>
      <c r="Y1012" s="39" t="s">
        <v>9648</v>
      </c>
      <c r="Z1012" s="39" t="s">
        <v>9648</v>
      </c>
      <c r="AA1012" s="40" t="s">
        <v>9699</v>
      </c>
    </row>
    <row r="1013" spans="1:27" x14ac:dyDescent="0.3">
      <c r="A1013" s="37" t="s">
        <v>1608</v>
      </c>
      <c r="B1013" s="37" t="s">
        <v>8170</v>
      </c>
      <c r="C1013" s="37" t="s">
        <v>7665</v>
      </c>
      <c r="D1013" s="37" t="s">
        <v>3394</v>
      </c>
      <c r="E1013" s="37" t="s">
        <v>3402</v>
      </c>
      <c r="F1013" s="37" t="s">
        <v>9159</v>
      </c>
      <c r="G1013" s="37" t="s">
        <v>9160</v>
      </c>
      <c r="H1013" s="37" t="s">
        <v>8195</v>
      </c>
      <c r="I1013" s="37">
        <v>1</v>
      </c>
      <c r="J1013" s="37">
        <v>0</v>
      </c>
      <c r="K1013" s="37">
        <v>0</v>
      </c>
      <c r="L1013" s="37">
        <v>0</v>
      </c>
      <c r="M1013" s="37">
        <v>0</v>
      </c>
      <c r="N1013" s="37">
        <v>2</v>
      </c>
      <c r="O1013" s="37">
        <v>2</v>
      </c>
      <c r="P1013">
        <v>1</v>
      </c>
      <c r="Q1013" s="39" t="s">
        <v>9663</v>
      </c>
      <c r="R1013" s="39" t="s">
        <v>9650</v>
      </c>
      <c r="S1013" s="39" t="s">
        <v>9664</v>
      </c>
      <c r="T1013" s="39" t="s">
        <v>9645</v>
      </c>
      <c r="U1013" s="39" t="s">
        <v>9645</v>
      </c>
      <c r="V1013" s="39" t="s">
        <v>9648</v>
      </c>
      <c r="W1013" s="39" t="s">
        <v>9648</v>
      </c>
      <c r="X1013" s="39" t="s">
        <v>9648</v>
      </c>
      <c r="Y1013" s="39" t="s">
        <v>9648</v>
      </c>
      <c r="Z1013" s="39" t="s">
        <v>9648</v>
      </c>
      <c r="AA1013" s="40" t="s">
        <v>9700</v>
      </c>
    </row>
    <row r="1014" spans="1:27" x14ac:dyDescent="0.3">
      <c r="A1014" s="37" t="s">
        <v>2891</v>
      </c>
      <c r="B1014" s="37" t="s">
        <v>8163</v>
      </c>
      <c r="C1014" s="37" t="s">
        <v>5604</v>
      </c>
      <c r="D1014" s="37" t="s">
        <v>3394</v>
      </c>
      <c r="E1014" s="37" t="s">
        <v>3427</v>
      </c>
      <c r="F1014" s="37" t="s">
        <v>2885</v>
      </c>
      <c r="G1014" s="37" t="s">
        <v>9161</v>
      </c>
      <c r="H1014" s="37" t="s">
        <v>8162</v>
      </c>
      <c r="I1014" s="37">
        <v>0</v>
      </c>
      <c r="J1014" s="37">
        <v>0</v>
      </c>
      <c r="K1014" s="37">
        <v>0</v>
      </c>
      <c r="L1014" s="37">
        <v>0</v>
      </c>
      <c r="M1014" s="37">
        <v>1</v>
      </c>
      <c r="N1014" s="37">
        <v>2</v>
      </c>
      <c r="O1014" s="37">
        <v>2</v>
      </c>
      <c r="P1014">
        <v>1</v>
      </c>
      <c r="Q1014" s="39" t="s">
        <v>9649</v>
      </c>
      <c r="R1014" s="39" t="s">
        <v>9650</v>
      </c>
      <c r="S1014" s="39" t="s">
        <v>2083</v>
      </c>
      <c r="T1014" s="39" t="s">
        <v>9645</v>
      </c>
      <c r="U1014" s="39" t="s">
        <v>9645</v>
      </c>
      <c r="V1014" s="39" t="s">
        <v>9648</v>
      </c>
      <c r="W1014" s="39" t="s">
        <v>9648</v>
      </c>
      <c r="X1014" s="39" t="s">
        <v>9648</v>
      </c>
      <c r="Y1014" s="39" t="s">
        <v>9648</v>
      </c>
      <c r="Z1014" s="39" t="s">
        <v>9648</v>
      </c>
      <c r="AA1014" s="40" t="s">
        <v>9700</v>
      </c>
    </row>
    <row r="1015" spans="1:27" x14ac:dyDescent="0.3">
      <c r="A1015" s="37" t="s">
        <v>1925</v>
      </c>
      <c r="B1015" s="37" t="s">
        <v>8156</v>
      </c>
      <c r="C1015" s="37" t="s">
        <v>5128</v>
      </c>
      <c r="D1015" s="37" t="s">
        <v>5129</v>
      </c>
      <c r="E1015" s="37" t="s">
        <v>3427</v>
      </c>
      <c r="F1015" s="37" t="s">
        <v>8319</v>
      </c>
      <c r="G1015" s="37" t="s">
        <v>9162</v>
      </c>
      <c r="H1015" s="37" t="s">
        <v>8195</v>
      </c>
      <c r="I1015" s="37">
        <v>0</v>
      </c>
      <c r="J1015" s="37">
        <v>0</v>
      </c>
      <c r="K1015" s="37">
        <v>0</v>
      </c>
      <c r="L1015" s="37">
        <v>0</v>
      </c>
      <c r="M1015" s="37">
        <v>1</v>
      </c>
      <c r="N1015" s="37">
        <v>2</v>
      </c>
      <c r="O1015" s="37">
        <v>2</v>
      </c>
      <c r="P1015">
        <v>1</v>
      </c>
      <c r="Q1015" s="39" t="s">
        <v>9663</v>
      </c>
      <c r="R1015" s="39" t="s">
        <v>9650</v>
      </c>
      <c r="S1015" s="39" t="s">
        <v>9664</v>
      </c>
      <c r="T1015" s="39" t="s">
        <v>9645</v>
      </c>
      <c r="U1015" s="39" t="s">
        <v>9645</v>
      </c>
      <c r="V1015" s="39" t="s">
        <v>9648</v>
      </c>
      <c r="W1015" s="39" t="s">
        <v>9648</v>
      </c>
      <c r="X1015" s="39" t="s">
        <v>9648</v>
      </c>
      <c r="Y1015" s="39" t="s">
        <v>9648</v>
      </c>
      <c r="Z1015" s="39" t="s">
        <v>9648</v>
      </c>
      <c r="AA1015" s="40" t="s">
        <v>9700</v>
      </c>
    </row>
    <row r="1016" spans="1:27" x14ac:dyDescent="0.3">
      <c r="A1016" s="37" t="s">
        <v>1674</v>
      </c>
      <c r="B1016" s="37" t="s">
        <v>8340</v>
      </c>
      <c r="C1016" s="37" t="s">
        <v>5378</v>
      </c>
      <c r="D1016" s="37" t="s">
        <v>5379</v>
      </c>
      <c r="E1016" s="37" t="s">
        <v>3427</v>
      </c>
      <c r="F1016" s="37" t="s">
        <v>1374</v>
      </c>
      <c r="G1016" s="37" t="s">
        <v>9163</v>
      </c>
      <c r="H1016" s="37" t="s">
        <v>8195</v>
      </c>
      <c r="I1016" s="37">
        <v>0</v>
      </c>
      <c r="J1016" s="37">
        <v>1</v>
      </c>
      <c r="K1016" s="37">
        <v>0</v>
      </c>
      <c r="L1016" s="37">
        <v>0</v>
      </c>
      <c r="M1016" s="37">
        <v>0</v>
      </c>
      <c r="N1016" s="37">
        <v>2</v>
      </c>
      <c r="O1016" s="37">
        <v>2</v>
      </c>
      <c r="P1016">
        <v>1</v>
      </c>
      <c r="Q1016" s="39" t="s">
        <v>9663</v>
      </c>
      <c r="R1016" s="39" t="s">
        <v>9650</v>
      </c>
      <c r="S1016" s="39" t="s">
        <v>9664</v>
      </c>
      <c r="T1016" s="39" t="s">
        <v>9645</v>
      </c>
      <c r="U1016" s="39" t="s">
        <v>9658</v>
      </c>
      <c r="V1016" s="39" t="s">
        <v>9648</v>
      </c>
      <c r="W1016" s="39" t="s">
        <v>9648</v>
      </c>
      <c r="X1016" s="39" t="s">
        <v>9648</v>
      </c>
      <c r="Y1016" s="39" t="s">
        <v>9648</v>
      </c>
      <c r="Z1016" s="39" t="s">
        <v>9648</v>
      </c>
      <c r="AA1016" s="40" t="s">
        <v>9700</v>
      </c>
    </row>
    <row r="1017" spans="1:27" x14ac:dyDescent="0.3">
      <c r="A1017" s="37" t="s">
        <v>1384</v>
      </c>
      <c r="B1017" s="37" t="s">
        <v>8276</v>
      </c>
      <c r="C1017" s="37" t="s">
        <v>7621</v>
      </c>
      <c r="D1017" s="37" t="s">
        <v>7622</v>
      </c>
      <c r="E1017" s="37" t="s">
        <v>3427</v>
      </c>
      <c r="F1017" s="37" t="s">
        <v>1387</v>
      </c>
      <c r="G1017" s="37" t="s">
        <v>9164</v>
      </c>
      <c r="H1017" s="37" t="s">
        <v>8195</v>
      </c>
      <c r="I1017" s="37">
        <v>0</v>
      </c>
      <c r="J1017" s="37">
        <v>1</v>
      </c>
      <c r="K1017" s="37">
        <v>0</v>
      </c>
      <c r="L1017" s="37">
        <v>0</v>
      </c>
      <c r="M1017" s="37">
        <v>0</v>
      </c>
      <c r="N1017" s="37">
        <v>2</v>
      </c>
      <c r="O1017" s="37">
        <v>2</v>
      </c>
      <c r="P1017">
        <v>1</v>
      </c>
      <c r="Q1017" s="39" t="s">
        <v>9663</v>
      </c>
      <c r="R1017" s="39" t="s">
        <v>9650</v>
      </c>
      <c r="S1017" s="39" t="s">
        <v>9664</v>
      </c>
      <c r="T1017" s="39" t="s">
        <v>9645</v>
      </c>
      <c r="U1017" s="39" t="s">
        <v>9645</v>
      </c>
      <c r="V1017" s="39" t="s">
        <v>9648</v>
      </c>
      <c r="W1017" s="39" t="s">
        <v>9648</v>
      </c>
      <c r="X1017" s="39" t="s">
        <v>9648</v>
      </c>
      <c r="Y1017" s="39" t="s">
        <v>9648</v>
      </c>
      <c r="Z1017" s="39" t="s">
        <v>9648</v>
      </c>
      <c r="AA1017" s="40" t="s">
        <v>9700</v>
      </c>
    </row>
    <row r="1018" spans="1:27" x14ac:dyDescent="0.3">
      <c r="A1018" s="37" t="s">
        <v>7849</v>
      </c>
      <c r="B1018" s="37" t="s">
        <v>8276</v>
      </c>
      <c r="C1018" s="37" t="s">
        <v>7850</v>
      </c>
      <c r="D1018" s="37" t="s">
        <v>4479</v>
      </c>
      <c r="E1018" s="37" t="s">
        <v>3427</v>
      </c>
      <c r="F1018" s="37" t="s">
        <v>1852</v>
      </c>
      <c r="G1018" s="37" t="s">
        <v>9165</v>
      </c>
      <c r="H1018" s="37" t="s">
        <v>8180</v>
      </c>
      <c r="I1018" s="37">
        <v>0</v>
      </c>
      <c r="J1018" s="37">
        <v>1</v>
      </c>
      <c r="K1018" s="37">
        <v>0</v>
      </c>
      <c r="L1018" s="37">
        <v>0</v>
      </c>
      <c r="M1018" s="37">
        <v>0</v>
      </c>
      <c r="N1018" s="37">
        <v>2</v>
      </c>
      <c r="O1018" s="37">
        <v>2</v>
      </c>
      <c r="P1018">
        <v>1</v>
      </c>
      <c r="Q1018" s="39" t="s">
        <v>9654</v>
      </c>
      <c r="R1018" s="39" t="s">
        <v>9650</v>
      </c>
      <c r="S1018" s="39" t="s">
        <v>9644</v>
      </c>
      <c r="T1018" s="39" t="s">
        <v>9645</v>
      </c>
      <c r="U1018" s="39" t="s">
        <v>9645</v>
      </c>
      <c r="V1018" s="39" t="s">
        <v>9648</v>
      </c>
      <c r="W1018" s="39" t="s">
        <v>9648</v>
      </c>
      <c r="X1018" s="39" t="s">
        <v>9648</v>
      </c>
      <c r="Y1018" s="39" t="s">
        <v>9647</v>
      </c>
      <c r="Z1018" s="39" t="s">
        <v>9648</v>
      </c>
      <c r="AA1018" s="40" t="s">
        <v>9699</v>
      </c>
    </row>
    <row r="1019" spans="1:27" x14ac:dyDescent="0.3">
      <c r="A1019" s="37" t="s">
        <v>3256</v>
      </c>
      <c r="B1019" s="37" t="s">
        <v>8199</v>
      </c>
      <c r="C1019" s="37" t="s">
        <v>6467</v>
      </c>
      <c r="D1019" s="37" t="s">
        <v>3903</v>
      </c>
      <c r="E1019" s="37" t="s">
        <v>3427</v>
      </c>
      <c r="F1019" s="37" t="s">
        <v>1181</v>
      </c>
      <c r="G1019" s="37" t="s">
        <v>9166</v>
      </c>
      <c r="H1019" s="37" t="s">
        <v>8162</v>
      </c>
      <c r="I1019" s="37">
        <v>1</v>
      </c>
      <c r="J1019" s="37">
        <v>0</v>
      </c>
      <c r="K1019" s="37">
        <v>0</v>
      </c>
      <c r="L1019" s="37">
        <v>0</v>
      </c>
      <c r="M1019" s="37">
        <v>0</v>
      </c>
      <c r="N1019" s="37">
        <v>2</v>
      </c>
      <c r="O1019" s="37">
        <v>2</v>
      </c>
      <c r="P1019">
        <v>1</v>
      </c>
      <c r="Q1019" s="39" t="s">
        <v>9649</v>
      </c>
      <c r="R1019" s="39" t="s">
        <v>9650</v>
      </c>
      <c r="S1019" s="39" t="s">
        <v>2083</v>
      </c>
      <c r="T1019" s="39" t="s">
        <v>9645</v>
      </c>
      <c r="U1019" s="39" t="s">
        <v>9645</v>
      </c>
      <c r="V1019" s="39" t="s">
        <v>9648</v>
      </c>
      <c r="W1019" s="39" t="s">
        <v>9648</v>
      </c>
      <c r="X1019" s="39" t="s">
        <v>9648</v>
      </c>
      <c r="Y1019" s="39" t="s">
        <v>9648</v>
      </c>
      <c r="Z1019" s="39" t="s">
        <v>9648</v>
      </c>
      <c r="AA1019" s="40" t="s">
        <v>9700</v>
      </c>
    </row>
    <row r="1020" spans="1:27" x14ac:dyDescent="0.3">
      <c r="A1020" s="37" t="s">
        <v>1653</v>
      </c>
      <c r="B1020" s="37" t="s">
        <v>8178</v>
      </c>
      <c r="C1020" s="37" t="s">
        <v>6365</v>
      </c>
      <c r="D1020" s="37" t="s">
        <v>3686</v>
      </c>
      <c r="E1020" s="37" t="s">
        <v>3402</v>
      </c>
      <c r="F1020" s="37" t="s">
        <v>1227</v>
      </c>
      <c r="G1020" s="37" t="s">
        <v>9167</v>
      </c>
      <c r="H1020" s="37" t="s">
        <v>8195</v>
      </c>
      <c r="I1020" s="37">
        <v>1</v>
      </c>
      <c r="J1020" s="37">
        <v>0</v>
      </c>
      <c r="K1020" s="37">
        <v>0</v>
      </c>
      <c r="L1020" s="37">
        <v>0</v>
      </c>
      <c r="M1020" s="37">
        <v>0</v>
      </c>
      <c r="N1020" s="37">
        <v>2</v>
      </c>
      <c r="O1020" s="37">
        <v>2</v>
      </c>
      <c r="P1020">
        <v>1</v>
      </c>
      <c r="Q1020" s="39" t="s">
        <v>9663</v>
      </c>
      <c r="R1020" s="39" t="s">
        <v>9650</v>
      </c>
      <c r="S1020" s="39" t="s">
        <v>9664</v>
      </c>
      <c r="T1020" s="39" t="s">
        <v>9645</v>
      </c>
      <c r="U1020" s="39" t="s">
        <v>9645</v>
      </c>
      <c r="V1020" s="39" t="s">
        <v>9648</v>
      </c>
      <c r="W1020" s="39" t="s">
        <v>9648</v>
      </c>
      <c r="X1020" s="39" t="s">
        <v>9648</v>
      </c>
      <c r="Y1020" s="39" t="s">
        <v>9648</v>
      </c>
      <c r="Z1020" s="39" t="s">
        <v>9648</v>
      </c>
      <c r="AA1020" s="40" t="s">
        <v>9700</v>
      </c>
    </row>
    <row r="1021" spans="1:27" x14ac:dyDescent="0.3">
      <c r="A1021" s="37" t="s">
        <v>7213</v>
      </c>
      <c r="B1021" s="37" t="s">
        <v>8261</v>
      </c>
      <c r="C1021" s="37" t="s">
        <v>7214</v>
      </c>
      <c r="D1021" s="37" t="s">
        <v>7215</v>
      </c>
      <c r="E1021" s="37" t="s">
        <v>3402</v>
      </c>
      <c r="F1021" s="37" t="s">
        <v>1307</v>
      </c>
      <c r="G1021" s="37" t="s">
        <v>9168</v>
      </c>
      <c r="H1021" s="37" t="s">
        <v>8158</v>
      </c>
      <c r="I1021" s="37">
        <v>1</v>
      </c>
      <c r="J1021" s="37">
        <v>0</v>
      </c>
      <c r="K1021" s="37">
        <v>0</v>
      </c>
      <c r="L1021" s="37">
        <v>0</v>
      </c>
      <c r="M1021" s="37">
        <v>0</v>
      </c>
      <c r="N1021" s="37">
        <v>2</v>
      </c>
      <c r="O1021" s="37">
        <v>2</v>
      </c>
      <c r="P1021">
        <v>1</v>
      </c>
      <c r="Q1021" s="39" t="s">
        <v>9654</v>
      </c>
      <c r="R1021" s="39" t="s">
        <v>9650</v>
      </c>
      <c r="S1021" s="39" t="s">
        <v>9644</v>
      </c>
      <c r="T1021" s="39" t="s">
        <v>9645</v>
      </c>
      <c r="U1021" s="39" t="s">
        <v>9645</v>
      </c>
      <c r="V1021" s="39" t="s">
        <v>9647</v>
      </c>
      <c r="W1021" s="39" t="s">
        <v>9647</v>
      </c>
      <c r="X1021" s="39" t="s">
        <v>9647</v>
      </c>
      <c r="Y1021" s="39" t="s">
        <v>9647</v>
      </c>
      <c r="Z1021" s="39" t="s">
        <v>9647</v>
      </c>
      <c r="AA1021" s="40" t="s">
        <v>9698</v>
      </c>
    </row>
    <row r="1022" spans="1:27" x14ac:dyDescent="0.3">
      <c r="A1022" s="37" t="s">
        <v>7533</v>
      </c>
      <c r="B1022" s="37" t="s">
        <v>8185</v>
      </c>
      <c r="C1022" s="37" t="s">
        <v>7534</v>
      </c>
      <c r="D1022" s="37" t="s">
        <v>3394</v>
      </c>
      <c r="E1022" s="37" t="s">
        <v>3384</v>
      </c>
      <c r="F1022" s="37" t="s">
        <v>9169</v>
      </c>
      <c r="G1022" s="37" t="s">
        <v>9170</v>
      </c>
      <c r="H1022" s="37" t="s">
        <v>8180</v>
      </c>
      <c r="I1022" s="37">
        <v>0</v>
      </c>
      <c r="J1022" s="37">
        <v>1</v>
      </c>
      <c r="K1022" s="37">
        <v>0</v>
      </c>
      <c r="L1022" s="37">
        <v>0</v>
      </c>
      <c r="M1022" s="37">
        <v>0</v>
      </c>
      <c r="N1022" s="37">
        <v>2</v>
      </c>
      <c r="O1022" s="37">
        <v>2</v>
      </c>
      <c r="P1022">
        <v>1</v>
      </c>
      <c r="Q1022" s="39" t="s">
        <v>9642</v>
      </c>
      <c r="R1022" s="39" t="s">
        <v>9650</v>
      </c>
      <c r="S1022" s="39" t="s">
        <v>9644</v>
      </c>
      <c r="T1022" s="39" t="s">
        <v>9645</v>
      </c>
      <c r="U1022" s="39" t="s">
        <v>9645</v>
      </c>
      <c r="V1022" s="39" t="s">
        <v>9647</v>
      </c>
      <c r="W1022" s="39" t="s">
        <v>9647</v>
      </c>
      <c r="X1022" s="39" t="s">
        <v>9648</v>
      </c>
      <c r="Y1022" s="39" t="s">
        <v>9648</v>
      </c>
      <c r="Z1022" s="39" t="s">
        <v>9648</v>
      </c>
      <c r="AA1022" s="40" t="s">
        <v>9697</v>
      </c>
    </row>
    <row r="1023" spans="1:27" x14ac:dyDescent="0.3">
      <c r="A1023" s="37" t="s">
        <v>5210</v>
      </c>
      <c r="B1023" s="37" t="s">
        <v>8232</v>
      </c>
      <c r="C1023" s="37" t="s">
        <v>5211</v>
      </c>
      <c r="D1023" s="37" t="s">
        <v>3549</v>
      </c>
      <c r="E1023" s="37" t="s">
        <v>3427</v>
      </c>
      <c r="F1023" s="37" t="s">
        <v>1134</v>
      </c>
      <c r="G1023" s="37" t="s">
        <v>9171</v>
      </c>
      <c r="H1023" s="37" t="s">
        <v>8180</v>
      </c>
      <c r="I1023" s="37">
        <v>0</v>
      </c>
      <c r="J1023" s="37">
        <v>1</v>
      </c>
      <c r="K1023" s="37">
        <v>0</v>
      </c>
      <c r="L1023" s="37">
        <v>0</v>
      </c>
      <c r="M1023" s="37">
        <v>0</v>
      </c>
      <c r="N1023" s="37">
        <v>2</v>
      </c>
      <c r="O1023" s="37">
        <v>2</v>
      </c>
      <c r="P1023">
        <v>1</v>
      </c>
      <c r="Q1023" s="39" t="s">
        <v>9642</v>
      </c>
      <c r="R1023" s="39" t="s">
        <v>9650</v>
      </c>
      <c r="S1023" s="39" t="s">
        <v>9644</v>
      </c>
      <c r="T1023" s="39" t="s">
        <v>9645</v>
      </c>
      <c r="U1023" s="39" t="s">
        <v>9645</v>
      </c>
      <c r="V1023" s="39" t="s">
        <v>9647</v>
      </c>
      <c r="W1023" s="39" t="s">
        <v>9648</v>
      </c>
      <c r="X1023" s="39" t="s">
        <v>9648</v>
      </c>
      <c r="Y1023" s="39" t="s">
        <v>9648</v>
      </c>
      <c r="Z1023" s="39" t="s">
        <v>9648</v>
      </c>
      <c r="AA1023" s="40" t="s">
        <v>9699</v>
      </c>
    </row>
    <row r="1024" spans="1:27" x14ac:dyDescent="0.3">
      <c r="A1024" s="37" t="s">
        <v>5248</v>
      </c>
      <c r="B1024" s="37" t="s">
        <v>8232</v>
      </c>
      <c r="C1024" s="37" t="s">
        <v>5211</v>
      </c>
      <c r="D1024" s="37" t="s">
        <v>3974</v>
      </c>
      <c r="E1024" s="37" t="s">
        <v>3427</v>
      </c>
      <c r="F1024" s="37" t="s">
        <v>1134</v>
      </c>
      <c r="G1024" s="37" t="s">
        <v>9172</v>
      </c>
      <c r="H1024" s="37" t="s">
        <v>8180</v>
      </c>
      <c r="I1024" s="37">
        <v>0</v>
      </c>
      <c r="J1024" s="37">
        <v>1</v>
      </c>
      <c r="K1024" s="37">
        <v>0</v>
      </c>
      <c r="L1024" s="37">
        <v>0</v>
      </c>
      <c r="M1024" s="37">
        <v>0</v>
      </c>
      <c r="N1024" s="37">
        <v>2</v>
      </c>
      <c r="O1024" s="37">
        <v>2</v>
      </c>
      <c r="P1024">
        <v>1</v>
      </c>
      <c r="Q1024" s="39" t="s">
        <v>9654</v>
      </c>
      <c r="R1024" s="39" t="s">
        <v>9650</v>
      </c>
      <c r="S1024" s="39" t="s">
        <v>9644</v>
      </c>
      <c r="T1024" s="39" t="s">
        <v>9645</v>
      </c>
      <c r="U1024" s="39" t="s">
        <v>9645</v>
      </c>
      <c r="V1024" s="39" t="s">
        <v>9647</v>
      </c>
      <c r="W1024" s="39" t="s">
        <v>9648</v>
      </c>
      <c r="X1024" s="39" t="s">
        <v>9648</v>
      </c>
      <c r="Y1024" s="39" t="s">
        <v>9648</v>
      </c>
      <c r="Z1024" s="39" t="s">
        <v>9648</v>
      </c>
      <c r="AA1024" s="40" t="s">
        <v>9699</v>
      </c>
    </row>
    <row r="1025" spans="1:27" x14ac:dyDescent="0.3">
      <c r="A1025" s="37" t="s">
        <v>7956</v>
      </c>
      <c r="B1025" s="37" t="s">
        <v>8232</v>
      </c>
      <c r="C1025" s="37" t="s">
        <v>7957</v>
      </c>
      <c r="D1025" s="37" t="s">
        <v>3751</v>
      </c>
      <c r="E1025" s="37" t="s">
        <v>3427</v>
      </c>
      <c r="F1025" s="37" t="s">
        <v>1134</v>
      </c>
      <c r="G1025" s="37" t="s">
        <v>9173</v>
      </c>
      <c r="H1025" s="37" t="s">
        <v>8159</v>
      </c>
      <c r="I1025" s="37">
        <v>0</v>
      </c>
      <c r="J1025" s="37">
        <v>1</v>
      </c>
      <c r="K1025" s="37">
        <v>0</v>
      </c>
      <c r="L1025" s="37">
        <v>0</v>
      </c>
      <c r="M1025" s="37">
        <v>0</v>
      </c>
      <c r="N1025" s="37">
        <v>2</v>
      </c>
      <c r="O1025" s="37">
        <v>2</v>
      </c>
      <c r="P1025">
        <v>1</v>
      </c>
      <c r="Q1025" s="39" t="s">
        <v>9654</v>
      </c>
      <c r="R1025" s="39" t="s">
        <v>9650</v>
      </c>
      <c r="S1025" s="39" t="s">
        <v>9644</v>
      </c>
      <c r="T1025" s="39" t="s">
        <v>9645</v>
      </c>
      <c r="U1025" s="39" t="s">
        <v>9658</v>
      </c>
      <c r="V1025" s="39" t="s">
        <v>9647</v>
      </c>
      <c r="W1025" s="39" t="s">
        <v>9647</v>
      </c>
      <c r="X1025" s="39" t="s">
        <v>9648</v>
      </c>
      <c r="Y1025" s="39" t="s">
        <v>9647</v>
      </c>
      <c r="Z1025" s="39" t="s">
        <v>9648</v>
      </c>
      <c r="AA1025" s="40" t="s">
        <v>9698</v>
      </c>
    </row>
    <row r="1026" spans="1:27" x14ac:dyDescent="0.3">
      <c r="A1026" s="37" t="s">
        <v>5687</v>
      </c>
      <c r="B1026" s="37" t="s">
        <v>8232</v>
      </c>
      <c r="C1026" s="37" t="s">
        <v>4199</v>
      </c>
      <c r="D1026" s="37" t="s">
        <v>3751</v>
      </c>
      <c r="E1026" s="37" t="s">
        <v>3427</v>
      </c>
      <c r="F1026" s="37" t="s">
        <v>1134</v>
      </c>
      <c r="G1026" s="37" t="s">
        <v>9174</v>
      </c>
      <c r="H1026" s="37" t="s">
        <v>8159</v>
      </c>
      <c r="I1026" s="37">
        <v>0</v>
      </c>
      <c r="J1026" s="37">
        <v>1</v>
      </c>
      <c r="K1026" s="37">
        <v>0</v>
      </c>
      <c r="L1026" s="37">
        <v>0</v>
      </c>
      <c r="M1026" s="37">
        <v>0</v>
      </c>
      <c r="N1026" s="37">
        <v>2</v>
      </c>
      <c r="O1026" s="37">
        <v>2</v>
      </c>
      <c r="P1026">
        <v>1</v>
      </c>
      <c r="Q1026" s="39" t="s">
        <v>9654</v>
      </c>
      <c r="R1026" s="39" t="s">
        <v>9650</v>
      </c>
      <c r="S1026" s="39" t="s">
        <v>9644</v>
      </c>
      <c r="T1026" s="39" t="s">
        <v>9645</v>
      </c>
      <c r="U1026" s="39" t="s">
        <v>9645</v>
      </c>
      <c r="V1026" s="39" t="s">
        <v>9647</v>
      </c>
      <c r="W1026" s="39" t="s">
        <v>9647</v>
      </c>
      <c r="X1026" s="39" t="s">
        <v>9648</v>
      </c>
      <c r="Y1026" s="39" t="s">
        <v>9647</v>
      </c>
      <c r="Z1026" s="39" t="s">
        <v>9648</v>
      </c>
      <c r="AA1026" s="40" t="s">
        <v>9698</v>
      </c>
    </row>
    <row r="1027" spans="1:27" x14ac:dyDescent="0.3">
      <c r="A1027" s="37" t="s">
        <v>7275</v>
      </c>
      <c r="B1027" s="37" t="s">
        <v>8156</v>
      </c>
      <c r="C1027" s="37" t="s">
        <v>7276</v>
      </c>
      <c r="D1027" s="37" t="s">
        <v>7277</v>
      </c>
      <c r="E1027" s="37" t="s">
        <v>3440</v>
      </c>
      <c r="F1027" s="37" t="s">
        <v>3385</v>
      </c>
      <c r="G1027" s="37" t="s">
        <v>9175</v>
      </c>
      <c r="H1027" s="37" t="s">
        <v>8180</v>
      </c>
      <c r="I1027" s="37">
        <v>0</v>
      </c>
      <c r="J1027" s="37">
        <v>1</v>
      </c>
      <c r="K1027" s="37">
        <v>0</v>
      </c>
      <c r="L1027" s="37">
        <v>0</v>
      </c>
      <c r="M1027" s="37">
        <v>0</v>
      </c>
      <c r="N1027" s="37">
        <v>2</v>
      </c>
      <c r="O1027" s="37">
        <v>2</v>
      </c>
      <c r="P1027">
        <v>1</v>
      </c>
      <c r="Q1027" s="39" t="s">
        <v>9661</v>
      </c>
      <c r="R1027" s="39" t="s">
        <v>9650</v>
      </c>
      <c r="S1027" s="39" t="s">
        <v>9644</v>
      </c>
      <c r="T1027" s="39" t="s">
        <v>9645</v>
      </c>
      <c r="U1027" s="39" t="s">
        <v>9691</v>
      </c>
      <c r="V1027" s="39" t="s">
        <v>9647</v>
      </c>
      <c r="W1027" s="39" t="s">
        <v>9648</v>
      </c>
      <c r="X1027" s="39" t="s">
        <v>9648</v>
      </c>
      <c r="Y1027" s="39" t="s">
        <v>9648</v>
      </c>
      <c r="Z1027" s="39" t="s">
        <v>9648</v>
      </c>
      <c r="AA1027" s="40" t="s">
        <v>9699</v>
      </c>
    </row>
    <row r="1028" spans="1:27" x14ac:dyDescent="0.3">
      <c r="A1028" s="37" t="s">
        <v>2961</v>
      </c>
      <c r="B1028" s="37" t="s">
        <v>8304</v>
      </c>
      <c r="C1028" s="37" t="s">
        <v>2962</v>
      </c>
      <c r="D1028" s="37" t="s">
        <v>6402</v>
      </c>
      <c r="E1028" s="37" t="s">
        <v>4215</v>
      </c>
      <c r="F1028" s="37" t="s">
        <v>8660</v>
      </c>
      <c r="G1028" s="37" t="s">
        <v>9176</v>
      </c>
      <c r="H1028" s="37" t="s">
        <v>8162</v>
      </c>
      <c r="I1028" s="37">
        <v>0</v>
      </c>
      <c r="J1028" s="37">
        <v>1</v>
      </c>
      <c r="K1028" s="37">
        <v>0</v>
      </c>
      <c r="L1028" s="37">
        <v>0</v>
      </c>
      <c r="M1028" s="37">
        <v>0</v>
      </c>
      <c r="N1028" s="37">
        <v>2</v>
      </c>
      <c r="O1028" s="37">
        <v>2</v>
      </c>
      <c r="P1028">
        <v>1</v>
      </c>
      <c r="Q1028" s="39" t="s">
        <v>9649</v>
      </c>
      <c r="R1028" s="39" t="s">
        <v>9650</v>
      </c>
      <c r="S1028" s="39" t="s">
        <v>2083</v>
      </c>
      <c r="T1028" s="39" t="s">
        <v>9645</v>
      </c>
      <c r="U1028" s="39" t="s">
        <v>9645</v>
      </c>
      <c r="V1028" s="39" t="s">
        <v>9648</v>
      </c>
      <c r="W1028" s="39" t="s">
        <v>9648</v>
      </c>
      <c r="X1028" s="39" t="s">
        <v>9648</v>
      </c>
      <c r="Y1028" s="39" t="s">
        <v>9648</v>
      </c>
      <c r="Z1028" s="39" t="s">
        <v>9648</v>
      </c>
      <c r="AA1028" s="40" t="s">
        <v>9700</v>
      </c>
    </row>
    <row r="1029" spans="1:27" x14ac:dyDescent="0.3">
      <c r="A1029" s="37" t="s">
        <v>6590</v>
      </c>
      <c r="B1029" s="37" t="s">
        <v>8226</v>
      </c>
      <c r="C1029" s="37" t="s">
        <v>6591</v>
      </c>
      <c r="D1029" s="37" t="s">
        <v>6592</v>
      </c>
      <c r="E1029" s="37" t="s">
        <v>3427</v>
      </c>
      <c r="F1029" s="37" t="s">
        <v>3307</v>
      </c>
      <c r="G1029" s="37" t="s">
        <v>9177</v>
      </c>
      <c r="H1029" s="37" t="s">
        <v>8180</v>
      </c>
      <c r="I1029" s="37">
        <v>0</v>
      </c>
      <c r="J1029" s="37">
        <v>0</v>
      </c>
      <c r="K1029" s="37">
        <v>0</v>
      </c>
      <c r="L1029" s="37">
        <v>0</v>
      </c>
      <c r="M1029" s="37">
        <v>1</v>
      </c>
      <c r="N1029" s="37">
        <v>2</v>
      </c>
      <c r="O1029" s="37">
        <v>2</v>
      </c>
      <c r="P1029">
        <v>1</v>
      </c>
      <c r="Q1029" s="39" t="s">
        <v>9649</v>
      </c>
      <c r="R1029" s="39" t="s">
        <v>9650</v>
      </c>
      <c r="S1029" s="39" t="s">
        <v>2083</v>
      </c>
      <c r="T1029" s="39" t="s">
        <v>9645</v>
      </c>
      <c r="U1029" s="39" t="s">
        <v>9645</v>
      </c>
      <c r="V1029" s="39" t="s">
        <v>9648</v>
      </c>
      <c r="W1029" s="39" t="s">
        <v>9648</v>
      </c>
      <c r="X1029" s="39" t="s">
        <v>9648</v>
      </c>
      <c r="Y1029" s="39" t="s">
        <v>9648</v>
      </c>
      <c r="Z1029" s="39" t="s">
        <v>9648</v>
      </c>
      <c r="AA1029" s="40" t="s">
        <v>9700</v>
      </c>
    </row>
    <row r="1030" spans="1:27" x14ac:dyDescent="0.3">
      <c r="A1030" s="37" t="s">
        <v>5302</v>
      </c>
      <c r="B1030" s="37" t="s">
        <v>8199</v>
      </c>
      <c r="C1030" s="37" t="s">
        <v>5303</v>
      </c>
      <c r="D1030" s="37" t="s">
        <v>5304</v>
      </c>
      <c r="E1030" s="37" t="s">
        <v>4636</v>
      </c>
      <c r="F1030" s="37" t="s">
        <v>1227</v>
      </c>
      <c r="G1030" s="37" t="s">
        <v>9178</v>
      </c>
      <c r="H1030" s="37" t="s">
        <v>8180</v>
      </c>
      <c r="I1030" s="37">
        <v>0</v>
      </c>
      <c r="J1030" s="37">
        <v>0</v>
      </c>
      <c r="K1030" s="37">
        <v>0</v>
      </c>
      <c r="L1030" s="37">
        <v>0</v>
      </c>
      <c r="M1030" s="37">
        <v>1</v>
      </c>
      <c r="N1030" s="37">
        <v>2</v>
      </c>
      <c r="O1030" s="37">
        <v>2</v>
      </c>
      <c r="P1030">
        <v>1</v>
      </c>
      <c r="Q1030" s="39" t="s">
        <v>9642</v>
      </c>
      <c r="R1030" s="39" t="s">
        <v>9662</v>
      </c>
      <c r="S1030" s="39" t="s">
        <v>9662</v>
      </c>
      <c r="T1030" s="39" t="s">
        <v>9645</v>
      </c>
      <c r="U1030" s="39" t="s">
        <v>9645</v>
      </c>
      <c r="V1030" s="39" t="s">
        <v>9648</v>
      </c>
      <c r="W1030" s="39" t="s">
        <v>9648</v>
      </c>
      <c r="X1030" s="39" t="s">
        <v>9648</v>
      </c>
      <c r="Y1030" s="39" t="s">
        <v>9648</v>
      </c>
      <c r="Z1030" s="39" t="s">
        <v>9648</v>
      </c>
      <c r="AA1030" s="40" t="s">
        <v>9696</v>
      </c>
    </row>
    <row r="1031" spans="1:27" x14ac:dyDescent="0.3">
      <c r="A1031" s="37" t="s">
        <v>2617</v>
      </c>
      <c r="B1031" s="37" t="s">
        <v>8167</v>
      </c>
      <c r="C1031" s="37" t="s">
        <v>5404</v>
      </c>
      <c r="D1031" s="37" t="s">
        <v>3903</v>
      </c>
      <c r="E1031" s="37" t="s">
        <v>3427</v>
      </c>
      <c r="F1031" s="37" t="s">
        <v>8253</v>
      </c>
      <c r="G1031" s="37" t="s">
        <v>9179</v>
      </c>
      <c r="H1031" s="37" t="s">
        <v>8162</v>
      </c>
      <c r="I1031" s="37">
        <v>0</v>
      </c>
      <c r="J1031" s="37">
        <v>0</v>
      </c>
      <c r="K1031" s="37">
        <v>1</v>
      </c>
      <c r="L1031" s="37">
        <v>0</v>
      </c>
      <c r="M1031" s="37">
        <v>0</v>
      </c>
      <c r="N1031" s="37">
        <v>2</v>
      </c>
      <c r="O1031" s="37">
        <v>2</v>
      </c>
      <c r="P1031">
        <v>1</v>
      </c>
      <c r="Q1031" s="39" t="s">
        <v>9649</v>
      </c>
      <c r="R1031" s="39" t="s">
        <v>9650</v>
      </c>
      <c r="S1031" s="39" t="s">
        <v>2083</v>
      </c>
      <c r="T1031" s="39" t="s">
        <v>9645</v>
      </c>
      <c r="U1031" s="39" t="s">
        <v>9658</v>
      </c>
      <c r="V1031" s="39" t="s">
        <v>9648</v>
      </c>
      <c r="W1031" s="39" t="s">
        <v>9648</v>
      </c>
      <c r="X1031" s="39" t="s">
        <v>9648</v>
      </c>
      <c r="Y1031" s="39" t="s">
        <v>9648</v>
      </c>
      <c r="Z1031" s="39" t="s">
        <v>9648</v>
      </c>
      <c r="AA1031" s="40" t="s">
        <v>9700</v>
      </c>
    </row>
    <row r="1032" spans="1:27" x14ac:dyDescent="0.3">
      <c r="A1032" s="37" t="s">
        <v>3215</v>
      </c>
      <c r="B1032" s="37" t="s">
        <v>8298</v>
      </c>
      <c r="C1032" s="37" t="s">
        <v>6938</v>
      </c>
      <c r="D1032" s="37" t="s">
        <v>6939</v>
      </c>
      <c r="E1032" s="37" t="s">
        <v>3427</v>
      </c>
      <c r="F1032" s="37" t="s">
        <v>1274</v>
      </c>
      <c r="G1032" s="37" t="s">
        <v>9180</v>
      </c>
      <c r="H1032" s="37" t="s">
        <v>8162</v>
      </c>
      <c r="I1032" s="37">
        <v>1</v>
      </c>
      <c r="J1032" s="37">
        <v>0</v>
      </c>
      <c r="K1032" s="37">
        <v>0</v>
      </c>
      <c r="L1032" s="37">
        <v>0</v>
      </c>
      <c r="M1032" s="37">
        <v>0</v>
      </c>
      <c r="N1032" s="37">
        <v>2</v>
      </c>
      <c r="O1032" s="37">
        <v>2</v>
      </c>
      <c r="P1032">
        <v>1</v>
      </c>
      <c r="Q1032" s="39" t="s">
        <v>9649</v>
      </c>
      <c r="R1032" s="39" t="s">
        <v>9650</v>
      </c>
      <c r="S1032" s="39" t="s">
        <v>2083</v>
      </c>
      <c r="T1032" s="39" t="s">
        <v>9645</v>
      </c>
      <c r="U1032" s="39" t="s">
        <v>9645</v>
      </c>
      <c r="V1032" s="39" t="s">
        <v>9648</v>
      </c>
      <c r="W1032" s="39" t="s">
        <v>9648</v>
      </c>
      <c r="X1032" s="39" t="s">
        <v>9648</v>
      </c>
      <c r="Y1032" s="39" t="s">
        <v>9648</v>
      </c>
      <c r="Z1032" s="39" t="s">
        <v>9648</v>
      </c>
      <c r="AA1032" s="40" t="s">
        <v>9700</v>
      </c>
    </row>
    <row r="1033" spans="1:27" x14ac:dyDescent="0.3">
      <c r="A1033" s="37" t="s">
        <v>3342</v>
      </c>
      <c r="B1033" s="37" t="s">
        <v>8199</v>
      </c>
      <c r="C1033" s="37" t="s">
        <v>8083</v>
      </c>
      <c r="D1033" s="37" t="s">
        <v>3640</v>
      </c>
      <c r="E1033" s="37" t="s">
        <v>3574</v>
      </c>
      <c r="F1033" s="37" t="s">
        <v>9181</v>
      </c>
      <c r="G1033" s="37" t="s">
        <v>9182</v>
      </c>
      <c r="H1033" s="37" t="s">
        <v>8162</v>
      </c>
      <c r="I1033" s="37">
        <v>0</v>
      </c>
      <c r="J1033" s="37">
        <v>0</v>
      </c>
      <c r="K1033" s="37">
        <v>1</v>
      </c>
      <c r="L1033" s="37">
        <v>0</v>
      </c>
      <c r="M1033" s="37">
        <v>0</v>
      </c>
      <c r="N1033" s="37">
        <v>2</v>
      </c>
      <c r="O1033" s="37">
        <v>2</v>
      </c>
      <c r="P1033">
        <v>1</v>
      </c>
      <c r="Q1033" s="39" t="s">
        <v>9649</v>
      </c>
      <c r="R1033" s="39" t="s">
        <v>9650</v>
      </c>
      <c r="S1033" s="39" t="s">
        <v>2083</v>
      </c>
      <c r="T1033" s="39" t="s">
        <v>9645</v>
      </c>
      <c r="U1033" s="39" t="s">
        <v>9645</v>
      </c>
      <c r="V1033" s="39" t="s">
        <v>9648</v>
      </c>
      <c r="W1033" s="39" t="s">
        <v>9648</v>
      </c>
      <c r="X1033" s="39" t="s">
        <v>9648</v>
      </c>
      <c r="Y1033" s="39" t="s">
        <v>9648</v>
      </c>
      <c r="Z1033" s="39" t="s">
        <v>9648</v>
      </c>
      <c r="AA1033" s="40" t="s">
        <v>9700</v>
      </c>
    </row>
    <row r="1034" spans="1:27" x14ac:dyDescent="0.3">
      <c r="A1034" s="37" t="s">
        <v>6902</v>
      </c>
      <c r="B1034" s="37" t="s">
        <v>8236</v>
      </c>
      <c r="C1034" s="37" t="s">
        <v>6903</v>
      </c>
      <c r="D1034" s="37" t="s">
        <v>6904</v>
      </c>
      <c r="E1034" s="37" t="s">
        <v>6905</v>
      </c>
      <c r="F1034" s="37" t="s">
        <v>6906</v>
      </c>
      <c r="G1034" s="37" t="s">
        <v>9183</v>
      </c>
      <c r="H1034" s="37" t="s">
        <v>8180</v>
      </c>
      <c r="I1034" s="37">
        <v>0</v>
      </c>
      <c r="J1034" s="37">
        <v>0</v>
      </c>
      <c r="K1034" s="37">
        <v>1</v>
      </c>
      <c r="L1034" s="37">
        <v>0</v>
      </c>
      <c r="M1034" s="37">
        <v>0</v>
      </c>
      <c r="N1034" s="37">
        <v>2</v>
      </c>
      <c r="O1034" s="37">
        <v>2</v>
      </c>
      <c r="P1034">
        <v>1</v>
      </c>
      <c r="Q1034" s="39" t="s">
        <v>9642</v>
      </c>
      <c r="R1034" s="39" t="s">
        <v>9650</v>
      </c>
      <c r="S1034" s="39" t="s">
        <v>9644</v>
      </c>
      <c r="T1034" s="39" t="s">
        <v>9645</v>
      </c>
      <c r="U1034" s="39" t="s">
        <v>9645</v>
      </c>
      <c r="V1034" s="39" t="s">
        <v>9647</v>
      </c>
      <c r="W1034" s="39" t="s">
        <v>9648</v>
      </c>
      <c r="X1034" s="39" t="s">
        <v>9648</v>
      </c>
      <c r="Y1034" s="39" t="s">
        <v>9648</v>
      </c>
      <c r="Z1034" s="39" t="s">
        <v>9648</v>
      </c>
      <c r="AA1034" s="40" t="s">
        <v>9699</v>
      </c>
    </row>
    <row r="1035" spans="1:27" x14ac:dyDescent="0.3">
      <c r="A1035" s="37" t="s">
        <v>1625</v>
      </c>
      <c r="B1035" s="37" t="s">
        <v>8178</v>
      </c>
      <c r="C1035" s="37" t="s">
        <v>1626</v>
      </c>
      <c r="D1035" s="37" t="s">
        <v>5558</v>
      </c>
      <c r="E1035" s="37" t="s">
        <v>3427</v>
      </c>
      <c r="F1035" s="37" t="s">
        <v>1134</v>
      </c>
      <c r="G1035" s="37" t="s">
        <v>9184</v>
      </c>
      <c r="H1035" s="37" t="s">
        <v>8195</v>
      </c>
      <c r="I1035" s="37">
        <v>0</v>
      </c>
      <c r="J1035" s="37">
        <v>1</v>
      </c>
      <c r="K1035" s="37">
        <v>0</v>
      </c>
      <c r="L1035" s="37">
        <v>0</v>
      </c>
      <c r="M1035" s="37">
        <v>0</v>
      </c>
      <c r="N1035" s="37">
        <v>2</v>
      </c>
      <c r="O1035" s="37">
        <v>2</v>
      </c>
      <c r="P1035">
        <v>1</v>
      </c>
      <c r="Q1035" s="39" t="s">
        <v>9663</v>
      </c>
      <c r="R1035" s="39" t="s">
        <v>9650</v>
      </c>
      <c r="S1035" s="39" t="s">
        <v>9664</v>
      </c>
      <c r="T1035" s="39" t="s">
        <v>9645</v>
      </c>
      <c r="U1035" s="39" t="s">
        <v>9645</v>
      </c>
      <c r="V1035" s="39" t="s">
        <v>9648</v>
      </c>
      <c r="W1035" s="39" t="s">
        <v>9648</v>
      </c>
      <c r="X1035" s="39" t="s">
        <v>9648</v>
      </c>
      <c r="Y1035" s="39" t="s">
        <v>9648</v>
      </c>
      <c r="Z1035" s="39" t="s">
        <v>9648</v>
      </c>
      <c r="AA1035" s="40" t="s">
        <v>9700</v>
      </c>
    </row>
    <row r="1036" spans="1:27" x14ac:dyDescent="0.3">
      <c r="A1036" s="37" t="s">
        <v>5662</v>
      </c>
      <c r="B1036" s="37" t="s">
        <v>8167</v>
      </c>
      <c r="C1036" s="37" t="s">
        <v>5663</v>
      </c>
      <c r="D1036" s="37" t="s">
        <v>5664</v>
      </c>
      <c r="E1036" s="37" t="s">
        <v>3545</v>
      </c>
      <c r="F1036" s="37" t="s">
        <v>5665</v>
      </c>
      <c r="G1036" s="37" t="s">
        <v>9185</v>
      </c>
      <c r="H1036" s="37" t="s">
        <v>8159</v>
      </c>
      <c r="I1036" s="37">
        <v>1</v>
      </c>
      <c r="J1036" s="37">
        <v>0</v>
      </c>
      <c r="K1036" s="37">
        <v>0</v>
      </c>
      <c r="L1036" s="37">
        <v>0</v>
      </c>
      <c r="M1036" s="37">
        <v>0</v>
      </c>
      <c r="N1036" s="37">
        <v>2</v>
      </c>
      <c r="O1036" s="37">
        <v>2</v>
      </c>
      <c r="P1036">
        <v>1</v>
      </c>
      <c r="Q1036" s="39" t="s">
        <v>9642</v>
      </c>
      <c r="R1036" s="39" t="s">
        <v>9650</v>
      </c>
      <c r="S1036" s="39" t="s">
        <v>9644</v>
      </c>
      <c r="T1036" s="39" t="s">
        <v>9645</v>
      </c>
      <c r="U1036" s="39" t="s">
        <v>9656</v>
      </c>
      <c r="V1036" s="39" t="s">
        <v>9647</v>
      </c>
      <c r="W1036" s="39" t="s">
        <v>9647</v>
      </c>
      <c r="X1036" s="39" t="s">
        <v>9647</v>
      </c>
      <c r="Y1036" s="39" t="s">
        <v>9647</v>
      </c>
      <c r="Z1036" s="39" t="s">
        <v>9648</v>
      </c>
      <c r="AA1036" s="40" t="s">
        <v>9698</v>
      </c>
    </row>
    <row r="1037" spans="1:27" x14ac:dyDescent="0.3">
      <c r="A1037" s="37" t="s">
        <v>1396</v>
      </c>
      <c r="B1037" s="37" t="s">
        <v>8163</v>
      </c>
      <c r="C1037" s="37" t="s">
        <v>1397</v>
      </c>
      <c r="D1037" s="37" t="s">
        <v>3413</v>
      </c>
      <c r="E1037" s="37" t="s">
        <v>3507</v>
      </c>
      <c r="F1037" s="37" t="s">
        <v>1399</v>
      </c>
      <c r="G1037" s="37" t="s">
        <v>9186</v>
      </c>
      <c r="H1037" s="37" t="s">
        <v>8195</v>
      </c>
      <c r="I1037" s="37">
        <v>1</v>
      </c>
      <c r="J1037" s="37">
        <v>0</v>
      </c>
      <c r="K1037" s="37">
        <v>0</v>
      </c>
      <c r="L1037" s="37">
        <v>0</v>
      </c>
      <c r="M1037" s="37">
        <v>0</v>
      </c>
      <c r="N1037" s="37">
        <v>2</v>
      </c>
      <c r="O1037" s="37">
        <v>2</v>
      </c>
      <c r="P1037">
        <v>1</v>
      </c>
      <c r="Q1037" s="39" t="s">
        <v>9663</v>
      </c>
      <c r="R1037" s="39" t="s">
        <v>9650</v>
      </c>
      <c r="S1037" s="39" t="s">
        <v>9664</v>
      </c>
      <c r="T1037" s="39" t="s">
        <v>9645</v>
      </c>
      <c r="U1037" s="39" t="s">
        <v>9645</v>
      </c>
      <c r="V1037" s="39" t="s">
        <v>9648</v>
      </c>
      <c r="W1037" s="39" t="s">
        <v>9648</v>
      </c>
      <c r="X1037" s="39" t="s">
        <v>9648</v>
      </c>
      <c r="Y1037" s="39" t="s">
        <v>9648</v>
      </c>
      <c r="Z1037" s="39" t="s">
        <v>9648</v>
      </c>
      <c r="AA1037" s="40" t="s">
        <v>9700</v>
      </c>
    </row>
    <row r="1038" spans="1:27" x14ac:dyDescent="0.3">
      <c r="A1038" s="37" t="s">
        <v>5356</v>
      </c>
      <c r="B1038" s="37" t="s">
        <v>8236</v>
      </c>
      <c r="C1038" s="37" t="s">
        <v>5357</v>
      </c>
      <c r="D1038" s="37" t="s">
        <v>5358</v>
      </c>
      <c r="E1038" s="37" t="s">
        <v>5359</v>
      </c>
      <c r="F1038" s="37" t="s">
        <v>1938</v>
      </c>
      <c r="G1038" s="37" t="s">
        <v>9187</v>
      </c>
      <c r="H1038" s="37" t="s">
        <v>8159</v>
      </c>
      <c r="I1038" s="37">
        <v>1</v>
      </c>
      <c r="J1038" s="37">
        <v>0</v>
      </c>
      <c r="K1038" s="37">
        <v>0</v>
      </c>
      <c r="L1038" s="37">
        <v>0</v>
      </c>
      <c r="M1038" s="37">
        <v>0</v>
      </c>
      <c r="N1038" s="37">
        <v>2</v>
      </c>
      <c r="O1038" s="37">
        <v>2</v>
      </c>
      <c r="P1038">
        <v>1</v>
      </c>
      <c r="Q1038" s="39" t="s">
        <v>9642</v>
      </c>
      <c r="R1038" s="39" t="s">
        <v>9650</v>
      </c>
      <c r="S1038" s="39" t="s">
        <v>9644</v>
      </c>
      <c r="T1038" s="39" t="s">
        <v>9645</v>
      </c>
      <c r="U1038" s="39" t="s">
        <v>9645</v>
      </c>
      <c r="V1038" s="39" t="s">
        <v>9647</v>
      </c>
      <c r="W1038" s="39" t="s">
        <v>9647</v>
      </c>
      <c r="X1038" s="39" t="s">
        <v>9647</v>
      </c>
      <c r="Y1038" s="39" t="s">
        <v>9647</v>
      </c>
      <c r="Z1038" s="39" t="s">
        <v>9647</v>
      </c>
      <c r="AA1038" s="40" t="s">
        <v>9698</v>
      </c>
    </row>
    <row r="1039" spans="1:27" x14ac:dyDescent="0.3">
      <c r="A1039" s="37" t="s">
        <v>1946</v>
      </c>
      <c r="B1039" s="37" t="s">
        <v>8178</v>
      </c>
      <c r="C1039" s="37" t="s">
        <v>5733</v>
      </c>
      <c r="D1039" s="37" t="s">
        <v>5734</v>
      </c>
      <c r="E1039" s="37" t="s">
        <v>3427</v>
      </c>
      <c r="F1039" s="37" t="s">
        <v>1227</v>
      </c>
      <c r="G1039" s="37" t="s">
        <v>9188</v>
      </c>
      <c r="H1039" s="37" t="s">
        <v>8195</v>
      </c>
      <c r="I1039" s="37">
        <v>1</v>
      </c>
      <c r="J1039" s="37">
        <v>0</v>
      </c>
      <c r="K1039" s="37">
        <v>0</v>
      </c>
      <c r="L1039" s="37">
        <v>0</v>
      </c>
      <c r="M1039" s="37">
        <v>0</v>
      </c>
      <c r="N1039" s="37">
        <v>2</v>
      </c>
      <c r="O1039" s="37">
        <v>2</v>
      </c>
      <c r="P1039">
        <v>1</v>
      </c>
      <c r="Q1039" s="39" t="s">
        <v>9663</v>
      </c>
      <c r="R1039" s="39" t="s">
        <v>9650</v>
      </c>
      <c r="S1039" s="39" t="s">
        <v>9664</v>
      </c>
      <c r="T1039" s="39" t="s">
        <v>9645</v>
      </c>
      <c r="U1039" s="39" t="s">
        <v>9645</v>
      </c>
      <c r="V1039" s="39" t="s">
        <v>9648</v>
      </c>
      <c r="W1039" s="39" t="s">
        <v>9648</v>
      </c>
      <c r="X1039" s="39" t="s">
        <v>9648</v>
      </c>
      <c r="Y1039" s="39" t="s">
        <v>9648</v>
      </c>
      <c r="Z1039" s="39" t="s">
        <v>9648</v>
      </c>
      <c r="AA1039" s="40" t="s">
        <v>9700</v>
      </c>
    </row>
    <row r="1040" spans="1:27" x14ac:dyDescent="0.3">
      <c r="A1040" s="37" t="s">
        <v>2389</v>
      </c>
      <c r="B1040" s="37" t="s">
        <v>8232</v>
      </c>
      <c r="C1040" s="37" t="s">
        <v>2390</v>
      </c>
      <c r="D1040" s="37" t="s">
        <v>5286</v>
      </c>
      <c r="E1040" s="37" t="s">
        <v>4138</v>
      </c>
      <c r="F1040" s="37" t="s">
        <v>8506</v>
      </c>
      <c r="G1040" s="37" t="s">
        <v>9189</v>
      </c>
      <c r="H1040" s="37" t="s">
        <v>8162</v>
      </c>
      <c r="I1040" s="37">
        <v>1</v>
      </c>
      <c r="J1040" s="37">
        <v>0</v>
      </c>
      <c r="K1040" s="37">
        <v>0</v>
      </c>
      <c r="L1040" s="37">
        <v>0</v>
      </c>
      <c r="M1040" s="37">
        <v>0</v>
      </c>
      <c r="N1040" s="37">
        <v>2</v>
      </c>
      <c r="O1040" s="37">
        <v>2</v>
      </c>
      <c r="P1040">
        <v>1</v>
      </c>
      <c r="Q1040" s="39" t="s">
        <v>9649</v>
      </c>
      <c r="R1040" s="39" t="s">
        <v>9650</v>
      </c>
      <c r="S1040" s="39" t="s">
        <v>2083</v>
      </c>
      <c r="T1040" s="39" t="s">
        <v>9645</v>
      </c>
      <c r="U1040" s="39" t="s">
        <v>9645</v>
      </c>
      <c r="V1040" s="39" t="s">
        <v>9648</v>
      </c>
      <c r="W1040" s="39" t="s">
        <v>9648</v>
      </c>
      <c r="X1040" s="39" t="s">
        <v>9648</v>
      </c>
      <c r="Y1040" s="39" t="s">
        <v>9648</v>
      </c>
      <c r="Z1040" s="39" t="s">
        <v>9648</v>
      </c>
      <c r="AA1040" s="40" t="s">
        <v>9700</v>
      </c>
    </row>
    <row r="1041" spans="1:27" x14ac:dyDescent="0.3">
      <c r="A1041" s="37" t="s">
        <v>2293</v>
      </c>
      <c r="B1041" s="37" t="s">
        <v>8207</v>
      </c>
      <c r="C1041" s="37" t="s">
        <v>5730</v>
      </c>
      <c r="D1041" s="37" t="s">
        <v>5731</v>
      </c>
      <c r="E1041" s="37" t="s">
        <v>3427</v>
      </c>
      <c r="F1041" s="37" t="s">
        <v>2295</v>
      </c>
      <c r="G1041" s="37" t="s">
        <v>9190</v>
      </c>
      <c r="H1041" s="37" t="s">
        <v>8162</v>
      </c>
      <c r="I1041" s="37">
        <v>0</v>
      </c>
      <c r="J1041" s="37">
        <v>0</v>
      </c>
      <c r="K1041" s="37">
        <v>1</v>
      </c>
      <c r="L1041" s="37">
        <v>0</v>
      </c>
      <c r="M1041" s="37">
        <v>0</v>
      </c>
      <c r="N1041" s="37">
        <v>2</v>
      </c>
      <c r="O1041" s="37">
        <v>2</v>
      </c>
      <c r="P1041">
        <v>1</v>
      </c>
      <c r="Q1041" s="39" t="s">
        <v>9649</v>
      </c>
      <c r="R1041" s="39" t="s">
        <v>9650</v>
      </c>
      <c r="S1041" s="39" t="s">
        <v>2083</v>
      </c>
      <c r="T1041" s="39" t="s">
        <v>9645</v>
      </c>
      <c r="U1041" s="39" t="s">
        <v>9645</v>
      </c>
      <c r="V1041" s="39" t="s">
        <v>9648</v>
      </c>
      <c r="W1041" s="39" t="s">
        <v>9648</v>
      </c>
      <c r="X1041" s="39" t="s">
        <v>9648</v>
      </c>
      <c r="Y1041" s="39" t="s">
        <v>9648</v>
      </c>
      <c r="Z1041" s="39" t="s">
        <v>9648</v>
      </c>
      <c r="AA1041" s="40" t="s">
        <v>9700</v>
      </c>
    </row>
    <row r="1042" spans="1:27" x14ac:dyDescent="0.3">
      <c r="A1042" s="37" t="s">
        <v>5118</v>
      </c>
      <c r="B1042" s="37" t="s">
        <v>8291</v>
      </c>
      <c r="C1042" s="37" t="s">
        <v>5119</v>
      </c>
      <c r="D1042" s="37" t="s">
        <v>3394</v>
      </c>
      <c r="E1042" s="37" t="s">
        <v>3427</v>
      </c>
      <c r="F1042" s="37" t="s">
        <v>1711</v>
      </c>
      <c r="G1042" s="37" t="s">
        <v>9191</v>
      </c>
      <c r="H1042" s="37" t="s">
        <v>8159</v>
      </c>
      <c r="I1042" s="37">
        <v>1</v>
      </c>
      <c r="J1042" s="37">
        <v>0</v>
      </c>
      <c r="K1042" s="37">
        <v>0</v>
      </c>
      <c r="L1042" s="37">
        <v>0</v>
      </c>
      <c r="M1042" s="37">
        <v>0</v>
      </c>
      <c r="N1042" s="37">
        <v>2</v>
      </c>
      <c r="O1042" s="37">
        <v>2</v>
      </c>
      <c r="P1042">
        <v>1</v>
      </c>
      <c r="Q1042" s="39" t="s">
        <v>9679</v>
      </c>
      <c r="R1042" s="39" t="s">
        <v>9650</v>
      </c>
      <c r="S1042" s="39" t="s">
        <v>9644</v>
      </c>
      <c r="T1042" s="39" t="s">
        <v>9645</v>
      </c>
      <c r="U1042" s="39" t="s">
        <v>9645</v>
      </c>
      <c r="V1042" s="39" t="s">
        <v>9647</v>
      </c>
      <c r="W1042" s="39" t="s">
        <v>9647</v>
      </c>
      <c r="X1042" s="39" t="s">
        <v>9647</v>
      </c>
      <c r="Y1042" s="39" t="s">
        <v>9647</v>
      </c>
      <c r="Z1042" s="39" t="s">
        <v>9647</v>
      </c>
      <c r="AA1042" s="40" t="s">
        <v>9698</v>
      </c>
    </row>
    <row r="1043" spans="1:27" x14ac:dyDescent="0.3">
      <c r="A1043" s="37" t="s">
        <v>2446</v>
      </c>
      <c r="B1043" s="37" t="s">
        <v>8199</v>
      </c>
      <c r="C1043" s="37" t="s">
        <v>7296</v>
      </c>
      <c r="D1043" s="37" t="s">
        <v>4353</v>
      </c>
      <c r="E1043" s="37" t="s">
        <v>4254</v>
      </c>
      <c r="F1043" s="37" t="s">
        <v>1181</v>
      </c>
      <c r="G1043" s="37" t="s">
        <v>9192</v>
      </c>
      <c r="H1043" s="37" t="s">
        <v>8162</v>
      </c>
      <c r="I1043" s="37">
        <v>0</v>
      </c>
      <c r="J1043" s="37">
        <v>0</v>
      </c>
      <c r="K1043" s="37">
        <v>0</v>
      </c>
      <c r="L1043" s="37">
        <v>0</v>
      </c>
      <c r="M1043" s="37">
        <v>1</v>
      </c>
      <c r="N1043" s="37">
        <v>2</v>
      </c>
      <c r="O1043" s="37">
        <v>2</v>
      </c>
      <c r="P1043">
        <v>1</v>
      </c>
      <c r="Q1043" s="39" t="s">
        <v>9649</v>
      </c>
      <c r="R1043" s="39" t="s">
        <v>9650</v>
      </c>
      <c r="S1043" s="39" t="s">
        <v>2083</v>
      </c>
      <c r="T1043" s="39" t="s">
        <v>9645</v>
      </c>
      <c r="U1043" s="39" t="s">
        <v>9658</v>
      </c>
      <c r="V1043" s="39" t="s">
        <v>9648</v>
      </c>
      <c r="W1043" s="39" t="s">
        <v>9648</v>
      </c>
      <c r="X1043" s="39" t="s">
        <v>9648</v>
      </c>
      <c r="Y1043" s="39" t="s">
        <v>9648</v>
      </c>
      <c r="Z1043" s="39" t="s">
        <v>9648</v>
      </c>
      <c r="AA1043" s="40" t="s">
        <v>9700</v>
      </c>
    </row>
    <row r="1044" spans="1:27" x14ac:dyDescent="0.3">
      <c r="A1044" s="37" t="s">
        <v>3051</v>
      </c>
      <c r="B1044" s="37" t="s">
        <v>8163</v>
      </c>
      <c r="C1044" s="37" t="s">
        <v>3052</v>
      </c>
      <c r="D1044" s="37" t="s">
        <v>7818</v>
      </c>
      <c r="E1044" s="37" t="s">
        <v>3845</v>
      </c>
      <c r="F1044" s="37" t="s">
        <v>2043</v>
      </c>
      <c r="G1044" s="37" t="s">
        <v>9193</v>
      </c>
      <c r="H1044" s="37" t="s">
        <v>8162</v>
      </c>
      <c r="I1044" s="37">
        <v>0</v>
      </c>
      <c r="J1044" s="37">
        <v>0</v>
      </c>
      <c r="K1044" s="37">
        <v>0</v>
      </c>
      <c r="L1044" s="37">
        <v>1</v>
      </c>
      <c r="M1044" s="37">
        <v>0</v>
      </c>
      <c r="N1044" s="37">
        <v>2</v>
      </c>
      <c r="O1044" s="37">
        <v>2</v>
      </c>
      <c r="P1044">
        <v>1</v>
      </c>
      <c r="Q1044" s="39" t="s">
        <v>9649</v>
      </c>
      <c r="R1044" s="39" t="s">
        <v>9650</v>
      </c>
      <c r="S1044" s="39" t="s">
        <v>2083</v>
      </c>
      <c r="T1044" s="39" t="s">
        <v>9651</v>
      </c>
      <c r="U1044" s="39" t="s">
        <v>9658</v>
      </c>
      <c r="V1044" s="39" t="s">
        <v>9648</v>
      </c>
      <c r="W1044" s="39" t="s">
        <v>9648</v>
      </c>
      <c r="X1044" s="39" t="s">
        <v>9648</v>
      </c>
      <c r="Y1044" s="39" t="s">
        <v>9648</v>
      </c>
      <c r="Z1044" s="39" t="s">
        <v>9648</v>
      </c>
      <c r="AA1044" s="40" t="s">
        <v>9700</v>
      </c>
    </row>
    <row r="1045" spans="1:27" x14ac:dyDescent="0.3">
      <c r="A1045" s="37" t="s">
        <v>6463</v>
      </c>
      <c r="B1045" s="37" t="s">
        <v>8226</v>
      </c>
      <c r="C1045" s="37" t="s">
        <v>6464</v>
      </c>
      <c r="D1045" s="37" t="s">
        <v>6465</v>
      </c>
      <c r="E1045" s="37" t="s">
        <v>4824</v>
      </c>
      <c r="F1045" s="37" t="s">
        <v>3580</v>
      </c>
      <c r="G1045" s="37" t="s">
        <v>9194</v>
      </c>
      <c r="H1045" s="37" t="s">
        <v>8180</v>
      </c>
      <c r="I1045" s="37">
        <v>0</v>
      </c>
      <c r="J1045" s="37">
        <v>0</v>
      </c>
      <c r="K1045" s="37">
        <v>0</v>
      </c>
      <c r="L1045" s="37">
        <v>0</v>
      </c>
      <c r="M1045" s="37">
        <v>1</v>
      </c>
      <c r="N1045" s="37">
        <v>2</v>
      </c>
      <c r="O1045" s="37">
        <v>2</v>
      </c>
      <c r="P1045">
        <v>1</v>
      </c>
      <c r="Q1045" s="39" t="s">
        <v>9642</v>
      </c>
      <c r="R1045" s="39" t="s">
        <v>9650</v>
      </c>
      <c r="S1045" s="39" t="s">
        <v>9644</v>
      </c>
      <c r="T1045" s="39" t="s">
        <v>9645</v>
      </c>
      <c r="U1045" s="39" t="s">
        <v>9658</v>
      </c>
      <c r="V1045" s="39" t="s">
        <v>9647</v>
      </c>
      <c r="W1045" s="39" t="s">
        <v>9648</v>
      </c>
      <c r="X1045" s="39" t="s">
        <v>9647</v>
      </c>
      <c r="Y1045" s="39" t="s">
        <v>9648</v>
      </c>
      <c r="Z1045" s="39" t="s">
        <v>9648</v>
      </c>
      <c r="AA1045" s="40" t="s">
        <v>9699</v>
      </c>
    </row>
    <row r="1046" spans="1:27" x14ac:dyDescent="0.3">
      <c r="A1046" s="37" t="s">
        <v>5515</v>
      </c>
      <c r="B1046" s="37" t="s">
        <v>8199</v>
      </c>
      <c r="C1046" s="37" t="s">
        <v>5516</v>
      </c>
      <c r="D1046" s="37" t="s">
        <v>5517</v>
      </c>
      <c r="E1046" s="37" t="s">
        <v>4083</v>
      </c>
      <c r="F1046" s="37" t="s">
        <v>5518</v>
      </c>
      <c r="G1046" s="37" t="s">
        <v>9195</v>
      </c>
      <c r="H1046" s="37" t="s">
        <v>8180</v>
      </c>
      <c r="I1046" s="37">
        <v>0</v>
      </c>
      <c r="J1046" s="37">
        <v>0</v>
      </c>
      <c r="K1046" s="37">
        <v>0</v>
      </c>
      <c r="L1046" s="37">
        <v>0</v>
      </c>
      <c r="M1046" s="37">
        <v>1</v>
      </c>
      <c r="N1046" s="37">
        <v>2</v>
      </c>
      <c r="O1046" s="37">
        <v>2</v>
      </c>
      <c r="P1046">
        <v>1</v>
      </c>
      <c r="Q1046" s="39" t="s">
        <v>9642</v>
      </c>
      <c r="R1046" s="39" t="s">
        <v>9650</v>
      </c>
      <c r="S1046" s="39" t="s">
        <v>9644</v>
      </c>
      <c r="T1046" s="39" t="s">
        <v>9645</v>
      </c>
      <c r="U1046" s="39" t="s">
        <v>9658</v>
      </c>
      <c r="V1046" s="39" t="s">
        <v>9647</v>
      </c>
      <c r="W1046" s="39" t="s">
        <v>9648</v>
      </c>
      <c r="X1046" s="39" t="s">
        <v>9647</v>
      </c>
      <c r="Y1046" s="39" t="s">
        <v>9648</v>
      </c>
      <c r="Z1046" s="39" t="s">
        <v>9648</v>
      </c>
      <c r="AA1046" s="40" t="s">
        <v>9699</v>
      </c>
    </row>
    <row r="1047" spans="1:27" x14ac:dyDescent="0.3">
      <c r="A1047" s="37" t="s">
        <v>3292</v>
      </c>
      <c r="B1047" s="37" t="s">
        <v>8199</v>
      </c>
      <c r="C1047" s="37" t="s">
        <v>7918</v>
      </c>
      <c r="D1047" s="37" t="s">
        <v>3565</v>
      </c>
      <c r="E1047" s="37" t="s">
        <v>3427</v>
      </c>
      <c r="F1047" s="37" t="s">
        <v>1181</v>
      </c>
      <c r="G1047" s="37" t="s">
        <v>9196</v>
      </c>
      <c r="H1047" s="37" t="s">
        <v>8162</v>
      </c>
      <c r="I1047" s="37">
        <v>0</v>
      </c>
      <c r="J1047" s="37">
        <v>0</v>
      </c>
      <c r="K1047" s="37">
        <v>1</v>
      </c>
      <c r="L1047" s="37">
        <v>0</v>
      </c>
      <c r="M1047" s="37">
        <v>0</v>
      </c>
      <c r="N1047" s="37">
        <v>2</v>
      </c>
      <c r="O1047" s="37">
        <v>2</v>
      </c>
      <c r="P1047">
        <v>1</v>
      </c>
      <c r="Q1047" s="39" t="s">
        <v>9649</v>
      </c>
      <c r="R1047" s="39" t="s">
        <v>9650</v>
      </c>
      <c r="S1047" s="39" t="s">
        <v>2083</v>
      </c>
      <c r="T1047" s="39" t="s">
        <v>9645</v>
      </c>
      <c r="U1047" s="39" t="s">
        <v>9645</v>
      </c>
      <c r="V1047" s="39" t="s">
        <v>9648</v>
      </c>
      <c r="W1047" s="39" t="s">
        <v>9648</v>
      </c>
      <c r="X1047" s="39" t="s">
        <v>9648</v>
      </c>
      <c r="Y1047" s="39" t="s">
        <v>9648</v>
      </c>
      <c r="Z1047" s="39" t="s">
        <v>9648</v>
      </c>
      <c r="AA1047" s="40" t="s">
        <v>9700</v>
      </c>
    </row>
    <row r="1048" spans="1:27" x14ac:dyDescent="0.3">
      <c r="A1048" s="37" t="s">
        <v>6953</v>
      </c>
      <c r="B1048" s="37" t="s">
        <v>8199</v>
      </c>
      <c r="C1048" s="37" t="s">
        <v>6954</v>
      </c>
      <c r="D1048" s="37" t="s">
        <v>6955</v>
      </c>
      <c r="E1048" s="37" t="s">
        <v>4824</v>
      </c>
      <c r="F1048" s="37" t="s">
        <v>1181</v>
      </c>
      <c r="G1048" s="37" t="s">
        <v>9197</v>
      </c>
      <c r="H1048" s="37" t="s">
        <v>8180</v>
      </c>
      <c r="I1048" s="37">
        <v>0</v>
      </c>
      <c r="J1048" s="37">
        <v>0</v>
      </c>
      <c r="K1048" s="37">
        <v>0</v>
      </c>
      <c r="L1048" s="37">
        <v>1</v>
      </c>
      <c r="M1048" s="37">
        <v>0</v>
      </c>
      <c r="N1048" s="37">
        <v>2</v>
      </c>
      <c r="O1048" s="37">
        <v>2</v>
      </c>
      <c r="P1048">
        <v>1</v>
      </c>
      <c r="Q1048" s="39" t="s">
        <v>9642</v>
      </c>
      <c r="R1048" s="39" t="s">
        <v>9650</v>
      </c>
      <c r="S1048" s="39" t="s">
        <v>9644</v>
      </c>
      <c r="T1048" s="39" t="s">
        <v>9645</v>
      </c>
      <c r="U1048" s="39" t="s">
        <v>9658</v>
      </c>
      <c r="V1048" s="39" t="s">
        <v>9647</v>
      </c>
      <c r="W1048" s="39" t="s">
        <v>9648</v>
      </c>
      <c r="X1048" s="39" t="s">
        <v>9648</v>
      </c>
      <c r="Y1048" s="39" t="s">
        <v>9648</v>
      </c>
      <c r="Z1048" s="39" t="s">
        <v>9648</v>
      </c>
      <c r="AA1048" s="40" t="s">
        <v>9699</v>
      </c>
    </row>
    <row r="1049" spans="1:27" x14ac:dyDescent="0.3">
      <c r="A1049" s="37" t="s">
        <v>2541</v>
      </c>
      <c r="B1049" s="37" t="s">
        <v>8304</v>
      </c>
      <c r="C1049" s="37" t="s">
        <v>5799</v>
      </c>
      <c r="D1049" s="37" t="s">
        <v>5800</v>
      </c>
      <c r="E1049" s="37" t="s">
        <v>3507</v>
      </c>
      <c r="F1049" s="37" t="s">
        <v>2543</v>
      </c>
      <c r="G1049" s="37" t="s">
        <v>9198</v>
      </c>
      <c r="H1049" s="37" t="s">
        <v>8162</v>
      </c>
      <c r="I1049" s="37">
        <v>0</v>
      </c>
      <c r="J1049" s="37">
        <v>0</v>
      </c>
      <c r="K1049" s="37">
        <v>0</v>
      </c>
      <c r="L1049" s="37">
        <v>0</v>
      </c>
      <c r="M1049" s="37">
        <v>1</v>
      </c>
      <c r="N1049" s="37">
        <v>2</v>
      </c>
      <c r="O1049" s="37">
        <v>2</v>
      </c>
      <c r="P1049">
        <v>1</v>
      </c>
      <c r="Q1049" s="39" t="s">
        <v>9649</v>
      </c>
      <c r="R1049" s="39" t="s">
        <v>9650</v>
      </c>
      <c r="S1049" s="39" t="s">
        <v>2083</v>
      </c>
      <c r="T1049" s="39" t="s">
        <v>9645</v>
      </c>
      <c r="U1049" s="39" t="s">
        <v>9645</v>
      </c>
      <c r="V1049" s="39" t="s">
        <v>9648</v>
      </c>
      <c r="W1049" s="39" t="s">
        <v>9648</v>
      </c>
      <c r="X1049" s="39" t="s">
        <v>9648</v>
      </c>
      <c r="Y1049" s="39" t="s">
        <v>9648</v>
      </c>
      <c r="Z1049" s="39" t="s">
        <v>9648</v>
      </c>
      <c r="AA1049" s="40" t="s">
        <v>9700</v>
      </c>
    </row>
    <row r="1050" spans="1:27" x14ac:dyDescent="0.3">
      <c r="A1050" s="37" t="s">
        <v>1588</v>
      </c>
      <c r="B1050" s="37" t="s">
        <v>8178</v>
      </c>
      <c r="C1050" s="37" t="s">
        <v>1589</v>
      </c>
      <c r="D1050" s="37" t="s">
        <v>7522</v>
      </c>
      <c r="E1050" s="37" t="s">
        <v>3545</v>
      </c>
      <c r="F1050" s="37" t="s">
        <v>1266</v>
      </c>
      <c r="G1050" s="37" t="s">
        <v>9199</v>
      </c>
      <c r="H1050" s="37" t="s">
        <v>8195</v>
      </c>
      <c r="I1050" s="37">
        <v>0</v>
      </c>
      <c r="J1050" s="37">
        <v>0</v>
      </c>
      <c r="K1050" s="37">
        <v>0</v>
      </c>
      <c r="L1050" s="37">
        <v>1</v>
      </c>
      <c r="M1050" s="37">
        <v>0</v>
      </c>
      <c r="N1050" s="37">
        <v>2</v>
      </c>
      <c r="O1050" s="37">
        <v>2</v>
      </c>
      <c r="P1050">
        <v>1</v>
      </c>
      <c r="Q1050" s="39" t="s">
        <v>9663</v>
      </c>
      <c r="R1050" s="39" t="s">
        <v>9650</v>
      </c>
      <c r="S1050" s="39" t="s">
        <v>9664</v>
      </c>
      <c r="T1050" s="39" t="s">
        <v>9645</v>
      </c>
      <c r="U1050" s="39" t="s">
        <v>9658</v>
      </c>
      <c r="V1050" s="39" t="s">
        <v>9648</v>
      </c>
      <c r="W1050" s="39" t="s">
        <v>9648</v>
      </c>
      <c r="X1050" s="39" t="s">
        <v>9648</v>
      </c>
      <c r="Y1050" s="39" t="s">
        <v>9648</v>
      </c>
      <c r="Z1050" s="39" t="s">
        <v>9648</v>
      </c>
      <c r="AA1050" s="40" t="s">
        <v>9700</v>
      </c>
    </row>
    <row r="1051" spans="1:27" x14ac:dyDescent="0.3">
      <c r="A1051" s="37" t="s">
        <v>2930</v>
      </c>
      <c r="B1051" s="37" t="s">
        <v>8261</v>
      </c>
      <c r="C1051" s="37" t="s">
        <v>5149</v>
      </c>
      <c r="D1051" s="37" t="s">
        <v>3394</v>
      </c>
      <c r="E1051" s="37" t="s">
        <v>3897</v>
      </c>
      <c r="F1051" s="37" t="s">
        <v>2223</v>
      </c>
      <c r="G1051" s="37" t="s">
        <v>9200</v>
      </c>
      <c r="H1051" s="37" t="s">
        <v>8162</v>
      </c>
      <c r="I1051" s="37">
        <v>1</v>
      </c>
      <c r="J1051" s="37">
        <v>0</v>
      </c>
      <c r="K1051" s="37">
        <v>0</v>
      </c>
      <c r="L1051" s="37">
        <v>0</v>
      </c>
      <c r="M1051" s="37">
        <v>0</v>
      </c>
      <c r="N1051" s="37">
        <v>2</v>
      </c>
      <c r="O1051" s="37">
        <v>2</v>
      </c>
      <c r="P1051">
        <v>1</v>
      </c>
      <c r="Q1051" s="39" t="s">
        <v>9649</v>
      </c>
      <c r="R1051" s="39" t="s">
        <v>9650</v>
      </c>
      <c r="S1051" s="39" t="s">
        <v>2083</v>
      </c>
      <c r="T1051" s="39" t="s">
        <v>9651</v>
      </c>
      <c r="U1051" s="39" t="s">
        <v>9658</v>
      </c>
      <c r="V1051" s="39" t="s">
        <v>9648</v>
      </c>
      <c r="W1051" s="39" t="s">
        <v>9648</v>
      </c>
      <c r="X1051" s="39" t="s">
        <v>9648</v>
      </c>
      <c r="Y1051" s="39" t="s">
        <v>9648</v>
      </c>
      <c r="Z1051" s="39" t="s">
        <v>9648</v>
      </c>
      <c r="AA1051" s="40" t="s">
        <v>9700</v>
      </c>
    </row>
    <row r="1052" spans="1:27" x14ac:dyDescent="0.3">
      <c r="A1052" s="37" t="s">
        <v>1749</v>
      </c>
      <c r="B1052" s="37" t="s">
        <v>8291</v>
      </c>
      <c r="C1052" s="37" t="s">
        <v>1750</v>
      </c>
      <c r="D1052" s="37" t="s">
        <v>6045</v>
      </c>
      <c r="E1052" s="37" t="s">
        <v>3858</v>
      </c>
      <c r="F1052" s="37" t="s">
        <v>1711</v>
      </c>
      <c r="G1052" s="37" t="s">
        <v>9201</v>
      </c>
      <c r="H1052" s="37" t="s">
        <v>8195</v>
      </c>
      <c r="I1052" s="37">
        <v>1</v>
      </c>
      <c r="J1052" s="37">
        <v>0</v>
      </c>
      <c r="K1052" s="37">
        <v>0</v>
      </c>
      <c r="L1052" s="37">
        <v>0</v>
      </c>
      <c r="M1052" s="37">
        <v>0</v>
      </c>
      <c r="N1052" s="37">
        <v>2</v>
      </c>
      <c r="O1052" s="37">
        <v>2</v>
      </c>
      <c r="P1052">
        <v>1</v>
      </c>
      <c r="Q1052" s="39" t="s">
        <v>9663</v>
      </c>
      <c r="R1052" s="39" t="s">
        <v>9650</v>
      </c>
      <c r="S1052" s="39" t="s">
        <v>9664</v>
      </c>
      <c r="T1052" s="39" t="s">
        <v>9645</v>
      </c>
      <c r="U1052" s="39" t="s">
        <v>9658</v>
      </c>
      <c r="V1052" s="39" t="s">
        <v>9648</v>
      </c>
      <c r="W1052" s="39" t="s">
        <v>9648</v>
      </c>
      <c r="X1052" s="39" t="s">
        <v>9648</v>
      </c>
      <c r="Y1052" s="39" t="s">
        <v>9648</v>
      </c>
      <c r="Z1052" s="39" t="s">
        <v>9648</v>
      </c>
      <c r="AA1052" s="40" t="s">
        <v>9700</v>
      </c>
    </row>
    <row r="1053" spans="1:27" x14ac:dyDescent="0.3">
      <c r="A1053" s="37" t="s">
        <v>5908</v>
      </c>
      <c r="B1053" s="37" t="s">
        <v>8276</v>
      </c>
      <c r="C1053" s="37" t="s">
        <v>5909</v>
      </c>
      <c r="D1053" s="37" t="s">
        <v>5910</v>
      </c>
      <c r="E1053" s="37" t="s">
        <v>3617</v>
      </c>
      <c r="F1053" s="37" t="s">
        <v>5911</v>
      </c>
      <c r="G1053" s="37" t="s">
        <v>9202</v>
      </c>
      <c r="H1053" s="37" t="s">
        <v>8158</v>
      </c>
      <c r="I1053" s="37">
        <v>1</v>
      </c>
      <c r="J1053" s="37">
        <v>0</v>
      </c>
      <c r="K1053" s="37">
        <v>0</v>
      </c>
      <c r="L1053" s="37">
        <v>0</v>
      </c>
      <c r="M1053" s="37">
        <v>0</v>
      </c>
      <c r="N1053" s="37">
        <v>2</v>
      </c>
      <c r="O1053" s="37">
        <v>2</v>
      </c>
      <c r="P1053">
        <v>1</v>
      </c>
      <c r="Q1053" s="39" t="s">
        <v>9642</v>
      </c>
      <c r="R1053" s="39" t="s">
        <v>9650</v>
      </c>
      <c r="S1053" s="39" t="s">
        <v>9644</v>
      </c>
      <c r="T1053" s="39" t="s">
        <v>9645</v>
      </c>
      <c r="U1053" s="39" t="s">
        <v>9658</v>
      </c>
      <c r="V1053" s="39" t="s">
        <v>9647</v>
      </c>
      <c r="W1053" s="39" t="s">
        <v>9648</v>
      </c>
      <c r="X1053" s="39" t="s">
        <v>9648</v>
      </c>
      <c r="Y1053" s="39" t="s">
        <v>9648</v>
      </c>
      <c r="Z1053" s="39" t="s">
        <v>9648</v>
      </c>
      <c r="AA1053" s="40" t="s">
        <v>9698</v>
      </c>
    </row>
    <row r="1054" spans="1:27" x14ac:dyDescent="0.3">
      <c r="A1054" s="37" t="s">
        <v>2680</v>
      </c>
      <c r="B1054" s="37" t="s">
        <v>8163</v>
      </c>
      <c r="C1054" s="37" t="s">
        <v>7039</v>
      </c>
      <c r="D1054" s="37" t="s">
        <v>3394</v>
      </c>
      <c r="E1054" s="37" t="s">
        <v>3427</v>
      </c>
      <c r="F1054" s="37" t="s">
        <v>2682</v>
      </c>
      <c r="G1054" s="37" t="s">
        <v>9203</v>
      </c>
      <c r="H1054" s="37" t="s">
        <v>8162</v>
      </c>
      <c r="I1054" s="37">
        <v>0</v>
      </c>
      <c r="J1054" s="37">
        <v>0</v>
      </c>
      <c r="K1054" s="37">
        <v>0</v>
      </c>
      <c r="L1054" s="37">
        <v>0</v>
      </c>
      <c r="M1054" s="37">
        <v>1</v>
      </c>
      <c r="N1054" s="37">
        <v>2</v>
      </c>
      <c r="O1054" s="37">
        <v>2</v>
      </c>
      <c r="P1054">
        <v>1</v>
      </c>
      <c r="Q1054" s="39" t="s">
        <v>9649</v>
      </c>
      <c r="R1054" s="39" t="s">
        <v>9650</v>
      </c>
      <c r="S1054" s="39" t="s">
        <v>2083</v>
      </c>
      <c r="T1054" s="39" t="s">
        <v>9645</v>
      </c>
      <c r="U1054" s="39" t="s">
        <v>9658</v>
      </c>
      <c r="V1054" s="39" t="s">
        <v>9648</v>
      </c>
      <c r="W1054" s="39" t="s">
        <v>9648</v>
      </c>
      <c r="X1054" s="39" t="s">
        <v>9648</v>
      </c>
      <c r="Y1054" s="39" t="s">
        <v>9648</v>
      </c>
      <c r="Z1054" s="39" t="s">
        <v>9648</v>
      </c>
      <c r="AA1054" s="40" t="s">
        <v>9700</v>
      </c>
    </row>
    <row r="1055" spans="1:27" x14ac:dyDescent="0.3">
      <c r="A1055" s="37" t="s">
        <v>5343</v>
      </c>
      <c r="B1055" s="37" t="s">
        <v>8232</v>
      </c>
      <c r="C1055" s="37" t="s">
        <v>5344</v>
      </c>
      <c r="D1055" s="37" t="s">
        <v>5345</v>
      </c>
      <c r="E1055" s="37" t="s">
        <v>4138</v>
      </c>
      <c r="F1055" s="37" t="s">
        <v>8506</v>
      </c>
      <c r="G1055" s="37" t="s">
        <v>9204</v>
      </c>
      <c r="H1055" s="37" t="s">
        <v>8180</v>
      </c>
      <c r="I1055" s="37">
        <v>0</v>
      </c>
      <c r="J1055" s="37">
        <v>0</v>
      </c>
      <c r="K1055" s="37">
        <v>0</v>
      </c>
      <c r="L1055" s="37">
        <v>0</v>
      </c>
      <c r="M1055" s="37">
        <v>1</v>
      </c>
      <c r="N1055" s="37">
        <v>2</v>
      </c>
      <c r="O1055" s="37">
        <v>2</v>
      </c>
      <c r="P1055">
        <v>1</v>
      </c>
      <c r="Q1055" s="39" t="s">
        <v>9642</v>
      </c>
      <c r="R1055" s="39" t="s">
        <v>9650</v>
      </c>
      <c r="S1055" s="39" t="s">
        <v>9644</v>
      </c>
      <c r="T1055" s="39" t="s">
        <v>9645</v>
      </c>
      <c r="U1055" s="39" t="s">
        <v>9658</v>
      </c>
      <c r="V1055" s="39" t="s">
        <v>9647</v>
      </c>
      <c r="W1055" s="39" t="s">
        <v>9648</v>
      </c>
      <c r="X1055" s="39" t="s">
        <v>9647</v>
      </c>
      <c r="Y1055" s="39" t="s">
        <v>9648</v>
      </c>
      <c r="Z1055" s="39" t="s">
        <v>9648</v>
      </c>
      <c r="AA1055" s="40" t="s">
        <v>9699</v>
      </c>
    </row>
    <row r="1056" spans="1:27" x14ac:dyDescent="0.3">
      <c r="A1056" s="37" t="s">
        <v>7478</v>
      </c>
      <c r="B1056" s="37" t="s">
        <v>8291</v>
      </c>
      <c r="C1056" s="37" t="s">
        <v>4129</v>
      </c>
      <c r="D1056" s="37" t="s">
        <v>6407</v>
      </c>
      <c r="E1056" s="37" t="s">
        <v>3617</v>
      </c>
      <c r="F1056" s="37" t="s">
        <v>1711</v>
      </c>
      <c r="G1056" s="37" t="s">
        <v>8334</v>
      </c>
      <c r="H1056" s="37" t="s">
        <v>8158</v>
      </c>
      <c r="I1056" s="37">
        <v>1</v>
      </c>
      <c r="J1056" s="37">
        <v>0</v>
      </c>
      <c r="K1056" s="37">
        <v>0</v>
      </c>
      <c r="L1056" s="37">
        <v>0</v>
      </c>
      <c r="M1056" s="37">
        <v>0</v>
      </c>
      <c r="N1056" s="37">
        <v>2</v>
      </c>
      <c r="O1056" s="37">
        <v>2</v>
      </c>
      <c r="P1056">
        <v>1</v>
      </c>
      <c r="Q1056" s="39" t="s">
        <v>9660</v>
      </c>
      <c r="R1056" s="39" t="s">
        <v>9650</v>
      </c>
      <c r="S1056" s="39" t="s">
        <v>9644</v>
      </c>
      <c r="T1056" s="39" t="s">
        <v>9645</v>
      </c>
      <c r="U1056" s="39" t="s">
        <v>9645</v>
      </c>
      <c r="V1056" s="39" t="s">
        <v>9647</v>
      </c>
      <c r="W1056" s="39" t="s">
        <v>9648</v>
      </c>
      <c r="X1056" s="39" t="s">
        <v>9647</v>
      </c>
      <c r="Y1056" s="39" t="s">
        <v>9648</v>
      </c>
      <c r="Z1056" s="39" t="s">
        <v>9648</v>
      </c>
      <c r="AA1056" s="40" t="s">
        <v>9698</v>
      </c>
    </row>
    <row r="1057" spans="1:27" x14ac:dyDescent="0.3">
      <c r="A1057" s="37" t="s">
        <v>1989</v>
      </c>
      <c r="B1057" s="37" t="s">
        <v>8178</v>
      </c>
      <c r="C1057" s="37" t="s">
        <v>1990</v>
      </c>
      <c r="D1057" s="37" t="s">
        <v>5199</v>
      </c>
      <c r="E1057" s="37" t="s">
        <v>3427</v>
      </c>
      <c r="F1057" s="37" t="s">
        <v>1568</v>
      </c>
      <c r="G1057" s="37" t="s">
        <v>9205</v>
      </c>
      <c r="H1057" s="37" t="s">
        <v>8195</v>
      </c>
      <c r="I1057" s="37">
        <v>0</v>
      </c>
      <c r="J1057" s="37">
        <v>0</v>
      </c>
      <c r="K1057" s="37">
        <v>0</v>
      </c>
      <c r="L1057" s="37">
        <v>1</v>
      </c>
      <c r="M1057" s="37">
        <v>0</v>
      </c>
      <c r="N1057" s="37">
        <v>2</v>
      </c>
      <c r="O1057" s="37">
        <v>2</v>
      </c>
      <c r="P1057">
        <v>1</v>
      </c>
      <c r="Q1057" s="39" t="s">
        <v>9663</v>
      </c>
      <c r="R1057" s="39" t="s">
        <v>9650</v>
      </c>
      <c r="S1057" s="39" t="s">
        <v>9664</v>
      </c>
      <c r="T1057" s="39" t="s">
        <v>9645</v>
      </c>
      <c r="U1057" s="39" t="s">
        <v>9645</v>
      </c>
      <c r="V1057" s="39" t="s">
        <v>9648</v>
      </c>
      <c r="W1057" s="39" t="s">
        <v>9648</v>
      </c>
      <c r="X1057" s="39" t="s">
        <v>9648</v>
      </c>
      <c r="Y1057" s="39" t="s">
        <v>9648</v>
      </c>
      <c r="Z1057" s="39" t="s">
        <v>9648</v>
      </c>
      <c r="AA1057" s="40" t="s">
        <v>9700</v>
      </c>
    </row>
    <row r="1058" spans="1:27" x14ac:dyDescent="0.3">
      <c r="A1058" s="37" t="s">
        <v>2090</v>
      </c>
      <c r="B1058" s="37" t="s">
        <v>8340</v>
      </c>
      <c r="C1058" s="37" t="s">
        <v>5797</v>
      </c>
      <c r="D1058" s="37" t="s">
        <v>5349</v>
      </c>
      <c r="E1058" s="37" t="s">
        <v>3427</v>
      </c>
      <c r="F1058" s="37" t="s">
        <v>2092</v>
      </c>
      <c r="G1058" s="37" t="s">
        <v>9206</v>
      </c>
      <c r="H1058" s="37" t="s">
        <v>8162</v>
      </c>
      <c r="I1058" s="37">
        <v>0</v>
      </c>
      <c r="J1058" s="37">
        <v>0</v>
      </c>
      <c r="K1058" s="37">
        <v>1</v>
      </c>
      <c r="L1058" s="37">
        <v>0</v>
      </c>
      <c r="M1058" s="37">
        <v>0</v>
      </c>
      <c r="N1058" s="37">
        <v>2</v>
      </c>
      <c r="O1058" s="37">
        <v>2</v>
      </c>
      <c r="P1058">
        <v>1</v>
      </c>
      <c r="Q1058" s="39" t="s">
        <v>9649</v>
      </c>
      <c r="R1058" s="39" t="s">
        <v>9650</v>
      </c>
      <c r="S1058" s="39" t="s">
        <v>2083</v>
      </c>
      <c r="T1058" s="39" t="s">
        <v>9645</v>
      </c>
      <c r="U1058" s="39" t="s">
        <v>9658</v>
      </c>
      <c r="V1058" s="39" t="s">
        <v>9648</v>
      </c>
      <c r="W1058" s="39" t="s">
        <v>9648</v>
      </c>
      <c r="X1058" s="39" t="s">
        <v>9648</v>
      </c>
      <c r="Y1058" s="39" t="s">
        <v>9648</v>
      </c>
      <c r="Z1058" s="39" t="s">
        <v>9648</v>
      </c>
      <c r="AA1058" s="40" t="s">
        <v>9700</v>
      </c>
    </row>
    <row r="1059" spans="1:27" x14ac:dyDescent="0.3">
      <c r="A1059" s="37" t="s">
        <v>7670</v>
      </c>
      <c r="B1059" s="37" t="s">
        <v>8302</v>
      </c>
      <c r="C1059" s="37" t="s">
        <v>7671</v>
      </c>
      <c r="D1059" s="37" t="s">
        <v>7672</v>
      </c>
      <c r="E1059" s="37" t="s">
        <v>3427</v>
      </c>
      <c r="F1059" s="37" t="s">
        <v>7673</v>
      </c>
      <c r="G1059" s="37" t="s">
        <v>9207</v>
      </c>
      <c r="H1059" s="37" t="s">
        <v>8180</v>
      </c>
      <c r="I1059" s="37">
        <v>0</v>
      </c>
      <c r="J1059" s="37">
        <v>0</v>
      </c>
      <c r="K1059" s="37">
        <v>0</v>
      </c>
      <c r="L1059" s="37">
        <v>0</v>
      </c>
      <c r="M1059" s="37">
        <v>1</v>
      </c>
      <c r="N1059" s="37">
        <v>2</v>
      </c>
      <c r="O1059" s="37">
        <v>2</v>
      </c>
      <c r="P1059">
        <v>1</v>
      </c>
      <c r="Q1059" s="39" t="s">
        <v>9660</v>
      </c>
      <c r="R1059" s="39" t="s">
        <v>9650</v>
      </c>
      <c r="S1059" s="39" t="s">
        <v>9644</v>
      </c>
      <c r="T1059" s="39" t="s">
        <v>9645</v>
      </c>
      <c r="U1059" s="39" t="s">
        <v>9645</v>
      </c>
      <c r="V1059" s="39" t="s">
        <v>9647</v>
      </c>
      <c r="W1059" s="39" t="s">
        <v>9647</v>
      </c>
      <c r="X1059" s="39" t="s">
        <v>9647</v>
      </c>
      <c r="Y1059" s="39" t="s">
        <v>9648</v>
      </c>
      <c r="Z1059" s="39" t="s">
        <v>9648</v>
      </c>
      <c r="AA1059" s="40" t="s">
        <v>9699</v>
      </c>
    </row>
    <row r="1060" spans="1:27" x14ac:dyDescent="0.3">
      <c r="A1060" s="37" t="s">
        <v>5296</v>
      </c>
      <c r="B1060" s="37" t="s">
        <v>8232</v>
      </c>
      <c r="C1060" s="37" t="s">
        <v>5297</v>
      </c>
      <c r="D1060" s="37" t="s">
        <v>5298</v>
      </c>
      <c r="E1060" s="37" t="s">
        <v>3427</v>
      </c>
      <c r="F1060" s="37" t="s">
        <v>1134</v>
      </c>
      <c r="G1060" s="37" t="s">
        <v>9208</v>
      </c>
      <c r="H1060" s="37" t="s">
        <v>8159</v>
      </c>
      <c r="I1060" s="37">
        <v>0</v>
      </c>
      <c r="J1060" s="37">
        <v>0</v>
      </c>
      <c r="K1060" s="37">
        <v>0</v>
      </c>
      <c r="L1060" s="37">
        <v>0</v>
      </c>
      <c r="M1060" s="37">
        <v>1</v>
      </c>
      <c r="N1060" s="37">
        <v>2</v>
      </c>
      <c r="O1060" s="37">
        <v>2</v>
      </c>
      <c r="P1060">
        <v>1</v>
      </c>
      <c r="Q1060" s="39" t="s">
        <v>9642</v>
      </c>
      <c r="R1060" s="39" t="s">
        <v>9650</v>
      </c>
      <c r="S1060" s="39" t="s">
        <v>9644</v>
      </c>
      <c r="T1060" s="39" t="s">
        <v>9645</v>
      </c>
      <c r="U1060" s="39" t="s">
        <v>9645</v>
      </c>
      <c r="V1060" s="39" t="s">
        <v>9647</v>
      </c>
      <c r="W1060" s="39" t="s">
        <v>9648</v>
      </c>
      <c r="X1060" s="39" t="s">
        <v>9648</v>
      </c>
      <c r="Y1060" s="39" t="s">
        <v>9647</v>
      </c>
      <c r="Z1060" s="39" t="s">
        <v>9647</v>
      </c>
      <c r="AA1060" s="40" t="s">
        <v>9698</v>
      </c>
    </row>
    <row r="1061" spans="1:27" x14ac:dyDescent="0.3">
      <c r="A1061" s="37" t="s">
        <v>5172</v>
      </c>
      <c r="B1061" s="37" t="s">
        <v>8236</v>
      </c>
      <c r="C1061" s="37" t="s">
        <v>3973</v>
      </c>
      <c r="D1061" s="37" t="s">
        <v>3549</v>
      </c>
      <c r="E1061" s="37" t="s">
        <v>3384</v>
      </c>
      <c r="F1061" s="37" t="s">
        <v>3975</v>
      </c>
      <c r="G1061" s="37" t="s">
        <v>9209</v>
      </c>
      <c r="H1061" s="37" t="s">
        <v>8158</v>
      </c>
      <c r="I1061" s="37">
        <v>0</v>
      </c>
      <c r="J1061" s="37">
        <v>0</v>
      </c>
      <c r="K1061" s="37">
        <v>0</v>
      </c>
      <c r="L1061" s="37">
        <v>1</v>
      </c>
      <c r="M1061" s="37">
        <v>0</v>
      </c>
      <c r="N1061" s="37">
        <v>2</v>
      </c>
      <c r="O1061" s="37">
        <v>2</v>
      </c>
      <c r="P1061">
        <v>1</v>
      </c>
      <c r="Q1061" s="39" t="s">
        <v>9655</v>
      </c>
      <c r="R1061" s="39" t="s">
        <v>2083</v>
      </c>
      <c r="S1061" s="39" t="s">
        <v>9644</v>
      </c>
      <c r="T1061" s="39" t="s">
        <v>9645</v>
      </c>
      <c r="U1061" s="39" t="s">
        <v>9656</v>
      </c>
      <c r="V1061" s="39" t="s">
        <v>9648</v>
      </c>
      <c r="W1061" s="39" t="s">
        <v>9648</v>
      </c>
      <c r="X1061" s="39" t="s">
        <v>9648</v>
      </c>
      <c r="Y1061" s="39" t="s">
        <v>9648</v>
      </c>
      <c r="Z1061" s="39" t="s">
        <v>9648</v>
      </c>
      <c r="AA1061" s="40" t="s">
        <v>9696</v>
      </c>
    </row>
    <row r="1062" spans="1:27" x14ac:dyDescent="0.3">
      <c r="A1062" s="37" t="s">
        <v>6247</v>
      </c>
      <c r="B1062" s="37" t="s">
        <v>8232</v>
      </c>
      <c r="C1062" s="37" t="s">
        <v>5737</v>
      </c>
      <c r="D1062" s="37" t="s">
        <v>6248</v>
      </c>
      <c r="E1062" s="37" t="s">
        <v>3427</v>
      </c>
      <c r="F1062" s="37" t="s">
        <v>1134</v>
      </c>
      <c r="G1062" s="37" t="s">
        <v>9210</v>
      </c>
      <c r="H1062" s="37" t="s">
        <v>8180</v>
      </c>
      <c r="I1062" s="37">
        <v>0</v>
      </c>
      <c r="J1062" s="37">
        <v>0</v>
      </c>
      <c r="K1062" s="37">
        <v>0</v>
      </c>
      <c r="L1062" s="37">
        <v>1</v>
      </c>
      <c r="M1062" s="37">
        <v>0</v>
      </c>
      <c r="N1062" s="37">
        <v>2</v>
      </c>
      <c r="O1062" s="37">
        <v>2</v>
      </c>
      <c r="P1062">
        <v>1</v>
      </c>
      <c r="Q1062" s="39" t="s">
        <v>9642</v>
      </c>
      <c r="R1062" s="39" t="s">
        <v>9650</v>
      </c>
      <c r="S1062" s="39" t="s">
        <v>9644</v>
      </c>
      <c r="T1062" s="39" t="s">
        <v>9645</v>
      </c>
      <c r="U1062" s="39" t="s">
        <v>9645</v>
      </c>
      <c r="V1062" s="39" t="s">
        <v>9647</v>
      </c>
      <c r="W1062" s="39" t="s">
        <v>9647</v>
      </c>
      <c r="X1062" s="39" t="s">
        <v>9648</v>
      </c>
      <c r="Y1062" s="39" t="s">
        <v>9648</v>
      </c>
      <c r="Z1062" s="39" t="s">
        <v>9647</v>
      </c>
      <c r="AA1062" s="40" t="s">
        <v>9699</v>
      </c>
    </row>
    <row r="1063" spans="1:27" x14ac:dyDescent="0.3">
      <c r="A1063" s="37" t="s">
        <v>7049</v>
      </c>
      <c r="B1063" s="37" t="s">
        <v>8232</v>
      </c>
      <c r="C1063" s="37" t="s">
        <v>3900</v>
      </c>
      <c r="D1063" s="37" t="s">
        <v>5915</v>
      </c>
      <c r="E1063" s="37" t="s">
        <v>3427</v>
      </c>
      <c r="F1063" s="37" t="s">
        <v>1134</v>
      </c>
      <c r="G1063" s="37" t="s">
        <v>9211</v>
      </c>
      <c r="H1063" s="37" t="s">
        <v>8180</v>
      </c>
      <c r="I1063" s="37">
        <v>0</v>
      </c>
      <c r="J1063" s="37">
        <v>0</v>
      </c>
      <c r="K1063" s="37">
        <v>0</v>
      </c>
      <c r="L1063" s="37">
        <v>0</v>
      </c>
      <c r="M1063" s="37">
        <v>1</v>
      </c>
      <c r="N1063" s="37">
        <v>2</v>
      </c>
      <c r="O1063" s="37">
        <v>2</v>
      </c>
      <c r="P1063">
        <v>1</v>
      </c>
      <c r="Q1063" s="39" t="s">
        <v>9642</v>
      </c>
      <c r="R1063" s="39" t="s">
        <v>9650</v>
      </c>
      <c r="S1063" s="39" t="s">
        <v>9644</v>
      </c>
      <c r="T1063" s="39" t="s">
        <v>9645</v>
      </c>
      <c r="U1063" s="39" t="s">
        <v>9645</v>
      </c>
      <c r="V1063" s="39" t="s">
        <v>9647</v>
      </c>
      <c r="W1063" s="39" t="s">
        <v>9648</v>
      </c>
      <c r="X1063" s="39" t="s">
        <v>9648</v>
      </c>
      <c r="Y1063" s="39" t="s">
        <v>9647</v>
      </c>
      <c r="Z1063" s="39" t="s">
        <v>9648</v>
      </c>
      <c r="AA1063" s="40" t="s">
        <v>9699</v>
      </c>
    </row>
    <row r="1064" spans="1:27" x14ac:dyDescent="0.3">
      <c r="A1064" s="37" t="s">
        <v>5381</v>
      </c>
      <c r="B1064" s="37" t="s">
        <v>8232</v>
      </c>
      <c r="C1064" s="37" t="s">
        <v>3900</v>
      </c>
      <c r="D1064" s="37" t="s">
        <v>5382</v>
      </c>
      <c r="E1064" s="37" t="s">
        <v>3427</v>
      </c>
      <c r="F1064" s="37" t="s">
        <v>1134</v>
      </c>
      <c r="G1064" s="37" t="s">
        <v>9212</v>
      </c>
      <c r="H1064" s="37" t="s">
        <v>8158</v>
      </c>
      <c r="I1064" s="37">
        <v>1</v>
      </c>
      <c r="J1064" s="37">
        <v>0</v>
      </c>
      <c r="K1064" s="37">
        <v>0</v>
      </c>
      <c r="L1064" s="37">
        <v>0</v>
      </c>
      <c r="M1064" s="37">
        <v>0</v>
      </c>
      <c r="N1064" s="37">
        <v>2</v>
      </c>
      <c r="O1064" s="37">
        <v>2</v>
      </c>
      <c r="P1064">
        <v>1</v>
      </c>
      <c r="Q1064" s="39" t="s">
        <v>9642</v>
      </c>
      <c r="R1064" s="39" t="s">
        <v>9650</v>
      </c>
      <c r="S1064" s="39" t="s">
        <v>9644</v>
      </c>
      <c r="T1064" s="39" t="s">
        <v>9645</v>
      </c>
      <c r="U1064" s="39" t="s">
        <v>9645</v>
      </c>
      <c r="V1064" s="39" t="s">
        <v>9647</v>
      </c>
      <c r="W1064" s="39" t="s">
        <v>9647</v>
      </c>
      <c r="X1064" s="39" t="s">
        <v>9648</v>
      </c>
      <c r="Y1064" s="39" t="s">
        <v>9647</v>
      </c>
      <c r="Z1064" s="39" t="s">
        <v>9648</v>
      </c>
      <c r="AA1064" s="40" t="s">
        <v>9698</v>
      </c>
    </row>
    <row r="1065" spans="1:27" x14ac:dyDescent="0.3">
      <c r="A1065" s="37" t="s">
        <v>7536</v>
      </c>
      <c r="B1065" s="37" t="s">
        <v>8193</v>
      </c>
      <c r="C1065" s="37" t="s">
        <v>5440</v>
      </c>
      <c r="D1065" s="37" t="s">
        <v>7537</v>
      </c>
      <c r="E1065" s="37" t="s">
        <v>3427</v>
      </c>
      <c r="F1065" s="37" t="s">
        <v>5441</v>
      </c>
      <c r="G1065" s="37" t="s">
        <v>9213</v>
      </c>
      <c r="H1065" s="37" t="s">
        <v>8180</v>
      </c>
      <c r="I1065" s="37">
        <v>0</v>
      </c>
      <c r="J1065" s="37">
        <v>0</v>
      </c>
      <c r="K1065" s="37">
        <v>0</v>
      </c>
      <c r="L1065" s="37">
        <v>1</v>
      </c>
      <c r="M1065" s="37">
        <v>0</v>
      </c>
      <c r="N1065" s="37">
        <v>2</v>
      </c>
      <c r="O1065" s="37">
        <v>2</v>
      </c>
      <c r="P1065">
        <v>1</v>
      </c>
      <c r="Q1065" s="39" t="s">
        <v>9642</v>
      </c>
      <c r="R1065" s="39" t="s">
        <v>9650</v>
      </c>
      <c r="S1065" s="39" t="s">
        <v>9644</v>
      </c>
      <c r="T1065" s="39" t="s">
        <v>9645</v>
      </c>
      <c r="U1065" s="39" t="s">
        <v>9645</v>
      </c>
      <c r="V1065" s="39" t="s">
        <v>9647</v>
      </c>
      <c r="W1065" s="39" t="s">
        <v>9648</v>
      </c>
      <c r="X1065" s="39" t="s">
        <v>9648</v>
      </c>
      <c r="Y1065" s="39" t="s">
        <v>9648</v>
      </c>
      <c r="Z1065" s="39" t="s">
        <v>9648</v>
      </c>
      <c r="AA1065" s="40" t="s">
        <v>9699</v>
      </c>
    </row>
    <row r="1066" spans="1:27" x14ac:dyDescent="0.3">
      <c r="A1066" s="37" t="s">
        <v>1457</v>
      </c>
      <c r="B1066" s="37" t="s">
        <v>8353</v>
      </c>
      <c r="C1066" s="37" t="s">
        <v>5494</v>
      </c>
      <c r="D1066" s="37" t="s">
        <v>5495</v>
      </c>
      <c r="E1066" s="37" t="s">
        <v>5496</v>
      </c>
      <c r="F1066" s="37" t="s">
        <v>1144</v>
      </c>
      <c r="G1066" s="37" t="s">
        <v>9214</v>
      </c>
      <c r="H1066" s="37" t="s">
        <v>8195</v>
      </c>
      <c r="I1066" s="37">
        <v>1</v>
      </c>
      <c r="J1066" s="37">
        <v>0</v>
      </c>
      <c r="K1066" s="37">
        <v>0</v>
      </c>
      <c r="L1066" s="37">
        <v>0</v>
      </c>
      <c r="M1066" s="37">
        <v>0</v>
      </c>
      <c r="N1066" s="37">
        <v>2</v>
      </c>
      <c r="O1066" s="37">
        <v>2</v>
      </c>
      <c r="P1066">
        <v>1</v>
      </c>
      <c r="Q1066" s="39" t="s">
        <v>9663</v>
      </c>
      <c r="R1066" s="39" t="s">
        <v>9650</v>
      </c>
      <c r="S1066" s="39" t="s">
        <v>9664</v>
      </c>
      <c r="T1066" s="39" t="s">
        <v>9645</v>
      </c>
      <c r="U1066" s="39" t="s">
        <v>9645</v>
      </c>
      <c r="V1066" s="39" t="s">
        <v>9648</v>
      </c>
      <c r="W1066" s="39" t="s">
        <v>9648</v>
      </c>
      <c r="X1066" s="39" t="s">
        <v>9648</v>
      </c>
      <c r="Y1066" s="39" t="s">
        <v>9648</v>
      </c>
      <c r="Z1066" s="39" t="s">
        <v>9648</v>
      </c>
      <c r="AA1066" s="40" t="s">
        <v>9700</v>
      </c>
    </row>
    <row r="1067" spans="1:27" x14ac:dyDescent="0.3">
      <c r="A1067" s="37" t="s">
        <v>2850</v>
      </c>
      <c r="B1067" s="37" t="s">
        <v>8276</v>
      </c>
      <c r="C1067" s="37" t="s">
        <v>6020</v>
      </c>
      <c r="D1067" s="37" t="s">
        <v>3573</v>
      </c>
      <c r="E1067" s="37" t="s">
        <v>6021</v>
      </c>
      <c r="F1067" s="37" t="s">
        <v>2852</v>
      </c>
      <c r="G1067" s="37" t="s">
        <v>9215</v>
      </c>
      <c r="H1067" s="37" t="s">
        <v>8162</v>
      </c>
      <c r="I1067" s="37">
        <v>1</v>
      </c>
      <c r="J1067" s="37">
        <v>0</v>
      </c>
      <c r="K1067" s="37">
        <v>0</v>
      </c>
      <c r="L1067" s="37">
        <v>0</v>
      </c>
      <c r="M1067" s="37">
        <v>0</v>
      </c>
      <c r="N1067" s="37">
        <v>2</v>
      </c>
      <c r="O1067" s="37">
        <v>2</v>
      </c>
      <c r="P1067">
        <v>1</v>
      </c>
      <c r="Q1067" s="39" t="s">
        <v>9649</v>
      </c>
      <c r="R1067" s="39" t="s">
        <v>9650</v>
      </c>
      <c r="S1067" s="39" t="s">
        <v>2083</v>
      </c>
      <c r="T1067" s="39" t="s">
        <v>9645</v>
      </c>
      <c r="U1067" s="39" t="s">
        <v>9656</v>
      </c>
      <c r="V1067" s="39" t="s">
        <v>9647</v>
      </c>
      <c r="W1067" s="39" t="s">
        <v>9648</v>
      </c>
      <c r="X1067" s="39" t="s">
        <v>9648</v>
      </c>
      <c r="Y1067" s="39" t="s">
        <v>9648</v>
      </c>
      <c r="Z1067" s="39" t="s">
        <v>9648</v>
      </c>
      <c r="AA1067" s="40" t="s">
        <v>9700</v>
      </c>
    </row>
    <row r="1068" spans="1:27" x14ac:dyDescent="0.3">
      <c r="A1068" s="37" t="s">
        <v>6556</v>
      </c>
      <c r="B1068" s="37" t="s">
        <v>8232</v>
      </c>
      <c r="C1068" s="37" t="s">
        <v>6557</v>
      </c>
      <c r="D1068" s="37" t="s">
        <v>6558</v>
      </c>
      <c r="E1068" s="37" t="s">
        <v>3427</v>
      </c>
      <c r="F1068" s="37" t="s">
        <v>1134</v>
      </c>
      <c r="G1068" s="37" t="s">
        <v>9216</v>
      </c>
      <c r="H1068" s="37" t="s">
        <v>8159</v>
      </c>
      <c r="I1068" s="37">
        <v>0</v>
      </c>
      <c r="J1068" s="37">
        <v>0</v>
      </c>
      <c r="K1068" s="37">
        <v>0</v>
      </c>
      <c r="L1068" s="37">
        <v>0</v>
      </c>
      <c r="M1068" s="37">
        <v>1</v>
      </c>
      <c r="N1068" s="37">
        <v>2</v>
      </c>
      <c r="O1068" s="37">
        <v>2</v>
      </c>
      <c r="P1068">
        <v>1</v>
      </c>
      <c r="Q1068" s="39" t="s">
        <v>9642</v>
      </c>
      <c r="R1068" s="39" t="s">
        <v>9650</v>
      </c>
      <c r="S1068" s="39" t="s">
        <v>9644</v>
      </c>
      <c r="T1068" s="39" t="s">
        <v>9645</v>
      </c>
      <c r="U1068" s="39" t="s">
        <v>9645</v>
      </c>
      <c r="V1068" s="39" t="s">
        <v>9647</v>
      </c>
      <c r="W1068" s="39" t="s">
        <v>9647</v>
      </c>
      <c r="X1068" s="39" t="s">
        <v>9647</v>
      </c>
      <c r="Y1068" s="39" t="s">
        <v>9647</v>
      </c>
      <c r="Z1068" s="39" t="s">
        <v>9647</v>
      </c>
      <c r="AA1068" s="40" t="s">
        <v>9698</v>
      </c>
    </row>
    <row r="1069" spans="1:27" x14ac:dyDescent="0.3">
      <c r="A1069" s="37" t="s">
        <v>6891</v>
      </c>
      <c r="B1069" s="37" t="s">
        <v>8165</v>
      </c>
      <c r="C1069" s="37" t="s">
        <v>6892</v>
      </c>
      <c r="D1069" s="37" t="s">
        <v>3394</v>
      </c>
      <c r="E1069" s="37" t="s">
        <v>3427</v>
      </c>
      <c r="F1069" s="37" t="s">
        <v>8325</v>
      </c>
      <c r="G1069" s="37" t="s">
        <v>9217</v>
      </c>
      <c r="H1069" s="37" t="s">
        <v>8180</v>
      </c>
      <c r="I1069" s="37">
        <v>0</v>
      </c>
      <c r="J1069" s="37">
        <v>0</v>
      </c>
      <c r="K1069" s="37">
        <v>0</v>
      </c>
      <c r="L1069" s="37">
        <v>1</v>
      </c>
      <c r="M1069" s="37">
        <v>0</v>
      </c>
      <c r="N1069" s="37">
        <v>2</v>
      </c>
      <c r="O1069" s="37">
        <v>2</v>
      </c>
      <c r="P1069">
        <v>1</v>
      </c>
      <c r="Q1069" s="39" t="s">
        <v>9660</v>
      </c>
      <c r="R1069" s="39" t="s">
        <v>9650</v>
      </c>
      <c r="S1069" s="39" t="s">
        <v>9644</v>
      </c>
      <c r="T1069" s="39" t="s">
        <v>9645</v>
      </c>
      <c r="U1069" s="39" t="s">
        <v>9645</v>
      </c>
      <c r="V1069" s="39" t="s">
        <v>9647</v>
      </c>
      <c r="W1069" s="39" t="s">
        <v>9648</v>
      </c>
      <c r="X1069" s="39" t="s">
        <v>9648</v>
      </c>
      <c r="Y1069" s="39" t="s">
        <v>9648</v>
      </c>
      <c r="Z1069" s="39" t="s">
        <v>9648</v>
      </c>
      <c r="AA1069" s="40" t="s">
        <v>9699</v>
      </c>
    </row>
    <row r="1070" spans="1:27" x14ac:dyDescent="0.3">
      <c r="A1070" s="37" t="s">
        <v>6758</v>
      </c>
      <c r="B1070" s="37" t="s">
        <v>8232</v>
      </c>
      <c r="C1070" s="37" t="s">
        <v>6759</v>
      </c>
      <c r="D1070" s="37" t="s">
        <v>6760</v>
      </c>
      <c r="E1070" s="37" t="s">
        <v>3427</v>
      </c>
      <c r="F1070" s="37" t="s">
        <v>1134</v>
      </c>
      <c r="G1070" s="37" t="s">
        <v>9218</v>
      </c>
      <c r="H1070" s="37" t="s">
        <v>8180</v>
      </c>
      <c r="I1070" s="37">
        <v>0</v>
      </c>
      <c r="J1070" s="37">
        <v>0</v>
      </c>
      <c r="K1070" s="37">
        <v>0</v>
      </c>
      <c r="L1070" s="37">
        <v>0</v>
      </c>
      <c r="M1070" s="37">
        <v>1</v>
      </c>
      <c r="N1070" s="37">
        <v>2</v>
      </c>
      <c r="O1070" s="37">
        <v>2</v>
      </c>
      <c r="P1070">
        <v>1</v>
      </c>
      <c r="Q1070" s="39" t="s">
        <v>9642</v>
      </c>
      <c r="R1070" s="39" t="s">
        <v>9650</v>
      </c>
      <c r="S1070" s="39" t="s">
        <v>9644</v>
      </c>
      <c r="T1070" s="39" t="s">
        <v>9645</v>
      </c>
      <c r="U1070" s="39" t="s">
        <v>9645</v>
      </c>
      <c r="V1070" s="39" t="s">
        <v>9647</v>
      </c>
      <c r="W1070" s="39" t="s">
        <v>9647</v>
      </c>
      <c r="X1070" s="39" t="s">
        <v>9647</v>
      </c>
      <c r="Y1070" s="39" t="s">
        <v>9647</v>
      </c>
      <c r="Z1070" s="39" t="s">
        <v>9648</v>
      </c>
      <c r="AA1070" s="40" t="s">
        <v>9699</v>
      </c>
    </row>
    <row r="1071" spans="1:27" x14ac:dyDescent="0.3">
      <c r="A1071" s="37" t="s">
        <v>1682</v>
      </c>
      <c r="B1071" s="37" t="s">
        <v>8178</v>
      </c>
      <c r="C1071" s="37" t="s">
        <v>6603</v>
      </c>
      <c r="D1071" s="37" t="s">
        <v>3870</v>
      </c>
      <c r="E1071" s="37" t="s">
        <v>5591</v>
      </c>
      <c r="F1071" s="37" t="s">
        <v>8230</v>
      </c>
      <c r="G1071" s="37" t="s">
        <v>9219</v>
      </c>
      <c r="H1071" s="37" t="s">
        <v>8195</v>
      </c>
      <c r="I1071" s="37">
        <v>0</v>
      </c>
      <c r="J1071" s="37">
        <v>0</v>
      </c>
      <c r="K1071" s="37">
        <v>0</v>
      </c>
      <c r="L1071" s="37">
        <v>0</v>
      </c>
      <c r="M1071" s="37">
        <v>1</v>
      </c>
      <c r="N1071" s="37">
        <v>2</v>
      </c>
      <c r="O1071" s="37">
        <v>2</v>
      </c>
      <c r="P1071">
        <v>1</v>
      </c>
      <c r="Q1071" s="39" t="s">
        <v>9663</v>
      </c>
      <c r="R1071" s="39" t="s">
        <v>9650</v>
      </c>
      <c r="S1071" s="39" t="s">
        <v>9664</v>
      </c>
      <c r="T1071" s="39" t="s">
        <v>9651</v>
      </c>
      <c r="U1071" s="39" t="s">
        <v>9658</v>
      </c>
      <c r="V1071" s="39" t="s">
        <v>9648</v>
      </c>
      <c r="W1071" s="39" t="s">
        <v>9648</v>
      </c>
      <c r="X1071" s="39" t="s">
        <v>9648</v>
      </c>
      <c r="Y1071" s="39" t="s">
        <v>9648</v>
      </c>
      <c r="Z1071" s="39" t="s">
        <v>9648</v>
      </c>
      <c r="AA1071" s="40" t="s">
        <v>9700</v>
      </c>
    </row>
    <row r="1072" spans="1:27" x14ac:dyDescent="0.3">
      <c r="A1072" s="37" t="s">
        <v>6484</v>
      </c>
      <c r="B1072" s="37" t="s">
        <v>8193</v>
      </c>
      <c r="C1072" s="37" t="s">
        <v>6485</v>
      </c>
      <c r="D1072" s="37" t="s">
        <v>6486</v>
      </c>
      <c r="E1072" s="37" t="s">
        <v>6487</v>
      </c>
      <c r="F1072" s="37" t="s">
        <v>3145</v>
      </c>
      <c r="G1072" s="37" t="s">
        <v>9220</v>
      </c>
      <c r="H1072" s="37" t="s">
        <v>8180</v>
      </c>
      <c r="I1072" s="37">
        <v>0</v>
      </c>
      <c r="J1072" s="37">
        <v>0</v>
      </c>
      <c r="K1072" s="37">
        <v>0</v>
      </c>
      <c r="L1072" s="37">
        <v>1</v>
      </c>
      <c r="M1072" s="37">
        <v>0</v>
      </c>
      <c r="N1072" s="37">
        <v>2</v>
      </c>
      <c r="O1072" s="37">
        <v>2</v>
      </c>
      <c r="P1072">
        <v>1</v>
      </c>
      <c r="Q1072" s="39" t="s">
        <v>9660</v>
      </c>
      <c r="R1072" s="39" t="s">
        <v>9650</v>
      </c>
      <c r="S1072" s="39" t="s">
        <v>9644</v>
      </c>
      <c r="T1072" s="39" t="s">
        <v>9645</v>
      </c>
      <c r="U1072" s="39" t="s">
        <v>9645</v>
      </c>
      <c r="V1072" s="39" t="s">
        <v>9647</v>
      </c>
      <c r="W1072" s="39" t="s">
        <v>9648</v>
      </c>
      <c r="X1072" s="39" t="s">
        <v>9647</v>
      </c>
      <c r="Y1072" s="39" t="s">
        <v>9648</v>
      </c>
      <c r="Z1072" s="39" t="s">
        <v>9647</v>
      </c>
      <c r="AA1072" s="40" t="s">
        <v>9699</v>
      </c>
    </row>
    <row r="1073" spans="1:27" x14ac:dyDescent="0.3">
      <c r="A1073" s="37" t="s">
        <v>3288</v>
      </c>
      <c r="B1073" s="37" t="s">
        <v>8304</v>
      </c>
      <c r="C1073" s="37" t="s">
        <v>7203</v>
      </c>
      <c r="D1073" s="37" t="s">
        <v>3394</v>
      </c>
      <c r="E1073" s="37" t="s">
        <v>3427</v>
      </c>
      <c r="F1073" s="37" t="s">
        <v>2543</v>
      </c>
      <c r="G1073" s="37" t="s">
        <v>9221</v>
      </c>
      <c r="H1073" s="37" t="s">
        <v>8162</v>
      </c>
      <c r="I1073" s="37">
        <v>0</v>
      </c>
      <c r="J1073" s="37">
        <v>0</v>
      </c>
      <c r="K1073" s="37">
        <v>0</v>
      </c>
      <c r="L1073" s="37">
        <v>0</v>
      </c>
      <c r="M1073" s="37">
        <v>1</v>
      </c>
      <c r="N1073" s="37">
        <v>2</v>
      </c>
      <c r="O1073" s="37">
        <v>2</v>
      </c>
      <c r="P1073">
        <v>1</v>
      </c>
      <c r="Q1073" s="39" t="s">
        <v>9649</v>
      </c>
      <c r="R1073" s="39" t="s">
        <v>9650</v>
      </c>
      <c r="S1073" s="39" t="s">
        <v>2083</v>
      </c>
      <c r="T1073" s="39" t="s">
        <v>9645</v>
      </c>
      <c r="U1073" s="39" t="s">
        <v>9645</v>
      </c>
      <c r="V1073" s="39" t="s">
        <v>9648</v>
      </c>
      <c r="W1073" s="39" t="s">
        <v>9648</v>
      </c>
      <c r="X1073" s="39" t="s">
        <v>9648</v>
      </c>
      <c r="Y1073" s="39" t="s">
        <v>9648</v>
      </c>
      <c r="Z1073" s="39" t="s">
        <v>9648</v>
      </c>
      <c r="AA1073" s="40" t="s">
        <v>9700</v>
      </c>
    </row>
    <row r="1074" spans="1:27" x14ac:dyDescent="0.3">
      <c r="A1074" s="37" t="s">
        <v>6640</v>
      </c>
      <c r="B1074" s="37" t="s">
        <v>8298</v>
      </c>
      <c r="C1074" s="37" t="s">
        <v>6641</v>
      </c>
      <c r="D1074" s="37" t="s">
        <v>6642</v>
      </c>
      <c r="E1074" s="37" t="s">
        <v>6643</v>
      </c>
      <c r="F1074" s="37" t="s">
        <v>9159</v>
      </c>
      <c r="G1074" s="37" t="s">
        <v>9222</v>
      </c>
      <c r="H1074" s="37" t="s">
        <v>8159</v>
      </c>
      <c r="I1074" s="37">
        <v>0</v>
      </c>
      <c r="J1074" s="37">
        <v>1</v>
      </c>
      <c r="K1074" s="37">
        <v>0</v>
      </c>
      <c r="L1074" s="37">
        <v>0</v>
      </c>
      <c r="M1074" s="37">
        <v>0</v>
      </c>
      <c r="N1074" s="37">
        <v>2</v>
      </c>
      <c r="O1074" s="37">
        <v>2</v>
      </c>
      <c r="P1074">
        <v>1</v>
      </c>
      <c r="Q1074" s="39" t="s">
        <v>9654</v>
      </c>
      <c r="R1074" s="39" t="s">
        <v>9650</v>
      </c>
      <c r="S1074" s="39" t="s">
        <v>9644</v>
      </c>
      <c r="T1074" s="39" t="s">
        <v>9645</v>
      </c>
      <c r="U1074" s="39" t="s">
        <v>9645</v>
      </c>
      <c r="V1074" s="39" t="s">
        <v>9647</v>
      </c>
      <c r="W1074" s="39" t="s">
        <v>9647</v>
      </c>
      <c r="X1074" s="39" t="s">
        <v>9648</v>
      </c>
      <c r="Y1074" s="39" t="s">
        <v>9647</v>
      </c>
      <c r="Z1074" s="39" t="s">
        <v>9648</v>
      </c>
      <c r="AA1074" s="40" t="s">
        <v>9698</v>
      </c>
    </row>
    <row r="1075" spans="1:27" x14ac:dyDescent="0.3">
      <c r="A1075" s="37" t="s">
        <v>5439</v>
      </c>
      <c r="B1075" s="37" t="s">
        <v>8193</v>
      </c>
      <c r="C1075" s="37" t="s">
        <v>5440</v>
      </c>
      <c r="D1075" s="37" t="s">
        <v>5324</v>
      </c>
      <c r="E1075" s="37" t="s">
        <v>3427</v>
      </c>
      <c r="F1075" s="37" t="s">
        <v>5441</v>
      </c>
      <c r="G1075" s="37" t="s">
        <v>9223</v>
      </c>
      <c r="H1075" s="37" t="s">
        <v>8180</v>
      </c>
      <c r="I1075" s="37">
        <v>0</v>
      </c>
      <c r="J1075" s="37">
        <v>1</v>
      </c>
      <c r="K1075" s="37">
        <v>0</v>
      </c>
      <c r="L1075" s="37">
        <v>0</v>
      </c>
      <c r="M1075" s="37">
        <v>0</v>
      </c>
      <c r="N1075" s="37">
        <v>2</v>
      </c>
      <c r="O1075" s="37">
        <v>2</v>
      </c>
      <c r="P1075">
        <v>1</v>
      </c>
      <c r="Q1075" s="39" t="s">
        <v>9642</v>
      </c>
      <c r="R1075" s="39" t="s">
        <v>9650</v>
      </c>
      <c r="S1075" s="39" t="s">
        <v>9644</v>
      </c>
      <c r="T1075" s="39" t="s">
        <v>9645</v>
      </c>
      <c r="U1075" s="39" t="s">
        <v>9645</v>
      </c>
      <c r="V1075" s="39" t="s">
        <v>9647</v>
      </c>
      <c r="W1075" s="39" t="s">
        <v>9648</v>
      </c>
      <c r="X1075" s="39" t="s">
        <v>9648</v>
      </c>
      <c r="Y1075" s="39" t="s">
        <v>9648</v>
      </c>
      <c r="Z1075" s="39" t="s">
        <v>9648</v>
      </c>
      <c r="AA1075" s="40" t="s">
        <v>9699</v>
      </c>
    </row>
    <row r="1076" spans="1:27" x14ac:dyDescent="0.3">
      <c r="A1076" s="37" t="s">
        <v>1438</v>
      </c>
      <c r="B1076" s="37" t="s">
        <v>8170</v>
      </c>
      <c r="C1076" s="37" t="s">
        <v>5866</v>
      </c>
      <c r="D1076" s="37" t="s">
        <v>3394</v>
      </c>
      <c r="E1076" s="37" t="s">
        <v>5867</v>
      </c>
      <c r="F1076" s="37" t="s">
        <v>1440</v>
      </c>
      <c r="G1076" s="37" t="s">
        <v>9224</v>
      </c>
      <c r="H1076" s="37" t="s">
        <v>8195</v>
      </c>
      <c r="I1076" s="37">
        <v>1</v>
      </c>
      <c r="J1076" s="37">
        <v>0</v>
      </c>
      <c r="K1076" s="37">
        <v>0</v>
      </c>
      <c r="L1076" s="37">
        <v>0</v>
      </c>
      <c r="M1076" s="37">
        <v>0</v>
      </c>
      <c r="N1076" s="37">
        <v>2</v>
      </c>
      <c r="O1076" s="37">
        <v>2</v>
      </c>
      <c r="P1076">
        <v>1</v>
      </c>
      <c r="Q1076" s="39" t="s">
        <v>9663</v>
      </c>
      <c r="R1076" s="39" t="s">
        <v>9650</v>
      </c>
      <c r="S1076" s="39" t="s">
        <v>9664</v>
      </c>
      <c r="T1076" s="39" t="s">
        <v>9645</v>
      </c>
      <c r="U1076" s="39" t="s">
        <v>9645</v>
      </c>
      <c r="V1076" s="39" t="s">
        <v>9648</v>
      </c>
      <c r="W1076" s="39" t="s">
        <v>9648</v>
      </c>
      <c r="X1076" s="39" t="s">
        <v>9648</v>
      </c>
      <c r="Y1076" s="39" t="s">
        <v>9648</v>
      </c>
      <c r="Z1076" s="39" t="s">
        <v>9648</v>
      </c>
      <c r="AA1076" s="40" t="s">
        <v>9700</v>
      </c>
    </row>
    <row r="1077" spans="1:27" x14ac:dyDescent="0.3">
      <c r="A1077" s="37" t="s">
        <v>6714</v>
      </c>
      <c r="B1077" s="37" t="s">
        <v>8291</v>
      </c>
      <c r="C1077" s="37" t="s">
        <v>6715</v>
      </c>
      <c r="D1077" s="37" t="s">
        <v>6716</v>
      </c>
      <c r="E1077" s="37" t="s">
        <v>6717</v>
      </c>
      <c r="F1077" s="37" t="s">
        <v>8707</v>
      </c>
      <c r="G1077" s="37" t="s">
        <v>9225</v>
      </c>
      <c r="H1077" s="37" t="s">
        <v>8180</v>
      </c>
      <c r="I1077" s="37">
        <v>0</v>
      </c>
      <c r="J1077" s="37">
        <v>0</v>
      </c>
      <c r="K1077" s="37">
        <v>0</v>
      </c>
      <c r="L1077" s="37">
        <v>0</v>
      </c>
      <c r="M1077" s="37">
        <v>1</v>
      </c>
      <c r="N1077" s="37">
        <v>2</v>
      </c>
      <c r="O1077" s="37">
        <v>2</v>
      </c>
      <c r="P1077">
        <v>1</v>
      </c>
      <c r="Q1077" s="39" t="s">
        <v>9654</v>
      </c>
      <c r="R1077" s="39" t="s">
        <v>9650</v>
      </c>
      <c r="S1077" s="39" t="s">
        <v>9644</v>
      </c>
      <c r="T1077" s="39" t="s">
        <v>9645</v>
      </c>
      <c r="U1077" s="39" t="s">
        <v>9645</v>
      </c>
      <c r="V1077" s="39" t="s">
        <v>9647</v>
      </c>
      <c r="W1077" s="39" t="s">
        <v>9647</v>
      </c>
      <c r="X1077" s="39" t="s">
        <v>9647</v>
      </c>
      <c r="Y1077" s="39" t="s">
        <v>9648</v>
      </c>
      <c r="Z1077" s="39" t="s">
        <v>9648</v>
      </c>
      <c r="AA1077" s="40" t="s">
        <v>9699</v>
      </c>
    </row>
    <row r="1078" spans="1:27" x14ac:dyDescent="0.3">
      <c r="A1078" s="37" t="s">
        <v>2211</v>
      </c>
      <c r="B1078" s="37" t="s">
        <v>8232</v>
      </c>
      <c r="C1078" s="37" t="s">
        <v>6647</v>
      </c>
      <c r="D1078" s="37" t="s">
        <v>4944</v>
      </c>
      <c r="E1078" s="37" t="s">
        <v>3427</v>
      </c>
      <c r="F1078" s="37" t="s">
        <v>2213</v>
      </c>
      <c r="G1078" s="37" t="s">
        <v>9226</v>
      </c>
      <c r="H1078" s="37" t="s">
        <v>8162</v>
      </c>
      <c r="I1078" s="37">
        <v>0</v>
      </c>
      <c r="J1078" s="37">
        <v>0</v>
      </c>
      <c r="K1078" s="37">
        <v>1</v>
      </c>
      <c r="L1078" s="37">
        <v>0</v>
      </c>
      <c r="M1078" s="37">
        <v>0</v>
      </c>
      <c r="N1078" s="37">
        <v>2</v>
      </c>
      <c r="O1078" s="37">
        <v>2</v>
      </c>
      <c r="P1078">
        <v>1</v>
      </c>
      <c r="Q1078" s="39" t="s">
        <v>9649</v>
      </c>
      <c r="R1078" s="39" t="s">
        <v>9650</v>
      </c>
      <c r="S1078" s="39" t="s">
        <v>2083</v>
      </c>
      <c r="T1078" s="39" t="s">
        <v>9645</v>
      </c>
      <c r="U1078" s="39" t="s">
        <v>9658</v>
      </c>
      <c r="V1078" s="39" t="s">
        <v>9648</v>
      </c>
      <c r="W1078" s="39" t="s">
        <v>9648</v>
      </c>
      <c r="X1078" s="39" t="s">
        <v>9648</v>
      </c>
      <c r="Y1078" s="39" t="s">
        <v>9648</v>
      </c>
      <c r="Z1078" s="39" t="s">
        <v>9648</v>
      </c>
      <c r="AA1078" s="40" t="s">
        <v>9700</v>
      </c>
    </row>
    <row r="1079" spans="1:27" x14ac:dyDescent="0.3">
      <c r="A1079" s="37" t="s">
        <v>2277</v>
      </c>
      <c r="B1079" s="37" t="s">
        <v>9227</v>
      </c>
      <c r="C1079" s="37" t="s">
        <v>5884</v>
      </c>
      <c r="D1079" s="37" t="s">
        <v>5885</v>
      </c>
      <c r="E1079" s="37" t="s">
        <v>3427</v>
      </c>
      <c r="F1079" s="37" t="s">
        <v>2279</v>
      </c>
      <c r="G1079" s="37" t="s">
        <v>9228</v>
      </c>
      <c r="H1079" s="37" t="s">
        <v>8162</v>
      </c>
      <c r="I1079" s="37">
        <v>0</v>
      </c>
      <c r="J1079" s="37">
        <v>0</v>
      </c>
      <c r="K1079" s="37">
        <v>0</v>
      </c>
      <c r="L1079" s="37">
        <v>1</v>
      </c>
      <c r="M1079" s="37">
        <v>0</v>
      </c>
      <c r="N1079" s="37">
        <v>2</v>
      </c>
      <c r="O1079" s="37">
        <v>2</v>
      </c>
      <c r="P1079">
        <v>1</v>
      </c>
      <c r="Q1079" s="39" t="s">
        <v>9649</v>
      </c>
      <c r="R1079" s="39" t="s">
        <v>9650</v>
      </c>
      <c r="S1079" s="39" t="s">
        <v>2083</v>
      </c>
      <c r="T1079" s="39" t="s">
        <v>9645</v>
      </c>
      <c r="U1079" s="39" t="s">
        <v>9645</v>
      </c>
      <c r="V1079" s="39" t="s">
        <v>9648</v>
      </c>
      <c r="W1079" s="39" t="s">
        <v>9648</v>
      </c>
      <c r="X1079" s="39" t="s">
        <v>9648</v>
      </c>
      <c r="Y1079" s="39" t="s">
        <v>9648</v>
      </c>
      <c r="Z1079" s="39" t="s">
        <v>9648</v>
      </c>
      <c r="AA1079" s="40" t="s">
        <v>9700</v>
      </c>
    </row>
    <row r="1080" spans="1:27" x14ac:dyDescent="0.3">
      <c r="A1080" s="37" t="s">
        <v>1529</v>
      </c>
      <c r="B1080" s="37" t="s">
        <v>8156</v>
      </c>
      <c r="C1080" s="37" t="s">
        <v>8021</v>
      </c>
      <c r="D1080" s="37" t="s">
        <v>3394</v>
      </c>
      <c r="E1080" s="37" t="s">
        <v>3754</v>
      </c>
      <c r="F1080" s="37" t="s">
        <v>8319</v>
      </c>
      <c r="G1080" s="37" t="s">
        <v>9229</v>
      </c>
      <c r="H1080" s="37" t="s">
        <v>8195</v>
      </c>
      <c r="I1080" s="37">
        <v>0</v>
      </c>
      <c r="J1080" s="37">
        <v>1</v>
      </c>
      <c r="K1080" s="37">
        <v>0</v>
      </c>
      <c r="L1080" s="37">
        <v>0</v>
      </c>
      <c r="M1080" s="37">
        <v>0</v>
      </c>
      <c r="N1080" s="37">
        <v>2</v>
      </c>
      <c r="O1080" s="37">
        <v>2</v>
      </c>
      <c r="P1080">
        <v>1</v>
      </c>
      <c r="Q1080" s="39" t="s">
        <v>9663</v>
      </c>
      <c r="R1080" s="39" t="s">
        <v>9650</v>
      </c>
      <c r="S1080" s="39" t="s">
        <v>9664</v>
      </c>
      <c r="T1080" s="39" t="s">
        <v>9645</v>
      </c>
      <c r="U1080" s="39" t="s">
        <v>9645</v>
      </c>
      <c r="V1080" s="39" t="s">
        <v>9648</v>
      </c>
      <c r="W1080" s="39" t="s">
        <v>9648</v>
      </c>
      <c r="X1080" s="39" t="s">
        <v>9648</v>
      </c>
      <c r="Y1080" s="39" t="s">
        <v>9648</v>
      </c>
      <c r="Z1080" s="39" t="s">
        <v>9648</v>
      </c>
      <c r="AA1080" s="40" t="s">
        <v>9700</v>
      </c>
    </row>
    <row r="1081" spans="1:27" x14ac:dyDescent="0.3">
      <c r="A1081" s="37" t="s">
        <v>1857</v>
      </c>
      <c r="B1081" s="37" t="s">
        <v>8291</v>
      </c>
      <c r="C1081" s="37" t="s">
        <v>6825</v>
      </c>
      <c r="D1081" s="37" t="s">
        <v>6826</v>
      </c>
      <c r="E1081" s="37" t="s">
        <v>6827</v>
      </c>
      <c r="F1081" s="37" t="s">
        <v>1859</v>
      </c>
      <c r="G1081" s="37" t="s">
        <v>9230</v>
      </c>
      <c r="H1081" s="37" t="s">
        <v>8195</v>
      </c>
      <c r="I1081" s="37">
        <v>0</v>
      </c>
      <c r="J1081" s="37">
        <v>0</v>
      </c>
      <c r="K1081" s="37">
        <v>1</v>
      </c>
      <c r="L1081" s="37">
        <v>0</v>
      </c>
      <c r="M1081" s="37">
        <v>0</v>
      </c>
      <c r="N1081" s="37">
        <v>2</v>
      </c>
      <c r="O1081" s="37">
        <v>2</v>
      </c>
      <c r="P1081">
        <v>1</v>
      </c>
      <c r="Q1081" s="39" t="s">
        <v>9663</v>
      </c>
      <c r="R1081" s="39" t="s">
        <v>9650</v>
      </c>
      <c r="S1081" s="39" t="s">
        <v>9664</v>
      </c>
      <c r="T1081" s="39" t="s">
        <v>9645</v>
      </c>
      <c r="U1081" s="39" t="s">
        <v>9645</v>
      </c>
      <c r="V1081" s="39" t="s">
        <v>9648</v>
      </c>
      <c r="W1081" s="39" t="s">
        <v>9648</v>
      </c>
      <c r="X1081" s="39" t="s">
        <v>9648</v>
      </c>
      <c r="Y1081" s="39" t="s">
        <v>9648</v>
      </c>
      <c r="Z1081" s="39" t="s">
        <v>9648</v>
      </c>
      <c r="AA1081" s="40" t="s">
        <v>9700</v>
      </c>
    </row>
    <row r="1082" spans="1:27" x14ac:dyDescent="0.3">
      <c r="A1082" s="37" t="s">
        <v>2832</v>
      </c>
      <c r="B1082" s="37" t="s">
        <v>8216</v>
      </c>
      <c r="C1082" s="37" t="s">
        <v>5670</v>
      </c>
      <c r="D1082" s="37" t="s">
        <v>4963</v>
      </c>
      <c r="E1082" s="37" t="s">
        <v>3845</v>
      </c>
      <c r="F1082" s="37" t="s">
        <v>2425</v>
      </c>
      <c r="G1082" s="37" t="s">
        <v>9231</v>
      </c>
      <c r="H1082" s="37" t="s">
        <v>8162</v>
      </c>
      <c r="I1082" s="37">
        <v>0</v>
      </c>
      <c r="J1082" s="37">
        <v>0</v>
      </c>
      <c r="K1082" s="37">
        <v>0</v>
      </c>
      <c r="L1082" s="37">
        <v>1</v>
      </c>
      <c r="M1082" s="37">
        <v>0</v>
      </c>
      <c r="N1082" s="37">
        <v>2</v>
      </c>
      <c r="O1082" s="37">
        <v>2</v>
      </c>
      <c r="P1082">
        <v>1</v>
      </c>
      <c r="Q1082" s="39" t="s">
        <v>9649</v>
      </c>
      <c r="R1082" s="39" t="s">
        <v>9650</v>
      </c>
      <c r="S1082" s="39" t="s">
        <v>2083</v>
      </c>
      <c r="T1082" s="39" t="s">
        <v>9651</v>
      </c>
      <c r="U1082" s="39" t="s">
        <v>9656</v>
      </c>
      <c r="V1082" s="39" t="s">
        <v>9648</v>
      </c>
      <c r="W1082" s="39" t="s">
        <v>9648</v>
      </c>
      <c r="X1082" s="39" t="s">
        <v>9648</v>
      </c>
      <c r="Y1082" s="39" t="s">
        <v>9648</v>
      </c>
      <c r="Z1082" s="39" t="s">
        <v>9648</v>
      </c>
      <c r="AA1082" s="40" t="s">
        <v>9695</v>
      </c>
    </row>
    <row r="1083" spans="1:27" x14ac:dyDescent="0.3">
      <c r="A1083" s="37" t="s">
        <v>2264</v>
      </c>
      <c r="B1083" s="37" t="s">
        <v>8353</v>
      </c>
      <c r="C1083" s="37" t="s">
        <v>7138</v>
      </c>
      <c r="D1083" s="37" t="s">
        <v>7139</v>
      </c>
      <c r="E1083" s="37" t="s">
        <v>3427</v>
      </c>
      <c r="F1083" s="37" t="s">
        <v>2266</v>
      </c>
      <c r="G1083" s="37" t="s">
        <v>9232</v>
      </c>
      <c r="H1083" s="37" t="s">
        <v>8162</v>
      </c>
      <c r="I1083" s="37">
        <v>1</v>
      </c>
      <c r="J1083" s="37">
        <v>0</v>
      </c>
      <c r="K1083" s="37">
        <v>0</v>
      </c>
      <c r="L1083" s="37">
        <v>0</v>
      </c>
      <c r="M1083" s="37">
        <v>0</v>
      </c>
      <c r="N1083" s="37">
        <v>2</v>
      </c>
      <c r="O1083" s="37">
        <v>2</v>
      </c>
      <c r="P1083">
        <v>1</v>
      </c>
      <c r="Q1083" s="39" t="s">
        <v>9649</v>
      </c>
      <c r="R1083" s="39" t="s">
        <v>9650</v>
      </c>
      <c r="S1083" s="39" t="s">
        <v>2083</v>
      </c>
      <c r="T1083" s="39" t="s">
        <v>9645</v>
      </c>
      <c r="U1083" s="39" t="s">
        <v>9645</v>
      </c>
      <c r="V1083" s="39" t="s">
        <v>9648</v>
      </c>
      <c r="W1083" s="39" t="s">
        <v>9648</v>
      </c>
      <c r="X1083" s="39" t="s">
        <v>9648</v>
      </c>
      <c r="Y1083" s="39" t="s">
        <v>9648</v>
      </c>
      <c r="Z1083" s="39" t="s">
        <v>9648</v>
      </c>
      <c r="AA1083" s="40" t="s">
        <v>9700</v>
      </c>
    </row>
    <row r="1084" spans="1:27" x14ac:dyDescent="0.3">
      <c r="A1084" s="37" t="s">
        <v>1757</v>
      </c>
      <c r="B1084" s="37" t="s">
        <v>8156</v>
      </c>
      <c r="C1084" s="37" t="s">
        <v>7410</v>
      </c>
      <c r="D1084" s="37" t="s">
        <v>7411</v>
      </c>
      <c r="E1084" s="37" t="s">
        <v>3402</v>
      </c>
      <c r="F1084" s="37" t="s">
        <v>8319</v>
      </c>
      <c r="G1084" s="37" t="s">
        <v>9233</v>
      </c>
      <c r="H1084" s="37" t="s">
        <v>8195</v>
      </c>
      <c r="I1084" s="37">
        <v>1</v>
      </c>
      <c r="J1084" s="37">
        <v>0</v>
      </c>
      <c r="K1084" s="37">
        <v>0</v>
      </c>
      <c r="L1084" s="37">
        <v>0</v>
      </c>
      <c r="M1084" s="37">
        <v>0</v>
      </c>
      <c r="N1084" s="37">
        <v>2</v>
      </c>
      <c r="O1084" s="37">
        <v>2</v>
      </c>
      <c r="P1084">
        <v>1</v>
      </c>
      <c r="Q1084" s="39" t="s">
        <v>9663</v>
      </c>
      <c r="R1084" s="39" t="s">
        <v>9650</v>
      </c>
      <c r="S1084" s="39" t="s">
        <v>9664</v>
      </c>
      <c r="T1084" s="39" t="s">
        <v>9645</v>
      </c>
      <c r="U1084" s="39" t="s">
        <v>9658</v>
      </c>
      <c r="V1084" s="39" t="s">
        <v>9648</v>
      </c>
      <c r="W1084" s="39" t="s">
        <v>9648</v>
      </c>
      <c r="X1084" s="39" t="s">
        <v>9648</v>
      </c>
      <c r="Y1084" s="39" t="s">
        <v>9648</v>
      </c>
      <c r="Z1084" s="39" t="s">
        <v>9648</v>
      </c>
      <c r="AA1084" s="40" t="s">
        <v>9700</v>
      </c>
    </row>
    <row r="1085" spans="1:27" x14ac:dyDescent="0.3">
      <c r="A1085" s="37" t="s">
        <v>1522</v>
      </c>
      <c r="B1085" s="37" t="s">
        <v>8213</v>
      </c>
      <c r="C1085" s="37" t="s">
        <v>5228</v>
      </c>
      <c r="D1085" s="37" t="s">
        <v>5229</v>
      </c>
      <c r="E1085" s="37" t="s">
        <v>5115</v>
      </c>
      <c r="F1085" s="37" t="s">
        <v>1525</v>
      </c>
      <c r="G1085" s="37" t="s">
        <v>9234</v>
      </c>
      <c r="H1085" s="37" t="s">
        <v>8195</v>
      </c>
      <c r="I1085" s="37">
        <v>0</v>
      </c>
      <c r="J1085" s="37">
        <v>1</v>
      </c>
      <c r="K1085" s="37">
        <v>0</v>
      </c>
      <c r="L1085" s="37">
        <v>0</v>
      </c>
      <c r="M1085" s="37">
        <v>0</v>
      </c>
      <c r="N1085" s="37">
        <v>2</v>
      </c>
      <c r="O1085" s="37">
        <v>2</v>
      </c>
      <c r="P1085">
        <v>1</v>
      </c>
      <c r="Q1085" s="39" t="s">
        <v>9663</v>
      </c>
      <c r="R1085" s="39" t="s">
        <v>9650</v>
      </c>
      <c r="S1085" s="39" t="s">
        <v>9664</v>
      </c>
      <c r="T1085" s="39" t="s">
        <v>9645</v>
      </c>
      <c r="U1085" s="39" t="s">
        <v>9656</v>
      </c>
      <c r="V1085" s="39" t="s">
        <v>9648</v>
      </c>
      <c r="W1085" s="39" t="s">
        <v>9648</v>
      </c>
      <c r="X1085" s="39" t="s">
        <v>9648</v>
      </c>
      <c r="Y1085" s="39" t="s">
        <v>9648</v>
      </c>
      <c r="Z1085" s="39" t="s">
        <v>9648</v>
      </c>
      <c r="AA1085" s="40" t="s">
        <v>9700</v>
      </c>
    </row>
    <row r="1086" spans="1:27" x14ac:dyDescent="0.3">
      <c r="A1086" s="37" t="s">
        <v>2502</v>
      </c>
      <c r="B1086" s="37" t="s">
        <v>8165</v>
      </c>
      <c r="C1086" s="37" t="s">
        <v>7236</v>
      </c>
      <c r="D1086" s="37" t="s">
        <v>5315</v>
      </c>
      <c r="E1086" s="37" t="s">
        <v>3427</v>
      </c>
      <c r="F1086" s="37" t="s">
        <v>8325</v>
      </c>
      <c r="G1086" s="37" t="s">
        <v>9235</v>
      </c>
      <c r="H1086" s="37" t="s">
        <v>8162</v>
      </c>
      <c r="I1086" s="37">
        <v>0</v>
      </c>
      <c r="J1086" s="37">
        <v>0</v>
      </c>
      <c r="K1086" s="37">
        <v>1</v>
      </c>
      <c r="L1086" s="37">
        <v>0</v>
      </c>
      <c r="M1086" s="37">
        <v>0</v>
      </c>
      <c r="N1086" s="37">
        <v>2</v>
      </c>
      <c r="O1086" s="37">
        <v>2</v>
      </c>
      <c r="P1086">
        <v>1</v>
      </c>
      <c r="Q1086" s="39" t="s">
        <v>9649</v>
      </c>
      <c r="R1086" s="39" t="s">
        <v>9650</v>
      </c>
      <c r="S1086" s="39" t="s">
        <v>2083</v>
      </c>
      <c r="T1086" s="39" t="s">
        <v>9645</v>
      </c>
      <c r="U1086" s="39" t="s">
        <v>9645</v>
      </c>
      <c r="V1086" s="39" t="s">
        <v>9648</v>
      </c>
      <c r="W1086" s="39" t="s">
        <v>9648</v>
      </c>
      <c r="X1086" s="39" t="s">
        <v>9648</v>
      </c>
      <c r="Y1086" s="39" t="s">
        <v>9648</v>
      </c>
      <c r="Z1086" s="39" t="s">
        <v>9648</v>
      </c>
      <c r="AA1086" s="40" t="s">
        <v>9700</v>
      </c>
    </row>
    <row r="1087" spans="1:27" x14ac:dyDescent="0.3">
      <c r="A1087" s="37" t="s">
        <v>3240</v>
      </c>
      <c r="B1087" s="37" t="s">
        <v>8340</v>
      </c>
      <c r="C1087" s="37" t="s">
        <v>5424</v>
      </c>
      <c r="D1087" s="37" t="s">
        <v>4237</v>
      </c>
      <c r="E1087" s="37" t="s">
        <v>3402</v>
      </c>
      <c r="F1087" s="37" t="s">
        <v>3014</v>
      </c>
      <c r="G1087" s="37" t="s">
        <v>9236</v>
      </c>
      <c r="H1087" s="37" t="s">
        <v>8162</v>
      </c>
      <c r="I1087" s="37">
        <v>0</v>
      </c>
      <c r="J1087" s="37">
        <v>0</v>
      </c>
      <c r="K1087" s="37">
        <v>0</v>
      </c>
      <c r="L1087" s="37">
        <v>0</v>
      </c>
      <c r="M1087" s="37">
        <v>1</v>
      </c>
      <c r="N1087" s="37">
        <v>2</v>
      </c>
      <c r="O1087" s="37">
        <v>2</v>
      </c>
      <c r="P1087">
        <v>1</v>
      </c>
      <c r="Q1087" s="39" t="s">
        <v>9649</v>
      </c>
      <c r="R1087" s="39" t="s">
        <v>9650</v>
      </c>
      <c r="S1087" s="39" t="s">
        <v>2083</v>
      </c>
      <c r="T1087" s="39" t="s">
        <v>9645</v>
      </c>
      <c r="U1087" s="39" t="s">
        <v>9645</v>
      </c>
      <c r="V1087" s="39" t="s">
        <v>9648</v>
      </c>
      <c r="W1087" s="39" t="s">
        <v>9648</v>
      </c>
      <c r="X1087" s="39" t="s">
        <v>9648</v>
      </c>
      <c r="Y1087" s="39" t="s">
        <v>9648</v>
      </c>
      <c r="Z1087" s="39" t="s">
        <v>9648</v>
      </c>
      <c r="AA1087" s="40" t="s">
        <v>9700</v>
      </c>
    </row>
    <row r="1088" spans="1:27" x14ac:dyDescent="0.3">
      <c r="A1088" s="37" t="s">
        <v>2526</v>
      </c>
      <c r="B1088" s="37" t="s">
        <v>8213</v>
      </c>
      <c r="C1088" s="37" t="s">
        <v>2527</v>
      </c>
      <c r="D1088" s="37" t="s">
        <v>7263</v>
      </c>
      <c r="E1088" s="37" t="s">
        <v>4768</v>
      </c>
      <c r="F1088" s="37" t="s">
        <v>1525</v>
      </c>
      <c r="G1088" s="37" t="s">
        <v>9237</v>
      </c>
      <c r="H1088" s="37" t="s">
        <v>8162</v>
      </c>
      <c r="I1088" s="37">
        <v>0</v>
      </c>
      <c r="J1088" s="37">
        <v>1</v>
      </c>
      <c r="K1088" s="37">
        <v>0</v>
      </c>
      <c r="L1088" s="37">
        <v>0</v>
      </c>
      <c r="M1088" s="37">
        <v>0</v>
      </c>
      <c r="N1088" s="37">
        <v>2</v>
      </c>
      <c r="O1088" s="37">
        <v>2</v>
      </c>
      <c r="P1088">
        <v>1</v>
      </c>
      <c r="Q1088" s="39" t="s">
        <v>9649</v>
      </c>
      <c r="R1088" s="39" t="s">
        <v>9650</v>
      </c>
      <c r="S1088" s="39" t="s">
        <v>2083</v>
      </c>
      <c r="T1088" s="39" t="s">
        <v>9645</v>
      </c>
      <c r="U1088" s="39" t="s">
        <v>9645</v>
      </c>
      <c r="V1088" s="39" t="s">
        <v>9648</v>
      </c>
      <c r="W1088" s="39" t="s">
        <v>9648</v>
      </c>
      <c r="X1088" s="39" t="s">
        <v>9648</v>
      </c>
      <c r="Y1088" s="39" t="s">
        <v>9648</v>
      </c>
      <c r="Z1088" s="39" t="s">
        <v>9648</v>
      </c>
      <c r="AA1088" s="40" t="s">
        <v>9700</v>
      </c>
    </row>
    <row r="1089" spans="1:27" x14ac:dyDescent="0.3">
      <c r="A1089" s="37" t="s">
        <v>2053</v>
      </c>
      <c r="B1089" s="37" t="s">
        <v>8178</v>
      </c>
      <c r="C1089" s="37" t="s">
        <v>5139</v>
      </c>
      <c r="D1089" s="37" t="s">
        <v>5140</v>
      </c>
      <c r="E1089" s="37" t="s">
        <v>4470</v>
      </c>
      <c r="F1089" s="37" t="s">
        <v>9238</v>
      </c>
      <c r="G1089" s="37" t="s">
        <v>9239</v>
      </c>
      <c r="H1089" s="37" t="s">
        <v>8195</v>
      </c>
      <c r="I1089" s="37">
        <v>0</v>
      </c>
      <c r="J1089" s="37">
        <v>0</v>
      </c>
      <c r="K1089" s="37">
        <v>1</v>
      </c>
      <c r="L1089" s="37">
        <v>0</v>
      </c>
      <c r="M1089" s="37">
        <v>0</v>
      </c>
      <c r="N1089" s="37">
        <v>2</v>
      </c>
      <c r="O1089" s="37">
        <v>2</v>
      </c>
      <c r="P1089">
        <v>1</v>
      </c>
      <c r="Q1089" s="39" t="s">
        <v>9663</v>
      </c>
      <c r="R1089" s="39" t="s">
        <v>9650</v>
      </c>
      <c r="S1089" s="39" t="s">
        <v>9664</v>
      </c>
      <c r="T1089" s="39" t="s">
        <v>9645</v>
      </c>
      <c r="U1089" s="39" t="s">
        <v>9645</v>
      </c>
      <c r="V1089" s="39" t="s">
        <v>9648</v>
      </c>
      <c r="W1089" s="39" t="s">
        <v>9648</v>
      </c>
      <c r="X1089" s="39" t="s">
        <v>9648</v>
      </c>
      <c r="Y1089" s="39" t="s">
        <v>9648</v>
      </c>
      <c r="Z1089" s="39" t="s">
        <v>9648</v>
      </c>
      <c r="AA1089" s="40" t="s">
        <v>9700</v>
      </c>
    </row>
    <row r="1090" spans="1:27" x14ac:dyDescent="0.3">
      <c r="A1090" s="37" t="s">
        <v>2645</v>
      </c>
      <c r="B1090" s="37" t="s">
        <v>8199</v>
      </c>
      <c r="C1090" s="37" t="s">
        <v>6564</v>
      </c>
      <c r="D1090" s="37" t="s">
        <v>6565</v>
      </c>
      <c r="E1090" s="37" t="s">
        <v>3673</v>
      </c>
      <c r="F1090" s="37" t="s">
        <v>1181</v>
      </c>
      <c r="G1090" s="37" t="s">
        <v>9240</v>
      </c>
      <c r="H1090" s="37" t="s">
        <v>8162</v>
      </c>
      <c r="I1090" s="37">
        <v>0</v>
      </c>
      <c r="J1090" s="37">
        <v>1</v>
      </c>
      <c r="K1090" s="37">
        <v>0</v>
      </c>
      <c r="L1090" s="37">
        <v>0</v>
      </c>
      <c r="M1090" s="37">
        <v>0</v>
      </c>
      <c r="N1090" s="37">
        <v>2</v>
      </c>
      <c r="O1090" s="37">
        <v>2</v>
      </c>
      <c r="P1090">
        <v>1</v>
      </c>
      <c r="Q1090" s="39" t="s">
        <v>9649</v>
      </c>
      <c r="R1090" s="39" t="s">
        <v>9650</v>
      </c>
      <c r="S1090" s="39" t="s">
        <v>2083</v>
      </c>
      <c r="T1090" s="39" t="s">
        <v>9645</v>
      </c>
      <c r="U1090" s="39" t="s">
        <v>9658</v>
      </c>
      <c r="V1090" s="39" t="s">
        <v>9648</v>
      </c>
      <c r="W1090" s="39" t="s">
        <v>9648</v>
      </c>
      <c r="X1090" s="39" t="s">
        <v>9648</v>
      </c>
      <c r="Y1090" s="39" t="s">
        <v>9648</v>
      </c>
      <c r="Z1090" s="39" t="s">
        <v>9648</v>
      </c>
      <c r="AA1090" s="40" t="s">
        <v>9700</v>
      </c>
    </row>
    <row r="1091" spans="1:27" x14ac:dyDescent="0.3">
      <c r="A1091" s="37" t="s">
        <v>2946</v>
      </c>
      <c r="B1091" s="37" t="s">
        <v>8216</v>
      </c>
      <c r="C1091" s="37" t="s">
        <v>2947</v>
      </c>
      <c r="D1091" s="37" t="s">
        <v>5615</v>
      </c>
      <c r="E1091" s="37" t="s">
        <v>4004</v>
      </c>
      <c r="F1091" s="37" t="s">
        <v>2948</v>
      </c>
      <c r="G1091" s="37" t="s">
        <v>9241</v>
      </c>
      <c r="H1091" s="37" t="s">
        <v>8162</v>
      </c>
      <c r="I1091" s="37">
        <v>0</v>
      </c>
      <c r="J1091" s="37">
        <v>0</v>
      </c>
      <c r="K1091" s="37">
        <v>0</v>
      </c>
      <c r="L1091" s="37">
        <v>1</v>
      </c>
      <c r="M1091" s="37">
        <v>0</v>
      </c>
      <c r="N1091" s="37">
        <v>2</v>
      </c>
      <c r="O1091" s="37">
        <v>2</v>
      </c>
      <c r="P1091">
        <v>1</v>
      </c>
      <c r="Q1091" s="39" t="s">
        <v>9649</v>
      </c>
      <c r="R1091" s="39" t="s">
        <v>9650</v>
      </c>
      <c r="S1091" s="39" t="s">
        <v>2083</v>
      </c>
      <c r="T1091" s="39" t="s">
        <v>9645</v>
      </c>
      <c r="U1091" s="39" t="s">
        <v>9656</v>
      </c>
      <c r="V1091" s="39" t="s">
        <v>9648</v>
      </c>
      <c r="W1091" s="39" t="s">
        <v>9648</v>
      </c>
      <c r="X1091" s="39" t="s">
        <v>9648</v>
      </c>
      <c r="Y1091" s="39" t="s">
        <v>9648</v>
      </c>
      <c r="Z1091" s="39" t="s">
        <v>9648</v>
      </c>
      <c r="AA1091" s="40" t="s">
        <v>9700</v>
      </c>
    </row>
    <row r="1092" spans="1:27" x14ac:dyDescent="0.3">
      <c r="A1092" s="37" t="s">
        <v>3086</v>
      </c>
      <c r="B1092" s="37" t="s">
        <v>8291</v>
      </c>
      <c r="C1092" s="37" t="s">
        <v>7950</v>
      </c>
      <c r="D1092" s="37" t="s">
        <v>3394</v>
      </c>
      <c r="E1092" s="37" t="s">
        <v>3422</v>
      </c>
      <c r="F1092" s="37" t="s">
        <v>3088</v>
      </c>
      <c r="G1092" s="37" t="s">
        <v>9242</v>
      </c>
      <c r="H1092" s="37" t="s">
        <v>8162</v>
      </c>
      <c r="I1092" s="37">
        <v>0</v>
      </c>
      <c r="J1092" s="37">
        <v>0</v>
      </c>
      <c r="K1092" s="37">
        <v>1</v>
      </c>
      <c r="L1092" s="37">
        <v>0</v>
      </c>
      <c r="M1092" s="37">
        <v>0</v>
      </c>
      <c r="N1092" s="37">
        <v>2</v>
      </c>
      <c r="O1092" s="37">
        <v>2</v>
      </c>
      <c r="P1092">
        <v>1</v>
      </c>
      <c r="Q1092" s="39" t="s">
        <v>9649</v>
      </c>
      <c r="R1092" s="39" t="s">
        <v>9650</v>
      </c>
      <c r="S1092" s="39" t="s">
        <v>2083</v>
      </c>
      <c r="T1092" s="39" t="s">
        <v>9645</v>
      </c>
      <c r="U1092" s="39" t="s">
        <v>9645</v>
      </c>
      <c r="V1092" s="39" t="s">
        <v>9648</v>
      </c>
      <c r="W1092" s="39" t="s">
        <v>9648</v>
      </c>
      <c r="X1092" s="39" t="s">
        <v>9648</v>
      </c>
      <c r="Y1092" s="39" t="s">
        <v>9648</v>
      </c>
      <c r="Z1092" s="39" t="s">
        <v>9648</v>
      </c>
      <c r="AA1092" s="40" t="s">
        <v>9700</v>
      </c>
    </row>
    <row r="1093" spans="1:27" x14ac:dyDescent="0.3">
      <c r="A1093" s="37" t="s">
        <v>1922</v>
      </c>
      <c r="B1093" s="37" t="s">
        <v>8178</v>
      </c>
      <c r="C1093" s="37" t="s">
        <v>7505</v>
      </c>
      <c r="D1093" s="37" t="s">
        <v>7506</v>
      </c>
      <c r="E1093" s="37" t="s">
        <v>3427</v>
      </c>
      <c r="F1093" s="37" t="s">
        <v>1291</v>
      </c>
      <c r="G1093" s="37" t="s">
        <v>9243</v>
      </c>
      <c r="H1093" s="37" t="s">
        <v>8195</v>
      </c>
      <c r="I1093" s="37">
        <v>0</v>
      </c>
      <c r="J1093" s="37">
        <v>0</v>
      </c>
      <c r="K1093" s="37">
        <v>1</v>
      </c>
      <c r="L1093" s="37">
        <v>0</v>
      </c>
      <c r="M1093" s="37">
        <v>0</v>
      </c>
      <c r="N1093" s="37">
        <v>2</v>
      </c>
      <c r="O1093" s="37">
        <v>2</v>
      </c>
      <c r="P1093">
        <v>1</v>
      </c>
      <c r="Q1093" s="39" t="s">
        <v>9663</v>
      </c>
      <c r="R1093" s="39" t="s">
        <v>9650</v>
      </c>
      <c r="S1093" s="39" t="s">
        <v>9664</v>
      </c>
      <c r="T1093" s="39" t="s">
        <v>9645</v>
      </c>
      <c r="U1093" s="39" t="s">
        <v>9658</v>
      </c>
      <c r="V1093" s="39" t="s">
        <v>9648</v>
      </c>
      <c r="W1093" s="39" t="s">
        <v>9648</v>
      </c>
      <c r="X1093" s="39" t="s">
        <v>9648</v>
      </c>
      <c r="Y1093" s="39" t="s">
        <v>9648</v>
      </c>
      <c r="Z1093" s="39" t="s">
        <v>9648</v>
      </c>
      <c r="AA1093" s="40" t="s">
        <v>9700</v>
      </c>
    </row>
    <row r="1094" spans="1:27" x14ac:dyDescent="0.3">
      <c r="A1094" s="37" t="s">
        <v>2193</v>
      </c>
      <c r="B1094" s="37" t="s">
        <v>8163</v>
      </c>
      <c r="C1094" s="37" t="s">
        <v>8123</v>
      </c>
      <c r="D1094" s="37" t="s">
        <v>8124</v>
      </c>
      <c r="E1094" s="37" t="s">
        <v>5636</v>
      </c>
      <c r="F1094" s="37" t="s">
        <v>2120</v>
      </c>
      <c r="G1094" s="37" t="s">
        <v>9244</v>
      </c>
      <c r="H1094" s="37" t="s">
        <v>8162</v>
      </c>
      <c r="I1094" s="37">
        <v>0</v>
      </c>
      <c r="J1094" s="37">
        <v>0</v>
      </c>
      <c r="K1094" s="37">
        <v>0</v>
      </c>
      <c r="L1094" s="37">
        <v>0</v>
      </c>
      <c r="M1094" s="37">
        <v>1</v>
      </c>
      <c r="N1094" s="37">
        <v>2</v>
      </c>
      <c r="O1094" s="37">
        <v>2</v>
      </c>
      <c r="P1094">
        <v>1</v>
      </c>
      <c r="Q1094" s="39" t="s">
        <v>9649</v>
      </c>
      <c r="R1094" s="39" t="s">
        <v>9650</v>
      </c>
      <c r="S1094" s="39" t="s">
        <v>2083</v>
      </c>
      <c r="T1094" s="39" t="s">
        <v>9645</v>
      </c>
      <c r="U1094" s="39" t="s">
        <v>9658</v>
      </c>
      <c r="V1094" s="39" t="s">
        <v>9648</v>
      </c>
      <c r="W1094" s="39" t="s">
        <v>9648</v>
      </c>
      <c r="X1094" s="39" t="s">
        <v>9648</v>
      </c>
      <c r="Y1094" s="39" t="s">
        <v>9648</v>
      </c>
      <c r="Z1094" s="39" t="s">
        <v>9648</v>
      </c>
      <c r="AA1094" s="40" t="s">
        <v>9700</v>
      </c>
    </row>
    <row r="1095" spans="1:27" x14ac:dyDescent="0.3">
      <c r="A1095" s="37" t="s">
        <v>7401</v>
      </c>
      <c r="B1095" s="37" t="s">
        <v>8167</v>
      </c>
      <c r="C1095" s="37" t="s">
        <v>7402</v>
      </c>
      <c r="D1095" s="37" t="s">
        <v>7094</v>
      </c>
      <c r="E1095" s="37" t="s">
        <v>5433</v>
      </c>
      <c r="F1095" s="37" t="s">
        <v>7403</v>
      </c>
      <c r="G1095" s="37" t="s">
        <v>9245</v>
      </c>
      <c r="H1095" s="37" t="s">
        <v>8180</v>
      </c>
      <c r="I1095" s="37">
        <v>0</v>
      </c>
      <c r="J1095" s="37">
        <v>0</v>
      </c>
      <c r="K1095" s="37">
        <v>0</v>
      </c>
      <c r="L1095" s="37">
        <v>1</v>
      </c>
      <c r="M1095" s="37">
        <v>0</v>
      </c>
      <c r="N1095" s="37">
        <v>2</v>
      </c>
      <c r="O1095" s="37">
        <v>2</v>
      </c>
      <c r="P1095">
        <v>1</v>
      </c>
      <c r="Q1095" s="39" t="s">
        <v>9661</v>
      </c>
      <c r="R1095" s="39" t="s">
        <v>9650</v>
      </c>
      <c r="S1095" s="39" t="s">
        <v>9644</v>
      </c>
      <c r="T1095" s="39" t="s">
        <v>9645</v>
      </c>
      <c r="U1095" s="39" t="s">
        <v>9666</v>
      </c>
      <c r="V1095" s="39" t="s">
        <v>9647</v>
      </c>
      <c r="W1095" s="39" t="s">
        <v>9647</v>
      </c>
      <c r="X1095" s="39" t="s">
        <v>9647</v>
      </c>
      <c r="Y1095" s="39" t="s">
        <v>9648</v>
      </c>
      <c r="Z1095" s="39" t="s">
        <v>9647</v>
      </c>
      <c r="AA1095" s="40" t="s">
        <v>9699</v>
      </c>
    </row>
    <row r="1096" spans="1:27" x14ac:dyDescent="0.3">
      <c r="A1096" s="37" t="s">
        <v>2178</v>
      </c>
      <c r="B1096" s="37" t="s">
        <v>8163</v>
      </c>
      <c r="C1096" s="37" t="s">
        <v>5043</v>
      </c>
      <c r="D1096" s="37" t="s">
        <v>5044</v>
      </c>
      <c r="E1096" s="37" t="s">
        <v>5045</v>
      </c>
      <c r="F1096" s="37" t="s">
        <v>2120</v>
      </c>
      <c r="G1096" s="37" t="s">
        <v>9246</v>
      </c>
      <c r="H1096" s="37" t="s">
        <v>8162</v>
      </c>
      <c r="I1096" s="37">
        <v>0</v>
      </c>
      <c r="J1096" s="37">
        <v>0</v>
      </c>
      <c r="K1096" s="37">
        <v>0</v>
      </c>
      <c r="L1096" s="37">
        <v>0</v>
      </c>
      <c r="M1096" s="37">
        <v>1</v>
      </c>
      <c r="N1096" s="37">
        <v>2</v>
      </c>
      <c r="O1096" s="37">
        <v>2</v>
      </c>
      <c r="P1096">
        <v>1</v>
      </c>
      <c r="Q1096" s="39" t="s">
        <v>9649</v>
      </c>
      <c r="R1096" s="39" t="s">
        <v>9650</v>
      </c>
      <c r="S1096" s="39" t="s">
        <v>2083</v>
      </c>
      <c r="T1096" s="39" t="s">
        <v>9645</v>
      </c>
      <c r="U1096" s="39" t="s">
        <v>9645</v>
      </c>
      <c r="V1096" s="39" t="s">
        <v>9648</v>
      </c>
      <c r="W1096" s="39" t="s">
        <v>9648</v>
      </c>
      <c r="X1096" s="39" t="s">
        <v>9648</v>
      </c>
      <c r="Y1096" s="39" t="s">
        <v>9648</v>
      </c>
      <c r="Z1096" s="39" t="s">
        <v>9648</v>
      </c>
      <c r="AA1096" s="40" t="s">
        <v>9700</v>
      </c>
    </row>
    <row r="1097" spans="1:27" x14ac:dyDescent="0.3">
      <c r="A1097" s="37" t="s">
        <v>1343</v>
      </c>
      <c r="B1097" s="37" t="s">
        <v>8213</v>
      </c>
      <c r="C1097" s="37" t="s">
        <v>6449</v>
      </c>
      <c r="D1097" s="37" t="s">
        <v>6450</v>
      </c>
      <c r="E1097" s="37" t="s">
        <v>4824</v>
      </c>
      <c r="F1097" s="37" t="s">
        <v>1345</v>
      </c>
      <c r="G1097" s="37" t="s">
        <v>9247</v>
      </c>
      <c r="H1097" s="37" t="s">
        <v>8195</v>
      </c>
      <c r="I1097" s="37">
        <v>1</v>
      </c>
      <c r="J1097" s="37">
        <v>0</v>
      </c>
      <c r="K1097" s="37">
        <v>0</v>
      </c>
      <c r="L1097" s="37">
        <v>0</v>
      </c>
      <c r="M1097" s="37">
        <v>0</v>
      </c>
      <c r="N1097" s="37">
        <v>2</v>
      </c>
      <c r="O1097" s="37">
        <v>2</v>
      </c>
      <c r="P1097">
        <v>1</v>
      </c>
      <c r="Q1097" s="39" t="s">
        <v>9663</v>
      </c>
      <c r="R1097" s="39" t="s">
        <v>9650</v>
      </c>
      <c r="S1097" s="39" t="s">
        <v>9664</v>
      </c>
      <c r="T1097" s="39" t="s">
        <v>9645</v>
      </c>
      <c r="U1097" s="39" t="s">
        <v>9656</v>
      </c>
      <c r="V1097" s="39" t="s">
        <v>9648</v>
      </c>
      <c r="W1097" s="39" t="s">
        <v>9648</v>
      </c>
      <c r="X1097" s="39" t="s">
        <v>9648</v>
      </c>
      <c r="Y1097" s="39" t="s">
        <v>9648</v>
      </c>
      <c r="Z1097" s="39" t="s">
        <v>9648</v>
      </c>
      <c r="AA1097" s="40" t="s">
        <v>9700</v>
      </c>
    </row>
    <row r="1098" spans="1:27" x14ac:dyDescent="0.3">
      <c r="A1098" s="37" t="s">
        <v>3325</v>
      </c>
      <c r="B1098" s="37" t="s">
        <v>8295</v>
      </c>
      <c r="C1098" s="37" t="s">
        <v>5136</v>
      </c>
      <c r="D1098" s="37" t="s">
        <v>5137</v>
      </c>
      <c r="E1098" s="37" t="s">
        <v>3427</v>
      </c>
      <c r="F1098" s="37" t="s">
        <v>3324</v>
      </c>
      <c r="G1098" s="37" t="s">
        <v>9248</v>
      </c>
      <c r="H1098" s="37" t="s">
        <v>8162</v>
      </c>
      <c r="I1098" s="37">
        <v>1</v>
      </c>
      <c r="J1098" s="37">
        <v>0</v>
      </c>
      <c r="K1098" s="37">
        <v>0</v>
      </c>
      <c r="L1098" s="37">
        <v>0</v>
      </c>
      <c r="M1098" s="37">
        <v>0</v>
      </c>
      <c r="N1098" s="37">
        <v>2</v>
      </c>
      <c r="O1098" s="37">
        <v>2</v>
      </c>
      <c r="P1098">
        <v>1</v>
      </c>
      <c r="Q1098" s="39" t="s">
        <v>9649</v>
      </c>
      <c r="R1098" s="39" t="s">
        <v>9650</v>
      </c>
      <c r="S1098" s="39" t="s">
        <v>2083</v>
      </c>
      <c r="T1098" s="39" t="s">
        <v>9645</v>
      </c>
      <c r="U1098" s="39" t="s">
        <v>9645</v>
      </c>
      <c r="V1098" s="39" t="s">
        <v>9648</v>
      </c>
      <c r="W1098" s="39" t="s">
        <v>9648</v>
      </c>
      <c r="X1098" s="39" t="s">
        <v>9648</v>
      </c>
      <c r="Y1098" s="39" t="s">
        <v>9648</v>
      </c>
      <c r="Z1098" s="39" t="s">
        <v>9648</v>
      </c>
      <c r="AA1098" s="40" t="s">
        <v>9700</v>
      </c>
    </row>
    <row r="1099" spans="1:27" x14ac:dyDescent="0.3">
      <c r="A1099" s="37" t="s">
        <v>3322</v>
      </c>
      <c r="B1099" s="37" t="s">
        <v>8295</v>
      </c>
      <c r="C1099" s="37" t="s">
        <v>5136</v>
      </c>
      <c r="D1099" s="37" t="s">
        <v>6820</v>
      </c>
      <c r="E1099" s="37" t="s">
        <v>3427</v>
      </c>
      <c r="F1099" s="37" t="s">
        <v>3324</v>
      </c>
      <c r="G1099" s="37" t="s">
        <v>9249</v>
      </c>
      <c r="H1099" s="37" t="s">
        <v>8162</v>
      </c>
      <c r="I1099" s="37">
        <v>1</v>
      </c>
      <c r="J1099" s="37">
        <v>0</v>
      </c>
      <c r="K1099" s="37">
        <v>0</v>
      </c>
      <c r="L1099" s="37">
        <v>0</v>
      </c>
      <c r="M1099" s="37">
        <v>0</v>
      </c>
      <c r="N1099" s="37">
        <v>2</v>
      </c>
      <c r="O1099" s="37">
        <v>2</v>
      </c>
      <c r="P1099">
        <v>1</v>
      </c>
      <c r="Q1099" s="39" t="s">
        <v>9649</v>
      </c>
      <c r="R1099" s="39" t="s">
        <v>9650</v>
      </c>
      <c r="S1099" s="39" t="s">
        <v>2083</v>
      </c>
      <c r="T1099" s="39" t="s">
        <v>9645</v>
      </c>
      <c r="U1099" s="39" t="s">
        <v>9645</v>
      </c>
      <c r="V1099" s="39" t="s">
        <v>9648</v>
      </c>
      <c r="W1099" s="39" t="s">
        <v>9648</v>
      </c>
      <c r="X1099" s="39" t="s">
        <v>9648</v>
      </c>
      <c r="Y1099" s="39" t="s">
        <v>9648</v>
      </c>
      <c r="Z1099" s="39" t="s">
        <v>9648</v>
      </c>
      <c r="AA1099" s="40" t="s">
        <v>9700</v>
      </c>
    </row>
    <row r="1100" spans="1:27" x14ac:dyDescent="0.3">
      <c r="A1100" s="37" t="s">
        <v>5825</v>
      </c>
      <c r="B1100" s="37" t="s">
        <v>8295</v>
      </c>
      <c r="C1100" s="37" t="s">
        <v>5826</v>
      </c>
      <c r="D1100" s="37" t="s">
        <v>3394</v>
      </c>
      <c r="E1100" s="37" t="s">
        <v>3422</v>
      </c>
      <c r="F1100" s="37" t="s">
        <v>3324</v>
      </c>
      <c r="G1100" s="37" t="s">
        <v>9250</v>
      </c>
      <c r="H1100" s="37" t="s">
        <v>8180</v>
      </c>
      <c r="I1100" s="37">
        <v>0</v>
      </c>
      <c r="J1100" s="37">
        <v>0</v>
      </c>
      <c r="K1100" s="37">
        <v>0</v>
      </c>
      <c r="L1100" s="37">
        <v>1</v>
      </c>
      <c r="M1100" s="37">
        <v>0</v>
      </c>
      <c r="N1100" s="37">
        <v>2</v>
      </c>
      <c r="O1100" s="37">
        <v>2</v>
      </c>
      <c r="P1100">
        <v>1</v>
      </c>
      <c r="Q1100" s="39" t="s">
        <v>9642</v>
      </c>
      <c r="R1100" s="39" t="s">
        <v>9650</v>
      </c>
      <c r="S1100" s="39" t="s">
        <v>9644</v>
      </c>
      <c r="T1100" s="39" t="s">
        <v>9645</v>
      </c>
      <c r="U1100" s="39" t="s">
        <v>9656</v>
      </c>
      <c r="V1100" s="39" t="s">
        <v>9647</v>
      </c>
      <c r="W1100" s="39" t="s">
        <v>9648</v>
      </c>
      <c r="X1100" s="39" t="s">
        <v>9648</v>
      </c>
      <c r="Y1100" s="39" t="s">
        <v>9648</v>
      </c>
      <c r="Z1100" s="39" t="s">
        <v>9647</v>
      </c>
      <c r="AA1100" s="40" t="s">
        <v>9699</v>
      </c>
    </row>
    <row r="1101" spans="1:27" x14ac:dyDescent="0.3">
      <c r="A1101" s="37" t="s">
        <v>3261</v>
      </c>
      <c r="B1101" s="37" t="s">
        <v>8261</v>
      </c>
      <c r="C1101" s="37" t="s">
        <v>7453</v>
      </c>
      <c r="D1101" s="37" t="s">
        <v>3394</v>
      </c>
      <c r="E1101" s="37" t="s">
        <v>3440</v>
      </c>
      <c r="F1101" s="37" t="s">
        <v>2223</v>
      </c>
      <c r="G1101" s="37" t="s">
        <v>9251</v>
      </c>
      <c r="H1101" s="37" t="s">
        <v>8162</v>
      </c>
      <c r="I1101" s="37">
        <v>0</v>
      </c>
      <c r="J1101" s="37">
        <v>0</v>
      </c>
      <c r="K1101" s="37">
        <v>0</v>
      </c>
      <c r="L1101" s="37">
        <v>0</v>
      </c>
      <c r="M1101" s="37">
        <v>1</v>
      </c>
      <c r="N1101" s="37">
        <v>2</v>
      </c>
      <c r="O1101" s="37">
        <v>2</v>
      </c>
      <c r="P1101">
        <v>1</v>
      </c>
      <c r="Q1101" s="39" t="s">
        <v>9649</v>
      </c>
      <c r="R1101" s="39" t="s">
        <v>9650</v>
      </c>
      <c r="S1101" s="39" t="s">
        <v>2083</v>
      </c>
      <c r="T1101" s="39" t="s">
        <v>9645</v>
      </c>
      <c r="U1101" s="39" t="s">
        <v>9645</v>
      </c>
      <c r="V1101" s="39" t="s">
        <v>9648</v>
      </c>
      <c r="W1101" s="39" t="s">
        <v>9648</v>
      </c>
      <c r="X1101" s="39" t="s">
        <v>9648</v>
      </c>
      <c r="Y1101" s="39" t="s">
        <v>9648</v>
      </c>
      <c r="Z1101" s="39" t="s">
        <v>9648</v>
      </c>
      <c r="AA1101" s="40" t="s">
        <v>9700</v>
      </c>
    </row>
    <row r="1102" spans="1:27" x14ac:dyDescent="0.3">
      <c r="A1102" s="37" t="s">
        <v>6614</v>
      </c>
      <c r="B1102" s="37" t="s">
        <v>8213</v>
      </c>
      <c r="C1102" s="37" t="s">
        <v>6615</v>
      </c>
      <c r="D1102" s="37" t="s">
        <v>6616</v>
      </c>
      <c r="E1102" s="37" t="s">
        <v>3462</v>
      </c>
      <c r="F1102" s="37" t="s">
        <v>4372</v>
      </c>
      <c r="G1102" s="37" t="s">
        <v>9252</v>
      </c>
      <c r="H1102" s="37" t="s">
        <v>8180</v>
      </c>
      <c r="I1102" s="37">
        <v>0</v>
      </c>
      <c r="J1102" s="37">
        <v>0</v>
      </c>
      <c r="K1102" s="37">
        <v>1</v>
      </c>
      <c r="L1102" s="37">
        <v>0</v>
      </c>
      <c r="M1102" s="37">
        <v>0</v>
      </c>
      <c r="N1102" s="37">
        <v>2</v>
      </c>
      <c r="O1102" s="37">
        <v>2</v>
      </c>
      <c r="P1102">
        <v>1</v>
      </c>
      <c r="Q1102" s="39" t="s">
        <v>9642</v>
      </c>
      <c r="R1102" s="39" t="s">
        <v>9650</v>
      </c>
      <c r="S1102" s="39" t="s">
        <v>9644</v>
      </c>
      <c r="T1102" s="39" t="s">
        <v>9651</v>
      </c>
      <c r="U1102" s="39" t="s">
        <v>9658</v>
      </c>
      <c r="V1102" s="39" t="s">
        <v>9647</v>
      </c>
      <c r="W1102" s="39" t="s">
        <v>9648</v>
      </c>
      <c r="X1102" s="39" t="s">
        <v>9648</v>
      </c>
      <c r="Y1102" s="39" t="s">
        <v>9647</v>
      </c>
      <c r="Z1102" s="39" t="s">
        <v>9648</v>
      </c>
      <c r="AA1102" s="40" t="s">
        <v>9699</v>
      </c>
    </row>
    <row r="1103" spans="1:27" x14ac:dyDescent="0.3">
      <c r="A1103" s="37" t="s">
        <v>6014</v>
      </c>
      <c r="B1103" s="37" t="s">
        <v>8213</v>
      </c>
      <c r="C1103" s="37" t="s">
        <v>6015</v>
      </c>
      <c r="D1103" s="37" t="s">
        <v>6016</v>
      </c>
      <c r="E1103" s="37" t="s">
        <v>3991</v>
      </c>
      <c r="F1103" s="37" t="s">
        <v>8214</v>
      </c>
      <c r="G1103" s="37" t="s">
        <v>9253</v>
      </c>
      <c r="H1103" s="37" t="s">
        <v>8180</v>
      </c>
      <c r="I1103" s="37">
        <v>0</v>
      </c>
      <c r="J1103" s="37">
        <v>0</v>
      </c>
      <c r="K1103" s="37">
        <v>0</v>
      </c>
      <c r="L1103" s="37">
        <v>0</v>
      </c>
      <c r="M1103" s="37">
        <v>1</v>
      </c>
      <c r="N1103" s="37">
        <v>2</v>
      </c>
      <c r="O1103" s="37">
        <v>2</v>
      </c>
      <c r="P1103">
        <v>1</v>
      </c>
      <c r="Q1103" s="39" t="s">
        <v>9642</v>
      </c>
      <c r="R1103" s="39" t="s">
        <v>9650</v>
      </c>
      <c r="S1103" s="39" t="s">
        <v>9644</v>
      </c>
      <c r="T1103" s="39" t="s">
        <v>9645</v>
      </c>
      <c r="U1103" s="39" t="s">
        <v>9658</v>
      </c>
      <c r="V1103" s="39" t="s">
        <v>9647</v>
      </c>
      <c r="W1103" s="39" t="s">
        <v>9648</v>
      </c>
      <c r="X1103" s="39" t="s">
        <v>9648</v>
      </c>
      <c r="Y1103" s="39" t="s">
        <v>9648</v>
      </c>
      <c r="Z1103" s="39" t="s">
        <v>9648</v>
      </c>
      <c r="AA1103" s="40" t="s">
        <v>9699</v>
      </c>
    </row>
    <row r="1104" spans="1:27" x14ac:dyDescent="0.3">
      <c r="A1104" s="37" t="s">
        <v>2326</v>
      </c>
      <c r="B1104" s="37" t="s">
        <v>8216</v>
      </c>
      <c r="C1104" s="37" t="s">
        <v>4615</v>
      </c>
      <c r="D1104" s="37" t="s">
        <v>5298</v>
      </c>
      <c r="E1104" s="37" t="s">
        <v>3427</v>
      </c>
      <c r="F1104" s="37" t="s">
        <v>8460</v>
      </c>
      <c r="G1104" s="37" t="s">
        <v>9254</v>
      </c>
      <c r="H1104" s="37" t="s">
        <v>8162</v>
      </c>
      <c r="I1104" s="37">
        <v>0</v>
      </c>
      <c r="J1104" s="37">
        <v>0</v>
      </c>
      <c r="K1104" s="37">
        <v>0</v>
      </c>
      <c r="L1104" s="37">
        <v>0</v>
      </c>
      <c r="M1104" s="37">
        <v>1</v>
      </c>
      <c r="N1104" s="37">
        <v>2</v>
      </c>
      <c r="O1104" s="37">
        <v>2</v>
      </c>
      <c r="P1104">
        <v>1</v>
      </c>
      <c r="Q1104" s="39" t="s">
        <v>9649</v>
      </c>
      <c r="R1104" s="39" t="s">
        <v>9650</v>
      </c>
      <c r="S1104" s="39" t="s">
        <v>2083</v>
      </c>
      <c r="T1104" s="39" t="s">
        <v>9645</v>
      </c>
      <c r="U1104" s="39" t="s">
        <v>9656</v>
      </c>
      <c r="V1104" s="39" t="s">
        <v>9648</v>
      </c>
      <c r="W1104" s="39" t="s">
        <v>9648</v>
      </c>
      <c r="X1104" s="39" t="s">
        <v>9648</v>
      </c>
      <c r="Y1104" s="39" t="s">
        <v>9648</v>
      </c>
      <c r="Z1104" s="39" t="s">
        <v>9648</v>
      </c>
      <c r="AA1104" s="40" t="s">
        <v>9700</v>
      </c>
    </row>
    <row r="1105" spans="1:27" x14ac:dyDescent="0.3">
      <c r="A1105" s="37" t="s">
        <v>2325</v>
      </c>
      <c r="B1105" s="37" t="s">
        <v>8216</v>
      </c>
      <c r="C1105" s="37" t="s">
        <v>4615</v>
      </c>
      <c r="D1105" s="37" t="s">
        <v>5538</v>
      </c>
      <c r="E1105" s="37" t="s">
        <v>3427</v>
      </c>
      <c r="F1105" s="37" t="s">
        <v>8460</v>
      </c>
      <c r="G1105" s="37" t="s">
        <v>9255</v>
      </c>
      <c r="H1105" s="37" t="s">
        <v>8162</v>
      </c>
      <c r="I1105" s="37">
        <v>0</v>
      </c>
      <c r="J1105" s="37">
        <v>0</v>
      </c>
      <c r="K1105" s="37">
        <v>0</v>
      </c>
      <c r="L1105" s="37">
        <v>0</v>
      </c>
      <c r="M1105" s="37">
        <v>1</v>
      </c>
      <c r="N1105" s="37">
        <v>2</v>
      </c>
      <c r="O1105" s="37">
        <v>2</v>
      </c>
      <c r="P1105">
        <v>1</v>
      </c>
      <c r="Q1105" s="39" t="s">
        <v>9649</v>
      </c>
      <c r="R1105" s="39" t="s">
        <v>9650</v>
      </c>
      <c r="S1105" s="39" t="s">
        <v>2083</v>
      </c>
      <c r="T1105" s="39" t="s">
        <v>9645</v>
      </c>
      <c r="U1105" s="39" t="s">
        <v>9656</v>
      </c>
      <c r="V1105" s="39" t="s">
        <v>9648</v>
      </c>
      <c r="W1105" s="39" t="s">
        <v>9648</v>
      </c>
      <c r="X1105" s="39" t="s">
        <v>9648</v>
      </c>
      <c r="Y1105" s="39" t="s">
        <v>9648</v>
      </c>
      <c r="Z1105" s="39" t="s">
        <v>9648</v>
      </c>
      <c r="AA1105" s="40" t="s">
        <v>9700</v>
      </c>
    </row>
    <row r="1106" spans="1:27" x14ac:dyDescent="0.3">
      <c r="A1106" s="37" t="s">
        <v>3359</v>
      </c>
      <c r="B1106" s="37" t="s">
        <v>8304</v>
      </c>
      <c r="C1106" s="37" t="s">
        <v>6560</v>
      </c>
      <c r="D1106" s="37" t="s">
        <v>6561</v>
      </c>
      <c r="E1106" s="37" t="s">
        <v>6562</v>
      </c>
      <c r="F1106" s="37" t="s">
        <v>9105</v>
      </c>
      <c r="G1106" s="37" t="s">
        <v>9256</v>
      </c>
      <c r="H1106" s="37" t="s">
        <v>8162</v>
      </c>
      <c r="I1106" s="37">
        <v>0</v>
      </c>
      <c r="J1106" s="37">
        <v>0</v>
      </c>
      <c r="K1106" s="37">
        <v>1</v>
      </c>
      <c r="L1106" s="37">
        <v>0</v>
      </c>
      <c r="M1106" s="37">
        <v>0</v>
      </c>
      <c r="N1106" s="37">
        <v>2</v>
      </c>
      <c r="O1106" s="37">
        <v>2</v>
      </c>
      <c r="P1106">
        <v>1</v>
      </c>
      <c r="Q1106" s="39" t="s">
        <v>9649</v>
      </c>
      <c r="R1106" s="39" t="s">
        <v>9650</v>
      </c>
      <c r="S1106" s="39" t="s">
        <v>2083</v>
      </c>
      <c r="T1106" s="39" t="s">
        <v>9645</v>
      </c>
      <c r="U1106" s="39" t="s">
        <v>9645</v>
      </c>
      <c r="V1106" s="39" t="s">
        <v>9648</v>
      </c>
      <c r="W1106" s="39" t="s">
        <v>9648</v>
      </c>
      <c r="X1106" s="39" t="s">
        <v>9648</v>
      </c>
      <c r="Y1106" s="39" t="s">
        <v>9648</v>
      </c>
      <c r="Z1106" s="39" t="s">
        <v>9648</v>
      </c>
      <c r="AA1106" s="40" t="s">
        <v>9700</v>
      </c>
    </row>
    <row r="1107" spans="1:27" x14ac:dyDescent="0.3">
      <c r="A1107" s="37" t="s">
        <v>1953</v>
      </c>
      <c r="B1107" s="37" t="s">
        <v>8178</v>
      </c>
      <c r="C1107" s="37" t="s">
        <v>6720</v>
      </c>
      <c r="D1107" s="37" t="s">
        <v>6721</v>
      </c>
      <c r="E1107" s="37" t="s">
        <v>3945</v>
      </c>
      <c r="F1107" s="37" t="s">
        <v>1282</v>
      </c>
      <c r="G1107" s="37" t="s">
        <v>9257</v>
      </c>
      <c r="H1107" s="37" t="s">
        <v>8195</v>
      </c>
      <c r="I1107" s="37">
        <v>1</v>
      </c>
      <c r="J1107" s="37">
        <v>0</v>
      </c>
      <c r="K1107" s="37">
        <v>0</v>
      </c>
      <c r="L1107" s="37">
        <v>0</v>
      </c>
      <c r="M1107" s="37">
        <v>0</v>
      </c>
      <c r="N1107" s="37">
        <v>2</v>
      </c>
      <c r="O1107" s="37">
        <v>2</v>
      </c>
      <c r="P1107">
        <v>1</v>
      </c>
      <c r="Q1107" s="39" t="s">
        <v>9663</v>
      </c>
      <c r="R1107" s="39" t="s">
        <v>9650</v>
      </c>
      <c r="S1107" s="39" t="s">
        <v>9664</v>
      </c>
      <c r="T1107" s="39" t="s">
        <v>9645</v>
      </c>
      <c r="U1107" s="39" t="s">
        <v>9656</v>
      </c>
      <c r="V1107" s="39" t="s">
        <v>9648</v>
      </c>
      <c r="W1107" s="39" t="s">
        <v>9648</v>
      </c>
      <c r="X1107" s="39" t="s">
        <v>9648</v>
      </c>
      <c r="Y1107" s="39" t="s">
        <v>9648</v>
      </c>
      <c r="Z1107" s="39" t="s">
        <v>9648</v>
      </c>
      <c r="AA1107" s="40" t="s">
        <v>9700</v>
      </c>
    </row>
    <row r="1108" spans="1:27" x14ac:dyDescent="0.3">
      <c r="A1108" s="37" t="s">
        <v>2167</v>
      </c>
      <c r="B1108" s="37" t="s">
        <v>8163</v>
      </c>
      <c r="C1108" s="37" t="s">
        <v>7910</v>
      </c>
      <c r="D1108" s="37" t="s">
        <v>7911</v>
      </c>
      <c r="E1108" s="37" t="s">
        <v>5045</v>
      </c>
      <c r="F1108" s="37" t="s">
        <v>2120</v>
      </c>
      <c r="G1108" s="37" t="s">
        <v>9258</v>
      </c>
      <c r="H1108" s="37" t="s">
        <v>8162</v>
      </c>
      <c r="I1108" s="37">
        <v>0</v>
      </c>
      <c r="J1108" s="37">
        <v>0</v>
      </c>
      <c r="K1108" s="37">
        <v>0</v>
      </c>
      <c r="L1108" s="37">
        <v>0</v>
      </c>
      <c r="M1108" s="37">
        <v>1</v>
      </c>
      <c r="N1108" s="37">
        <v>2</v>
      </c>
      <c r="O1108" s="37">
        <v>2</v>
      </c>
      <c r="P1108">
        <v>1</v>
      </c>
      <c r="Q1108" s="39" t="s">
        <v>9649</v>
      </c>
      <c r="R1108" s="39" t="s">
        <v>9650</v>
      </c>
      <c r="S1108" s="39" t="s">
        <v>2083</v>
      </c>
      <c r="T1108" s="39" t="s">
        <v>9651</v>
      </c>
      <c r="U1108" s="39" t="s">
        <v>9645</v>
      </c>
      <c r="V1108" s="39" t="s">
        <v>9648</v>
      </c>
      <c r="W1108" s="39" t="s">
        <v>9648</v>
      </c>
      <c r="X1108" s="39" t="s">
        <v>9648</v>
      </c>
      <c r="Y1108" s="39" t="s">
        <v>9648</v>
      </c>
      <c r="Z1108" s="39" t="s">
        <v>9648</v>
      </c>
      <c r="AA1108" s="40" t="s">
        <v>9700</v>
      </c>
    </row>
    <row r="1109" spans="1:27" x14ac:dyDescent="0.3">
      <c r="A1109" s="37" t="s">
        <v>7754</v>
      </c>
      <c r="B1109" s="37" t="s">
        <v>8156</v>
      </c>
      <c r="C1109" s="37" t="s">
        <v>7755</v>
      </c>
      <c r="D1109" s="37" t="s">
        <v>7756</v>
      </c>
      <c r="E1109" s="37" t="s">
        <v>3440</v>
      </c>
      <c r="F1109" s="37" t="s">
        <v>3385</v>
      </c>
      <c r="G1109" s="37" t="s">
        <v>9259</v>
      </c>
      <c r="H1109" s="37" t="s">
        <v>8180</v>
      </c>
      <c r="I1109" s="37">
        <v>0</v>
      </c>
      <c r="J1109" s="37">
        <v>1</v>
      </c>
      <c r="K1109" s="37">
        <v>0</v>
      </c>
      <c r="L1109" s="37">
        <v>0</v>
      </c>
      <c r="M1109" s="37">
        <v>0</v>
      </c>
      <c r="N1109" s="37">
        <v>2</v>
      </c>
      <c r="O1109" s="37">
        <v>2</v>
      </c>
      <c r="P1109">
        <v>1</v>
      </c>
      <c r="Q1109" s="39" t="s">
        <v>9690</v>
      </c>
      <c r="R1109" s="39" t="s">
        <v>9643</v>
      </c>
      <c r="S1109" s="39" t="s">
        <v>9644</v>
      </c>
      <c r="T1109" s="39" t="s">
        <v>9645</v>
      </c>
      <c r="U1109" s="39" t="s">
        <v>9691</v>
      </c>
      <c r="V1109" s="39" t="s">
        <v>9647</v>
      </c>
      <c r="W1109" s="39" t="s">
        <v>9648</v>
      </c>
      <c r="X1109" s="39" t="s">
        <v>9648</v>
      </c>
      <c r="Y1109" s="39" t="s">
        <v>9648</v>
      </c>
      <c r="Z1109" s="39" t="s">
        <v>9648</v>
      </c>
      <c r="AA1109" s="40" t="s">
        <v>9699</v>
      </c>
    </row>
    <row r="1110" spans="1:27" x14ac:dyDescent="0.3">
      <c r="A1110" s="37" t="s">
        <v>7795</v>
      </c>
      <c r="B1110" s="37" t="s">
        <v>8156</v>
      </c>
      <c r="C1110" s="37" t="s">
        <v>7755</v>
      </c>
      <c r="D1110" s="37" t="s">
        <v>4313</v>
      </c>
      <c r="E1110" s="37" t="s">
        <v>3440</v>
      </c>
      <c r="F1110" s="37" t="s">
        <v>3385</v>
      </c>
      <c r="G1110" s="37" t="s">
        <v>9260</v>
      </c>
      <c r="H1110" s="37" t="s">
        <v>8180</v>
      </c>
      <c r="I1110" s="37">
        <v>0</v>
      </c>
      <c r="J1110" s="37">
        <v>1</v>
      </c>
      <c r="K1110" s="37">
        <v>0</v>
      </c>
      <c r="L1110" s="37">
        <v>0</v>
      </c>
      <c r="M1110" s="37">
        <v>0</v>
      </c>
      <c r="N1110" s="37">
        <v>2</v>
      </c>
      <c r="O1110" s="37">
        <v>2</v>
      </c>
      <c r="P1110">
        <v>1</v>
      </c>
      <c r="Q1110" s="39" t="s">
        <v>9690</v>
      </c>
      <c r="R1110" s="39" t="s">
        <v>9643</v>
      </c>
      <c r="S1110" s="39" t="s">
        <v>9644</v>
      </c>
      <c r="T1110" s="39" t="s">
        <v>9645</v>
      </c>
      <c r="U1110" s="39" t="s">
        <v>9691</v>
      </c>
      <c r="V1110" s="39" t="s">
        <v>9647</v>
      </c>
      <c r="W1110" s="39" t="s">
        <v>9648</v>
      </c>
      <c r="X1110" s="39" t="s">
        <v>9648</v>
      </c>
      <c r="Y1110" s="39" t="s">
        <v>9648</v>
      </c>
      <c r="Z1110" s="39" t="s">
        <v>9648</v>
      </c>
      <c r="AA1110" s="40" t="s">
        <v>9699</v>
      </c>
    </row>
    <row r="1111" spans="1:27" x14ac:dyDescent="0.3">
      <c r="A1111" s="37" t="s">
        <v>1594</v>
      </c>
      <c r="B1111" s="37" t="s">
        <v>8291</v>
      </c>
      <c r="C1111" s="37" t="s">
        <v>7490</v>
      </c>
      <c r="D1111" s="37" t="s">
        <v>3394</v>
      </c>
      <c r="E1111" s="37" t="s">
        <v>3427</v>
      </c>
      <c r="F1111" s="37" t="s">
        <v>9261</v>
      </c>
      <c r="G1111" s="37" t="s">
        <v>9262</v>
      </c>
      <c r="H1111" s="37" t="s">
        <v>8195</v>
      </c>
      <c r="I1111" s="37">
        <v>0</v>
      </c>
      <c r="J1111" s="37">
        <v>0</v>
      </c>
      <c r="K1111" s="37">
        <v>1</v>
      </c>
      <c r="L1111" s="37">
        <v>0</v>
      </c>
      <c r="M1111" s="37">
        <v>0</v>
      </c>
      <c r="N1111" s="37">
        <v>2</v>
      </c>
      <c r="O1111" s="37">
        <v>2</v>
      </c>
      <c r="P1111">
        <v>1</v>
      </c>
      <c r="Q1111" s="39" t="s">
        <v>9663</v>
      </c>
      <c r="R1111" s="39" t="s">
        <v>9650</v>
      </c>
      <c r="S1111" s="39" t="s">
        <v>9664</v>
      </c>
      <c r="T1111" s="39" t="s">
        <v>9645</v>
      </c>
      <c r="U1111" s="39" t="s">
        <v>9645</v>
      </c>
      <c r="V1111" s="39" t="s">
        <v>9648</v>
      </c>
      <c r="W1111" s="39" t="s">
        <v>9648</v>
      </c>
      <c r="X1111" s="39" t="s">
        <v>9648</v>
      </c>
      <c r="Y1111" s="39" t="s">
        <v>9648</v>
      </c>
      <c r="Z1111" s="39" t="s">
        <v>9648</v>
      </c>
      <c r="AA1111" s="40" t="s">
        <v>9700</v>
      </c>
    </row>
    <row r="1112" spans="1:27" x14ac:dyDescent="0.3">
      <c r="A1112" s="37" t="s">
        <v>2281</v>
      </c>
      <c r="B1112" s="37" t="s">
        <v>8276</v>
      </c>
      <c r="C1112" s="37" t="s">
        <v>6362</v>
      </c>
      <c r="D1112" s="37" t="s">
        <v>6363</v>
      </c>
      <c r="E1112" s="37" t="s">
        <v>3427</v>
      </c>
      <c r="F1112" s="37" t="s">
        <v>2283</v>
      </c>
      <c r="G1112" s="37" t="s">
        <v>9263</v>
      </c>
      <c r="H1112" s="37" t="s">
        <v>8162</v>
      </c>
      <c r="I1112" s="37">
        <v>0</v>
      </c>
      <c r="J1112" s="37">
        <v>0</v>
      </c>
      <c r="K1112" s="37">
        <v>0</v>
      </c>
      <c r="L1112" s="37">
        <v>1</v>
      </c>
      <c r="M1112" s="37">
        <v>0</v>
      </c>
      <c r="N1112" s="37">
        <v>2</v>
      </c>
      <c r="O1112" s="37">
        <v>2</v>
      </c>
      <c r="P1112">
        <v>1</v>
      </c>
      <c r="Q1112" s="39" t="s">
        <v>9649</v>
      </c>
      <c r="R1112" s="39" t="s">
        <v>9650</v>
      </c>
      <c r="S1112" s="39" t="s">
        <v>2083</v>
      </c>
      <c r="T1112" s="39" t="s">
        <v>9645</v>
      </c>
      <c r="U1112" s="39" t="s">
        <v>9645</v>
      </c>
      <c r="V1112" s="39" t="s">
        <v>9648</v>
      </c>
      <c r="W1112" s="39" t="s">
        <v>9648</v>
      </c>
      <c r="X1112" s="39" t="s">
        <v>9648</v>
      </c>
      <c r="Y1112" s="39" t="s">
        <v>9648</v>
      </c>
      <c r="Z1112" s="39" t="s">
        <v>9648</v>
      </c>
      <c r="AA1112" s="40" t="s">
        <v>9700</v>
      </c>
    </row>
    <row r="1113" spans="1:27" x14ac:dyDescent="0.3">
      <c r="A1113" s="37" t="s">
        <v>2627</v>
      </c>
      <c r="B1113" s="37" t="s">
        <v>8261</v>
      </c>
      <c r="C1113" s="37" t="s">
        <v>6886</v>
      </c>
      <c r="D1113" s="37" t="s">
        <v>3394</v>
      </c>
      <c r="E1113" s="37" t="s">
        <v>3427</v>
      </c>
      <c r="F1113" s="37" t="s">
        <v>8914</v>
      </c>
      <c r="G1113" s="37" t="s">
        <v>9264</v>
      </c>
      <c r="H1113" s="37" t="s">
        <v>8162</v>
      </c>
      <c r="I1113" s="37">
        <v>0</v>
      </c>
      <c r="J1113" s="37">
        <v>0</v>
      </c>
      <c r="K1113" s="37">
        <v>1</v>
      </c>
      <c r="L1113" s="37">
        <v>0</v>
      </c>
      <c r="M1113" s="37">
        <v>0</v>
      </c>
      <c r="N1113" s="37">
        <v>2</v>
      </c>
      <c r="O1113" s="37">
        <v>2</v>
      </c>
      <c r="P1113">
        <v>1</v>
      </c>
      <c r="Q1113" s="39" t="s">
        <v>9649</v>
      </c>
      <c r="R1113" s="39" t="s">
        <v>9650</v>
      </c>
      <c r="S1113" s="39" t="s">
        <v>2083</v>
      </c>
      <c r="T1113" s="39" t="s">
        <v>9645</v>
      </c>
      <c r="U1113" s="39" t="s">
        <v>9645</v>
      </c>
      <c r="V1113" s="39" t="s">
        <v>9648</v>
      </c>
      <c r="W1113" s="39" t="s">
        <v>9648</v>
      </c>
      <c r="X1113" s="39" t="s">
        <v>9648</v>
      </c>
      <c r="Y1113" s="39" t="s">
        <v>9648</v>
      </c>
      <c r="Z1113" s="39" t="s">
        <v>9648</v>
      </c>
      <c r="AA1113" s="40" t="s">
        <v>9700</v>
      </c>
    </row>
    <row r="1114" spans="1:27" x14ac:dyDescent="0.3">
      <c r="A1114" s="37" t="s">
        <v>2068</v>
      </c>
      <c r="B1114" s="37" t="s">
        <v>8340</v>
      </c>
      <c r="C1114" s="37" t="s">
        <v>7626</v>
      </c>
      <c r="D1114" s="37" t="s">
        <v>7110</v>
      </c>
      <c r="E1114" s="37" t="s">
        <v>3427</v>
      </c>
      <c r="F1114" s="37" t="s">
        <v>1374</v>
      </c>
      <c r="G1114" s="37" t="s">
        <v>9265</v>
      </c>
      <c r="H1114" s="37" t="s">
        <v>8195</v>
      </c>
      <c r="I1114" s="37">
        <v>0</v>
      </c>
      <c r="J1114" s="37">
        <v>0</v>
      </c>
      <c r="K1114" s="37">
        <v>0</v>
      </c>
      <c r="L1114" s="37">
        <v>0</v>
      </c>
      <c r="M1114" s="37">
        <v>1</v>
      </c>
      <c r="N1114" s="37">
        <v>2</v>
      </c>
      <c r="O1114" s="37">
        <v>2</v>
      </c>
      <c r="P1114">
        <v>1</v>
      </c>
      <c r="Q1114" s="39" t="s">
        <v>9663</v>
      </c>
      <c r="R1114" s="39" t="s">
        <v>9650</v>
      </c>
      <c r="S1114" s="39" t="s">
        <v>9664</v>
      </c>
      <c r="T1114" s="39" t="s">
        <v>9645</v>
      </c>
      <c r="U1114" s="39" t="s">
        <v>9658</v>
      </c>
      <c r="V1114" s="39" t="s">
        <v>9648</v>
      </c>
      <c r="W1114" s="39" t="s">
        <v>9648</v>
      </c>
      <c r="X1114" s="39" t="s">
        <v>9648</v>
      </c>
      <c r="Y1114" s="39" t="s">
        <v>9648</v>
      </c>
      <c r="Z1114" s="39" t="s">
        <v>9648</v>
      </c>
      <c r="AA1114" s="40" t="s">
        <v>9700</v>
      </c>
    </row>
    <row r="1115" spans="1:27" x14ac:dyDescent="0.3">
      <c r="A1115" s="37" t="s">
        <v>6103</v>
      </c>
      <c r="B1115" s="37" t="s">
        <v>8291</v>
      </c>
      <c r="C1115" s="37" t="s">
        <v>6104</v>
      </c>
      <c r="D1115" s="37" t="s">
        <v>6105</v>
      </c>
      <c r="E1115" s="37" t="s">
        <v>3427</v>
      </c>
      <c r="F1115" s="37" t="s">
        <v>6106</v>
      </c>
      <c r="G1115" s="37" t="s">
        <v>9266</v>
      </c>
      <c r="H1115" s="37" t="s">
        <v>8159</v>
      </c>
      <c r="I1115" s="37">
        <v>0</v>
      </c>
      <c r="J1115" s="37">
        <v>0</v>
      </c>
      <c r="K1115" s="37">
        <v>0</v>
      </c>
      <c r="L1115" s="37">
        <v>0</v>
      </c>
      <c r="M1115" s="37">
        <v>1</v>
      </c>
      <c r="N1115" s="37">
        <v>2</v>
      </c>
      <c r="O1115" s="37">
        <v>2</v>
      </c>
      <c r="P1115">
        <v>1</v>
      </c>
      <c r="Q1115" s="39" t="s">
        <v>9642</v>
      </c>
      <c r="R1115" s="39" t="s">
        <v>9650</v>
      </c>
      <c r="S1115" s="39" t="s">
        <v>9644</v>
      </c>
      <c r="T1115" s="39" t="s">
        <v>9645</v>
      </c>
      <c r="U1115" s="39" t="s">
        <v>9645</v>
      </c>
      <c r="V1115" s="39" t="s">
        <v>9647</v>
      </c>
      <c r="W1115" s="39" t="s">
        <v>9647</v>
      </c>
      <c r="X1115" s="39" t="s">
        <v>9647</v>
      </c>
      <c r="Y1115" s="39" t="s">
        <v>9647</v>
      </c>
      <c r="Z1115" s="39" t="s">
        <v>9647</v>
      </c>
      <c r="AA1115" s="40" t="s">
        <v>9698</v>
      </c>
    </row>
    <row r="1116" spans="1:27" x14ac:dyDescent="0.3">
      <c r="A1116" s="37" t="s">
        <v>6985</v>
      </c>
      <c r="B1116" s="37" t="s">
        <v>8291</v>
      </c>
      <c r="C1116" s="37" t="s">
        <v>6986</v>
      </c>
      <c r="D1116" s="37" t="s">
        <v>6987</v>
      </c>
      <c r="E1116" s="37" t="s">
        <v>3427</v>
      </c>
      <c r="F1116" s="37" t="s">
        <v>6106</v>
      </c>
      <c r="G1116" s="37" t="s">
        <v>9267</v>
      </c>
      <c r="H1116" s="37" t="s">
        <v>8159</v>
      </c>
      <c r="I1116" s="37">
        <v>0</v>
      </c>
      <c r="J1116" s="37">
        <v>0</v>
      </c>
      <c r="K1116" s="37">
        <v>0</v>
      </c>
      <c r="L1116" s="37">
        <v>0</v>
      </c>
      <c r="M1116" s="37">
        <v>1</v>
      </c>
      <c r="N1116" s="37">
        <v>2</v>
      </c>
      <c r="O1116" s="37">
        <v>2</v>
      </c>
      <c r="P1116">
        <v>1</v>
      </c>
      <c r="Q1116" s="39" t="s">
        <v>9642</v>
      </c>
      <c r="R1116" s="39" t="s">
        <v>9650</v>
      </c>
      <c r="S1116" s="39" t="s">
        <v>9644</v>
      </c>
      <c r="T1116" s="39" t="s">
        <v>9645</v>
      </c>
      <c r="U1116" s="39" t="s">
        <v>9645</v>
      </c>
      <c r="V1116" s="39" t="s">
        <v>9647</v>
      </c>
      <c r="W1116" s="39" t="s">
        <v>9647</v>
      </c>
      <c r="X1116" s="39" t="s">
        <v>9647</v>
      </c>
      <c r="Y1116" s="39" t="s">
        <v>9647</v>
      </c>
      <c r="Z1116" s="39" t="s">
        <v>9647</v>
      </c>
      <c r="AA1116" s="40" t="s">
        <v>9698</v>
      </c>
    </row>
    <row r="1117" spans="1:27" x14ac:dyDescent="0.3">
      <c r="A1117" s="37" t="s">
        <v>2573</v>
      </c>
      <c r="B1117" s="37" t="s">
        <v>8163</v>
      </c>
      <c r="C1117" s="37" t="s">
        <v>5939</v>
      </c>
      <c r="D1117" s="37" t="s">
        <v>3394</v>
      </c>
      <c r="E1117" s="37" t="s">
        <v>3440</v>
      </c>
      <c r="F1117" s="37" t="s">
        <v>2043</v>
      </c>
      <c r="G1117" s="37" t="s">
        <v>9268</v>
      </c>
      <c r="H1117" s="37" t="s">
        <v>8162</v>
      </c>
      <c r="I1117" s="37">
        <v>0</v>
      </c>
      <c r="J1117" s="37">
        <v>0</v>
      </c>
      <c r="K1117" s="37">
        <v>0</v>
      </c>
      <c r="L1117" s="37">
        <v>0</v>
      </c>
      <c r="M1117" s="37">
        <v>1</v>
      </c>
      <c r="N1117" s="37">
        <v>2</v>
      </c>
      <c r="O1117" s="37">
        <v>2</v>
      </c>
      <c r="P1117">
        <v>1</v>
      </c>
      <c r="Q1117" s="39" t="s">
        <v>9649</v>
      </c>
      <c r="R1117" s="39" t="s">
        <v>9650</v>
      </c>
      <c r="S1117" s="39" t="s">
        <v>2083</v>
      </c>
      <c r="T1117" s="39" t="s">
        <v>9645</v>
      </c>
      <c r="U1117" s="39" t="s">
        <v>9645</v>
      </c>
      <c r="V1117" s="39" t="s">
        <v>9648</v>
      </c>
      <c r="W1117" s="39" t="s">
        <v>9648</v>
      </c>
      <c r="X1117" s="39" t="s">
        <v>9648</v>
      </c>
      <c r="Y1117" s="39" t="s">
        <v>9648</v>
      </c>
      <c r="Z1117" s="39" t="s">
        <v>9648</v>
      </c>
      <c r="AA1117" s="40" t="s">
        <v>9700</v>
      </c>
    </row>
    <row r="1118" spans="1:27" x14ac:dyDescent="0.3">
      <c r="A1118" s="37" t="s">
        <v>2575</v>
      </c>
      <c r="B1118" s="37" t="s">
        <v>8163</v>
      </c>
      <c r="C1118" s="37" t="s">
        <v>2576</v>
      </c>
      <c r="D1118" s="37" t="s">
        <v>7740</v>
      </c>
      <c r="E1118" s="37" t="s">
        <v>3384</v>
      </c>
      <c r="F1118" s="37" t="s">
        <v>2043</v>
      </c>
      <c r="G1118" s="37" t="s">
        <v>9269</v>
      </c>
      <c r="H1118" s="37" t="s">
        <v>8162</v>
      </c>
      <c r="I1118" s="37">
        <v>0</v>
      </c>
      <c r="J1118" s="37">
        <v>0</v>
      </c>
      <c r="K1118" s="37">
        <v>0</v>
      </c>
      <c r="L1118" s="37">
        <v>0</v>
      </c>
      <c r="M1118" s="37">
        <v>1</v>
      </c>
      <c r="N1118" s="37">
        <v>2</v>
      </c>
      <c r="O1118" s="37">
        <v>2</v>
      </c>
      <c r="P1118">
        <v>1</v>
      </c>
      <c r="Q1118" s="39" t="s">
        <v>9649</v>
      </c>
      <c r="R1118" s="39" t="s">
        <v>9650</v>
      </c>
      <c r="S1118" s="39" t="s">
        <v>2083</v>
      </c>
      <c r="T1118" s="39" t="s">
        <v>9645</v>
      </c>
      <c r="U1118" s="39" t="s">
        <v>9658</v>
      </c>
      <c r="V1118" s="39" t="s">
        <v>9648</v>
      </c>
      <c r="W1118" s="39" t="s">
        <v>9648</v>
      </c>
      <c r="X1118" s="39" t="s">
        <v>9648</v>
      </c>
      <c r="Y1118" s="39" t="s">
        <v>9648</v>
      </c>
      <c r="Z1118" s="39" t="s">
        <v>9648</v>
      </c>
      <c r="AA1118" s="40" t="s">
        <v>9700</v>
      </c>
    </row>
    <row r="1119" spans="1:27" x14ac:dyDescent="0.3">
      <c r="A1119" s="37" t="s">
        <v>2577</v>
      </c>
      <c r="B1119" s="37" t="s">
        <v>8163</v>
      </c>
      <c r="C1119" s="37" t="s">
        <v>8103</v>
      </c>
      <c r="D1119" s="37" t="s">
        <v>8104</v>
      </c>
      <c r="E1119" s="37" t="s">
        <v>3384</v>
      </c>
      <c r="F1119" s="37" t="s">
        <v>2043</v>
      </c>
      <c r="G1119" s="37" t="s">
        <v>9270</v>
      </c>
      <c r="H1119" s="37" t="s">
        <v>8162</v>
      </c>
      <c r="I1119" s="37">
        <v>0</v>
      </c>
      <c r="J1119" s="37">
        <v>0</v>
      </c>
      <c r="K1119" s="37">
        <v>0</v>
      </c>
      <c r="L1119" s="37">
        <v>0</v>
      </c>
      <c r="M1119" s="37">
        <v>1</v>
      </c>
      <c r="N1119" s="37">
        <v>2</v>
      </c>
      <c r="O1119" s="37">
        <v>2</v>
      </c>
      <c r="P1119">
        <v>1</v>
      </c>
      <c r="Q1119" s="39" t="s">
        <v>9649</v>
      </c>
      <c r="R1119" s="39" t="s">
        <v>9650</v>
      </c>
      <c r="S1119" s="39" t="s">
        <v>2083</v>
      </c>
      <c r="T1119" s="39" t="s">
        <v>9645</v>
      </c>
      <c r="U1119" s="39" t="s">
        <v>9658</v>
      </c>
      <c r="V1119" s="39" t="s">
        <v>9648</v>
      </c>
      <c r="W1119" s="39" t="s">
        <v>9648</v>
      </c>
      <c r="X1119" s="39" t="s">
        <v>9648</v>
      </c>
      <c r="Y1119" s="39" t="s">
        <v>9648</v>
      </c>
      <c r="Z1119" s="39" t="s">
        <v>9648</v>
      </c>
      <c r="AA1119" s="40" t="s">
        <v>9700</v>
      </c>
    </row>
    <row r="1120" spans="1:27" x14ac:dyDescent="0.3">
      <c r="A1120" s="37" t="s">
        <v>1705</v>
      </c>
      <c r="B1120" s="37" t="s">
        <v>8156</v>
      </c>
      <c r="C1120" s="37" t="s">
        <v>5192</v>
      </c>
      <c r="D1120" s="37" t="s">
        <v>3394</v>
      </c>
      <c r="E1120" s="37" t="s">
        <v>3932</v>
      </c>
      <c r="F1120" s="37" t="s">
        <v>1707</v>
      </c>
      <c r="G1120" s="37" t="s">
        <v>9271</v>
      </c>
      <c r="H1120" s="37" t="s">
        <v>8195</v>
      </c>
      <c r="I1120" s="37">
        <v>0</v>
      </c>
      <c r="J1120" s="37">
        <v>0</v>
      </c>
      <c r="K1120" s="37">
        <v>0</v>
      </c>
      <c r="L1120" s="37">
        <v>0</v>
      </c>
      <c r="M1120" s="37">
        <v>1</v>
      </c>
      <c r="N1120" s="37">
        <v>2</v>
      </c>
      <c r="O1120" s="37">
        <v>2</v>
      </c>
      <c r="P1120">
        <v>1</v>
      </c>
      <c r="Q1120" s="39" t="s">
        <v>9663</v>
      </c>
      <c r="R1120" s="39" t="s">
        <v>9650</v>
      </c>
      <c r="S1120" s="39" t="s">
        <v>9664</v>
      </c>
      <c r="T1120" s="39" t="s">
        <v>9645</v>
      </c>
      <c r="U1120" s="39" t="s">
        <v>9658</v>
      </c>
      <c r="V1120" s="39" t="s">
        <v>9648</v>
      </c>
      <c r="W1120" s="39" t="s">
        <v>9648</v>
      </c>
      <c r="X1120" s="39" t="s">
        <v>9648</v>
      </c>
      <c r="Y1120" s="39" t="s">
        <v>9648</v>
      </c>
      <c r="Z1120" s="39" t="s">
        <v>9648</v>
      </c>
      <c r="AA1120" s="40" t="s">
        <v>9700</v>
      </c>
    </row>
    <row r="1121" spans="1:27" x14ac:dyDescent="0.3">
      <c r="A1121" s="37" t="s">
        <v>2181</v>
      </c>
      <c r="B1121" s="37" t="s">
        <v>8163</v>
      </c>
      <c r="C1121" s="37" t="s">
        <v>5951</v>
      </c>
      <c r="D1121" s="37" t="s">
        <v>3394</v>
      </c>
      <c r="E1121" s="37" t="s">
        <v>5045</v>
      </c>
      <c r="F1121" s="37" t="s">
        <v>2120</v>
      </c>
      <c r="G1121" s="37" t="s">
        <v>9272</v>
      </c>
      <c r="H1121" s="37" t="s">
        <v>8162</v>
      </c>
      <c r="I1121" s="37">
        <v>0</v>
      </c>
      <c r="J1121" s="37">
        <v>0</v>
      </c>
      <c r="K1121" s="37">
        <v>0</v>
      </c>
      <c r="L1121" s="37">
        <v>0</v>
      </c>
      <c r="M1121" s="37">
        <v>1</v>
      </c>
      <c r="N1121" s="37">
        <v>2</v>
      </c>
      <c r="O1121" s="37">
        <v>2</v>
      </c>
      <c r="P1121">
        <v>1</v>
      </c>
      <c r="Q1121" s="39" t="s">
        <v>9649</v>
      </c>
      <c r="R1121" s="39" t="s">
        <v>9650</v>
      </c>
      <c r="S1121" s="39" t="s">
        <v>2083</v>
      </c>
      <c r="T1121" s="39" t="s">
        <v>9651</v>
      </c>
      <c r="U1121" s="39" t="s">
        <v>9682</v>
      </c>
      <c r="V1121" s="39" t="s">
        <v>9648</v>
      </c>
      <c r="W1121" s="39" t="s">
        <v>9648</v>
      </c>
      <c r="X1121" s="39" t="s">
        <v>9648</v>
      </c>
      <c r="Y1121" s="39" t="s">
        <v>9648</v>
      </c>
      <c r="Z1121" s="39" t="s">
        <v>9648</v>
      </c>
      <c r="AA1121" s="40" t="s">
        <v>9700</v>
      </c>
    </row>
    <row r="1122" spans="1:27" x14ac:dyDescent="0.3">
      <c r="A1122" s="37" t="s">
        <v>2922</v>
      </c>
      <c r="B1122" s="37" t="s">
        <v>8199</v>
      </c>
      <c r="C1122" s="37" t="s">
        <v>5638</v>
      </c>
      <c r="D1122" s="37" t="s">
        <v>5639</v>
      </c>
      <c r="E1122" s="37" t="s">
        <v>5640</v>
      </c>
      <c r="F1122" s="37" t="s">
        <v>1181</v>
      </c>
      <c r="G1122" s="37" t="s">
        <v>9273</v>
      </c>
      <c r="H1122" s="37" t="s">
        <v>8162</v>
      </c>
      <c r="I1122" s="37">
        <v>1</v>
      </c>
      <c r="J1122" s="37">
        <v>0</v>
      </c>
      <c r="K1122" s="37">
        <v>0</v>
      </c>
      <c r="L1122" s="37">
        <v>0</v>
      </c>
      <c r="M1122" s="37">
        <v>0</v>
      </c>
      <c r="N1122" s="37">
        <v>2</v>
      </c>
      <c r="O1122" s="37">
        <v>2</v>
      </c>
      <c r="P1122">
        <v>1</v>
      </c>
      <c r="Q1122" s="39" t="s">
        <v>9649</v>
      </c>
      <c r="R1122" s="39" t="s">
        <v>9650</v>
      </c>
      <c r="S1122" s="39" t="s">
        <v>2083</v>
      </c>
      <c r="T1122" s="39" t="s">
        <v>9645</v>
      </c>
      <c r="U1122" s="39" t="s">
        <v>9645</v>
      </c>
      <c r="V1122" s="39" t="s">
        <v>9648</v>
      </c>
      <c r="W1122" s="39" t="s">
        <v>9648</v>
      </c>
      <c r="X1122" s="39" t="s">
        <v>9648</v>
      </c>
      <c r="Y1122" s="39" t="s">
        <v>9648</v>
      </c>
      <c r="Z1122" s="39" t="s">
        <v>9648</v>
      </c>
      <c r="AA1122" s="40" t="s">
        <v>9700</v>
      </c>
    </row>
    <row r="1123" spans="1:27" x14ac:dyDescent="0.3">
      <c r="A1123" s="37" t="s">
        <v>2027</v>
      </c>
      <c r="B1123" s="37" t="s">
        <v>8178</v>
      </c>
      <c r="C1123" s="37" t="s">
        <v>5040</v>
      </c>
      <c r="D1123" s="37" t="s">
        <v>5041</v>
      </c>
      <c r="E1123" s="37" t="s">
        <v>4768</v>
      </c>
      <c r="F1123" s="37" t="s">
        <v>1546</v>
      </c>
      <c r="G1123" s="37" t="s">
        <v>9274</v>
      </c>
      <c r="H1123" s="37" t="s">
        <v>8195</v>
      </c>
      <c r="I1123" s="37">
        <v>0</v>
      </c>
      <c r="J1123" s="37">
        <v>0</v>
      </c>
      <c r="K1123" s="37">
        <v>1</v>
      </c>
      <c r="L1123" s="37">
        <v>0</v>
      </c>
      <c r="M1123" s="37">
        <v>0</v>
      </c>
      <c r="N1123" s="37">
        <v>2</v>
      </c>
      <c r="O1123" s="37">
        <v>2</v>
      </c>
      <c r="P1123">
        <v>1</v>
      </c>
      <c r="Q1123" s="39" t="s">
        <v>9663</v>
      </c>
      <c r="R1123" s="39" t="s">
        <v>9650</v>
      </c>
      <c r="S1123" s="39" t="s">
        <v>9664</v>
      </c>
      <c r="T1123" s="39" t="s">
        <v>9645</v>
      </c>
      <c r="U1123" s="39" t="s">
        <v>9645</v>
      </c>
      <c r="V1123" s="39" t="s">
        <v>9648</v>
      </c>
      <c r="W1123" s="39" t="s">
        <v>9648</v>
      </c>
      <c r="X1123" s="39" t="s">
        <v>9648</v>
      </c>
      <c r="Y1123" s="39" t="s">
        <v>9648</v>
      </c>
      <c r="Z1123" s="39" t="s">
        <v>9648</v>
      </c>
      <c r="AA1123" s="40" t="s">
        <v>9700</v>
      </c>
    </row>
    <row r="1124" spans="1:27" x14ac:dyDescent="0.3">
      <c r="A1124" s="37" t="s">
        <v>3152</v>
      </c>
      <c r="B1124" s="37" t="s">
        <v>8261</v>
      </c>
      <c r="C1124" s="37" t="s">
        <v>7096</v>
      </c>
      <c r="D1124" s="37" t="s">
        <v>7097</v>
      </c>
      <c r="E1124" s="37" t="s">
        <v>3427</v>
      </c>
      <c r="F1124" s="37" t="s">
        <v>3154</v>
      </c>
      <c r="G1124" s="37" t="s">
        <v>9275</v>
      </c>
      <c r="H1124" s="37" t="s">
        <v>8162</v>
      </c>
      <c r="I1124" s="37">
        <v>1</v>
      </c>
      <c r="J1124" s="37">
        <v>0</v>
      </c>
      <c r="K1124" s="37">
        <v>0</v>
      </c>
      <c r="L1124" s="37">
        <v>0</v>
      </c>
      <c r="M1124" s="37">
        <v>0</v>
      </c>
      <c r="N1124" s="37">
        <v>2</v>
      </c>
      <c r="O1124" s="37">
        <v>2</v>
      </c>
      <c r="P1124">
        <v>1</v>
      </c>
      <c r="Q1124" s="39" t="s">
        <v>9649</v>
      </c>
      <c r="R1124" s="39" t="s">
        <v>9650</v>
      </c>
      <c r="S1124" s="39" t="s">
        <v>2083</v>
      </c>
      <c r="T1124" s="39" t="s">
        <v>9645</v>
      </c>
      <c r="U1124" s="39" t="s">
        <v>9658</v>
      </c>
      <c r="V1124" s="39" t="s">
        <v>9648</v>
      </c>
      <c r="W1124" s="39" t="s">
        <v>9648</v>
      </c>
      <c r="X1124" s="39" t="s">
        <v>9648</v>
      </c>
      <c r="Y1124" s="39" t="s">
        <v>9648</v>
      </c>
      <c r="Z1124" s="39" t="s">
        <v>9648</v>
      </c>
      <c r="AA1124" s="40" t="s">
        <v>9700</v>
      </c>
    </row>
    <row r="1125" spans="1:27" x14ac:dyDescent="0.3">
      <c r="A1125" s="37" t="s">
        <v>6881</v>
      </c>
      <c r="B1125" s="37" t="s">
        <v>8304</v>
      </c>
      <c r="C1125" s="37" t="s">
        <v>6882</v>
      </c>
      <c r="D1125" s="37" t="s">
        <v>6883</v>
      </c>
      <c r="E1125" s="37" t="s">
        <v>3574</v>
      </c>
      <c r="F1125" s="37" t="s">
        <v>9276</v>
      </c>
      <c r="G1125" s="37" t="s">
        <v>9277</v>
      </c>
      <c r="H1125" s="37" t="s">
        <v>8180</v>
      </c>
      <c r="I1125" s="37">
        <v>1</v>
      </c>
      <c r="J1125" s="37">
        <v>0</v>
      </c>
      <c r="K1125" s="37">
        <v>0</v>
      </c>
      <c r="L1125" s="37">
        <v>0</v>
      </c>
      <c r="M1125" s="37">
        <v>0</v>
      </c>
      <c r="N1125" s="37">
        <v>2</v>
      </c>
      <c r="O1125" s="37">
        <v>2</v>
      </c>
      <c r="P1125">
        <v>1</v>
      </c>
      <c r="Q1125" s="39" t="s">
        <v>9642</v>
      </c>
      <c r="R1125" s="39" t="s">
        <v>9650</v>
      </c>
      <c r="S1125" s="39" t="s">
        <v>9644</v>
      </c>
      <c r="T1125" s="39" t="s">
        <v>9645</v>
      </c>
      <c r="U1125" s="39" t="s">
        <v>9658</v>
      </c>
      <c r="V1125" s="39" t="s">
        <v>9648</v>
      </c>
      <c r="W1125" s="39" t="s">
        <v>9648</v>
      </c>
      <c r="X1125" s="39" t="s">
        <v>9648</v>
      </c>
      <c r="Y1125" s="39" t="s">
        <v>9648</v>
      </c>
      <c r="Z1125" s="39" t="s">
        <v>9647</v>
      </c>
      <c r="AA1125" s="40" t="s">
        <v>9699</v>
      </c>
    </row>
    <row r="1126" spans="1:27" x14ac:dyDescent="0.3">
      <c r="A1126" s="37" t="s">
        <v>7513</v>
      </c>
      <c r="B1126" s="37" t="s">
        <v>8298</v>
      </c>
      <c r="C1126" s="37" t="s">
        <v>7514</v>
      </c>
      <c r="D1126" s="37" t="s">
        <v>4713</v>
      </c>
      <c r="E1126" s="37" t="s">
        <v>3897</v>
      </c>
      <c r="F1126" s="37" t="s">
        <v>8319</v>
      </c>
      <c r="G1126" s="37" t="s">
        <v>9278</v>
      </c>
      <c r="H1126" s="37" t="s">
        <v>8180</v>
      </c>
      <c r="I1126" s="37">
        <v>0</v>
      </c>
      <c r="J1126" s="37">
        <v>1</v>
      </c>
      <c r="K1126" s="37">
        <v>0</v>
      </c>
      <c r="L1126" s="37">
        <v>0</v>
      </c>
      <c r="M1126" s="37">
        <v>0</v>
      </c>
      <c r="N1126" s="37">
        <v>2</v>
      </c>
      <c r="O1126" s="37">
        <v>2</v>
      </c>
      <c r="P1126">
        <v>1</v>
      </c>
      <c r="Q1126" s="39" t="s">
        <v>9642</v>
      </c>
      <c r="R1126" s="39" t="s">
        <v>9650</v>
      </c>
      <c r="S1126" s="39" t="s">
        <v>9644</v>
      </c>
      <c r="T1126" s="39" t="s">
        <v>9645</v>
      </c>
      <c r="U1126" s="39" t="s">
        <v>9658</v>
      </c>
      <c r="V1126" s="39" t="s">
        <v>9647</v>
      </c>
      <c r="W1126" s="39" t="s">
        <v>9648</v>
      </c>
      <c r="X1126" s="39" t="s">
        <v>9647</v>
      </c>
      <c r="Y1126" s="39" t="s">
        <v>9648</v>
      </c>
      <c r="Z1126" s="39" t="s">
        <v>9648</v>
      </c>
      <c r="AA1126" s="40" t="s">
        <v>9699</v>
      </c>
    </row>
    <row r="1127" spans="1:27" x14ac:dyDescent="0.3">
      <c r="A1127" s="37" t="s">
        <v>2169</v>
      </c>
      <c r="B1127" s="37" t="s">
        <v>8163</v>
      </c>
      <c r="C1127" s="37" t="s">
        <v>7291</v>
      </c>
      <c r="D1127" s="37" t="s">
        <v>3394</v>
      </c>
      <c r="E1127" s="37" t="s">
        <v>7209</v>
      </c>
      <c r="F1127" s="37" t="s">
        <v>2120</v>
      </c>
      <c r="G1127" s="37" t="s">
        <v>9279</v>
      </c>
      <c r="H1127" s="37" t="s">
        <v>8162</v>
      </c>
      <c r="I1127" s="37">
        <v>0</v>
      </c>
      <c r="J1127" s="37">
        <v>0</v>
      </c>
      <c r="K1127" s="37">
        <v>0</v>
      </c>
      <c r="L1127" s="37">
        <v>0</v>
      </c>
      <c r="M1127" s="37">
        <v>1</v>
      </c>
      <c r="N1127" s="37">
        <v>2</v>
      </c>
      <c r="O1127" s="37">
        <v>2</v>
      </c>
      <c r="P1127">
        <v>1</v>
      </c>
      <c r="Q1127" s="39" t="s">
        <v>9649</v>
      </c>
      <c r="R1127" s="39" t="s">
        <v>9650</v>
      </c>
      <c r="S1127" s="39" t="s">
        <v>2083</v>
      </c>
      <c r="T1127" s="39" t="s">
        <v>9651</v>
      </c>
      <c r="U1127" s="39" t="s">
        <v>9645</v>
      </c>
      <c r="V1127" s="39" t="s">
        <v>9648</v>
      </c>
      <c r="W1127" s="39" t="s">
        <v>9648</v>
      </c>
      <c r="X1127" s="39" t="s">
        <v>9648</v>
      </c>
      <c r="Y1127" s="39" t="s">
        <v>9648</v>
      </c>
      <c r="Z1127" s="39" t="s">
        <v>9648</v>
      </c>
      <c r="AA1127" s="40" t="s">
        <v>9700</v>
      </c>
    </row>
    <row r="1128" spans="1:27" x14ac:dyDescent="0.3">
      <c r="A1128" s="37" t="s">
        <v>3116</v>
      </c>
      <c r="B1128" s="37" t="s">
        <v>8232</v>
      </c>
      <c r="C1128" s="37" t="s">
        <v>7326</v>
      </c>
      <c r="D1128" s="37" t="s">
        <v>3394</v>
      </c>
      <c r="E1128" s="37" t="s">
        <v>3427</v>
      </c>
      <c r="F1128" s="37" t="s">
        <v>8506</v>
      </c>
      <c r="G1128" s="37" t="s">
        <v>9280</v>
      </c>
      <c r="H1128" s="37" t="s">
        <v>8162</v>
      </c>
      <c r="I1128" s="37">
        <v>0</v>
      </c>
      <c r="J1128" s="37">
        <v>0</v>
      </c>
      <c r="K1128" s="37">
        <v>0</v>
      </c>
      <c r="L1128" s="37">
        <v>1</v>
      </c>
      <c r="M1128" s="37">
        <v>0</v>
      </c>
      <c r="N1128" s="37">
        <v>2</v>
      </c>
      <c r="O1128" s="37">
        <v>2</v>
      </c>
      <c r="P1128">
        <v>1</v>
      </c>
      <c r="Q1128" s="39" t="s">
        <v>9649</v>
      </c>
      <c r="R1128" s="39" t="s">
        <v>9650</v>
      </c>
      <c r="S1128" s="39" t="s">
        <v>2083</v>
      </c>
      <c r="T1128" s="39" t="s">
        <v>9645</v>
      </c>
      <c r="U1128" s="39" t="s">
        <v>9645</v>
      </c>
      <c r="V1128" s="39" t="s">
        <v>9648</v>
      </c>
      <c r="W1128" s="39" t="s">
        <v>9648</v>
      </c>
      <c r="X1128" s="39" t="s">
        <v>9648</v>
      </c>
      <c r="Y1128" s="39" t="s">
        <v>9648</v>
      </c>
      <c r="Z1128" s="39" t="s">
        <v>9648</v>
      </c>
      <c r="AA1128" s="40" t="s">
        <v>9700</v>
      </c>
    </row>
    <row r="1129" spans="1:27" x14ac:dyDescent="0.3">
      <c r="A1129" s="37" t="s">
        <v>2586</v>
      </c>
      <c r="B1129" s="37" t="s">
        <v>8232</v>
      </c>
      <c r="C1129" s="37" t="s">
        <v>2587</v>
      </c>
      <c r="D1129" s="37" t="s">
        <v>8072</v>
      </c>
      <c r="E1129" s="37" t="s">
        <v>3427</v>
      </c>
      <c r="F1129" s="37" t="s">
        <v>8506</v>
      </c>
      <c r="G1129" s="37" t="s">
        <v>9281</v>
      </c>
      <c r="H1129" s="37" t="s">
        <v>8162</v>
      </c>
      <c r="I1129" s="37">
        <v>1</v>
      </c>
      <c r="J1129" s="37">
        <v>0</v>
      </c>
      <c r="K1129" s="37">
        <v>0</v>
      </c>
      <c r="L1129" s="37">
        <v>0</v>
      </c>
      <c r="M1129" s="37">
        <v>0</v>
      </c>
      <c r="N1129" s="37">
        <v>2</v>
      </c>
      <c r="O1129" s="37">
        <v>2</v>
      </c>
      <c r="P1129">
        <v>1</v>
      </c>
      <c r="Q1129" s="39" t="s">
        <v>9649</v>
      </c>
      <c r="R1129" s="39" t="s">
        <v>9650</v>
      </c>
      <c r="S1129" s="39" t="s">
        <v>2083</v>
      </c>
      <c r="T1129" s="39" t="s">
        <v>9645</v>
      </c>
      <c r="U1129" s="39" t="s">
        <v>9645</v>
      </c>
      <c r="V1129" s="39" t="s">
        <v>9648</v>
      </c>
      <c r="W1129" s="39" t="s">
        <v>9648</v>
      </c>
      <c r="X1129" s="39" t="s">
        <v>9648</v>
      </c>
      <c r="Y1129" s="39" t="s">
        <v>9648</v>
      </c>
      <c r="Z1129" s="39" t="s">
        <v>9648</v>
      </c>
      <c r="AA1129" s="40" t="s">
        <v>9700</v>
      </c>
    </row>
    <row r="1130" spans="1:27" x14ac:dyDescent="0.3">
      <c r="A1130" s="37" t="s">
        <v>2175</v>
      </c>
      <c r="B1130" s="37" t="s">
        <v>8163</v>
      </c>
      <c r="C1130" s="37" t="s">
        <v>7208</v>
      </c>
      <c r="D1130" s="37" t="s">
        <v>3394</v>
      </c>
      <c r="E1130" s="37" t="s">
        <v>7209</v>
      </c>
      <c r="F1130" s="37" t="s">
        <v>2120</v>
      </c>
      <c r="G1130" s="37" t="s">
        <v>9282</v>
      </c>
      <c r="H1130" s="37" t="s">
        <v>8162</v>
      </c>
      <c r="I1130" s="37">
        <v>0</v>
      </c>
      <c r="J1130" s="37">
        <v>0</v>
      </c>
      <c r="K1130" s="37">
        <v>0</v>
      </c>
      <c r="L1130" s="37">
        <v>0</v>
      </c>
      <c r="M1130" s="37">
        <v>1</v>
      </c>
      <c r="N1130" s="37">
        <v>2</v>
      </c>
      <c r="O1130" s="37">
        <v>2</v>
      </c>
      <c r="P1130">
        <v>1</v>
      </c>
      <c r="Q1130" s="39" t="s">
        <v>9649</v>
      </c>
      <c r="R1130" s="39" t="s">
        <v>9650</v>
      </c>
      <c r="S1130" s="39" t="s">
        <v>2083</v>
      </c>
      <c r="T1130" s="39" t="s">
        <v>9651</v>
      </c>
      <c r="U1130" s="39" t="s">
        <v>9645</v>
      </c>
      <c r="V1130" s="39" t="s">
        <v>9648</v>
      </c>
      <c r="W1130" s="39" t="s">
        <v>9648</v>
      </c>
      <c r="X1130" s="39" t="s">
        <v>9648</v>
      </c>
      <c r="Y1130" s="39" t="s">
        <v>9648</v>
      </c>
      <c r="Z1130" s="39" t="s">
        <v>9648</v>
      </c>
      <c r="AA1130" s="40" t="s">
        <v>9700</v>
      </c>
    </row>
    <row r="1131" spans="1:27" x14ac:dyDescent="0.3">
      <c r="A1131" s="37" t="s">
        <v>7438</v>
      </c>
      <c r="B1131" s="37" t="s">
        <v>8165</v>
      </c>
      <c r="C1131" s="37" t="s">
        <v>7439</v>
      </c>
      <c r="D1131" s="37" t="s">
        <v>7440</v>
      </c>
      <c r="E1131" s="37" t="s">
        <v>3427</v>
      </c>
      <c r="F1131" s="37" t="s">
        <v>8325</v>
      </c>
      <c r="G1131" s="37" t="s">
        <v>9283</v>
      </c>
      <c r="H1131" s="37" t="s">
        <v>8158</v>
      </c>
      <c r="I1131" s="37">
        <v>1</v>
      </c>
      <c r="J1131" s="37">
        <v>0</v>
      </c>
      <c r="K1131" s="37">
        <v>0</v>
      </c>
      <c r="L1131" s="37">
        <v>0</v>
      </c>
      <c r="M1131" s="37">
        <v>0</v>
      </c>
      <c r="N1131" s="37">
        <v>2</v>
      </c>
      <c r="O1131" s="37">
        <v>2</v>
      </c>
      <c r="P1131">
        <v>1</v>
      </c>
      <c r="Q1131" s="39" t="s">
        <v>9642</v>
      </c>
      <c r="R1131" s="39" t="s">
        <v>9650</v>
      </c>
      <c r="S1131" s="39" t="s">
        <v>9644</v>
      </c>
      <c r="T1131" s="39" t="s">
        <v>9645</v>
      </c>
      <c r="U1131" s="39" t="s">
        <v>9658</v>
      </c>
      <c r="V1131" s="39" t="s">
        <v>9647</v>
      </c>
      <c r="W1131" s="39" t="s">
        <v>9647</v>
      </c>
      <c r="X1131" s="39" t="s">
        <v>9647</v>
      </c>
      <c r="Y1131" s="39" t="s">
        <v>9647</v>
      </c>
      <c r="Z1131" s="39" t="s">
        <v>9647</v>
      </c>
      <c r="AA1131" s="40" t="s">
        <v>9698</v>
      </c>
    </row>
    <row r="1132" spans="1:27" x14ac:dyDescent="0.3">
      <c r="A1132" s="37" t="s">
        <v>2828</v>
      </c>
      <c r="B1132" s="37" t="s">
        <v>8163</v>
      </c>
      <c r="C1132" s="37" t="s">
        <v>7935</v>
      </c>
      <c r="D1132" s="37" t="s">
        <v>3394</v>
      </c>
      <c r="E1132" s="37" t="s">
        <v>3535</v>
      </c>
      <c r="F1132" s="37" t="s">
        <v>2120</v>
      </c>
      <c r="G1132" s="37" t="s">
        <v>9284</v>
      </c>
      <c r="H1132" s="37" t="s">
        <v>8162</v>
      </c>
      <c r="I1132" s="37">
        <v>0</v>
      </c>
      <c r="J1132" s="37">
        <v>0</v>
      </c>
      <c r="K1132" s="37">
        <v>0</v>
      </c>
      <c r="L1132" s="37">
        <v>1</v>
      </c>
      <c r="M1132" s="37">
        <v>0</v>
      </c>
      <c r="N1132" s="37">
        <v>2</v>
      </c>
      <c r="O1132" s="37">
        <v>2</v>
      </c>
      <c r="P1132">
        <v>1</v>
      </c>
      <c r="Q1132" s="39" t="s">
        <v>9649</v>
      </c>
      <c r="R1132" s="39" t="s">
        <v>9650</v>
      </c>
      <c r="S1132" s="39" t="s">
        <v>2083</v>
      </c>
      <c r="T1132" s="39" t="s">
        <v>9651</v>
      </c>
      <c r="U1132" s="39" t="s">
        <v>9658</v>
      </c>
      <c r="V1132" s="39" t="s">
        <v>9648</v>
      </c>
      <c r="W1132" s="39" t="s">
        <v>9648</v>
      </c>
      <c r="X1132" s="39" t="s">
        <v>9648</v>
      </c>
      <c r="Y1132" s="39" t="s">
        <v>9648</v>
      </c>
      <c r="Z1132" s="39" t="s">
        <v>9648</v>
      </c>
      <c r="AA1132" s="40" t="s">
        <v>9700</v>
      </c>
    </row>
    <row r="1133" spans="1:27" x14ac:dyDescent="0.3">
      <c r="A1133" s="37" t="s">
        <v>2702</v>
      </c>
      <c r="B1133" s="37" t="s">
        <v>8163</v>
      </c>
      <c r="C1133" s="37" t="s">
        <v>5241</v>
      </c>
      <c r="D1133" s="37" t="s">
        <v>5242</v>
      </c>
      <c r="E1133" s="37" t="s">
        <v>3945</v>
      </c>
      <c r="F1133" s="37" t="s">
        <v>2704</v>
      </c>
      <c r="G1133" s="37" t="s">
        <v>9285</v>
      </c>
      <c r="H1133" s="37" t="s">
        <v>8162</v>
      </c>
      <c r="I1133" s="37">
        <v>1</v>
      </c>
      <c r="J1133" s="37">
        <v>0</v>
      </c>
      <c r="K1133" s="37">
        <v>0</v>
      </c>
      <c r="L1133" s="37">
        <v>0</v>
      </c>
      <c r="M1133" s="37">
        <v>0</v>
      </c>
      <c r="N1133" s="37">
        <v>2</v>
      </c>
      <c r="O1133" s="37">
        <v>2</v>
      </c>
      <c r="P1133">
        <v>1</v>
      </c>
      <c r="Q1133" s="39" t="s">
        <v>9649</v>
      </c>
      <c r="R1133" s="39" t="s">
        <v>9650</v>
      </c>
      <c r="S1133" s="39" t="s">
        <v>2083</v>
      </c>
      <c r="T1133" s="39" t="s">
        <v>9683</v>
      </c>
      <c r="U1133" s="39" t="s">
        <v>9645</v>
      </c>
      <c r="V1133" s="39" t="s">
        <v>9648</v>
      </c>
      <c r="W1133" s="39" t="s">
        <v>9648</v>
      </c>
      <c r="X1133" s="39" t="s">
        <v>9648</v>
      </c>
      <c r="Y1133" s="39" t="s">
        <v>9648</v>
      </c>
      <c r="Z1133" s="39" t="s">
        <v>9648</v>
      </c>
      <c r="AA1133" s="40" t="s">
        <v>9700</v>
      </c>
    </row>
    <row r="1134" spans="1:27" x14ac:dyDescent="0.3">
      <c r="A1134" s="37" t="s">
        <v>2433</v>
      </c>
      <c r="B1134" s="37" t="s">
        <v>8232</v>
      </c>
      <c r="C1134" s="37" t="s">
        <v>5569</v>
      </c>
      <c r="D1134" s="37" t="s">
        <v>3394</v>
      </c>
      <c r="E1134" s="37" t="s">
        <v>3427</v>
      </c>
      <c r="F1134" s="37" t="s">
        <v>8506</v>
      </c>
      <c r="G1134" s="37" t="s">
        <v>9286</v>
      </c>
      <c r="H1134" s="37" t="s">
        <v>8162</v>
      </c>
      <c r="I1134" s="37">
        <v>0</v>
      </c>
      <c r="J1134" s="37">
        <v>0</v>
      </c>
      <c r="K1134" s="37">
        <v>0</v>
      </c>
      <c r="L1134" s="37">
        <v>1</v>
      </c>
      <c r="M1134" s="37">
        <v>0</v>
      </c>
      <c r="N1134" s="37">
        <v>2</v>
      </c>
      <c r="O1134" s="37">
        <v>2</v>
      </c>
      <c r="P1134">
        <v>1</v>
      </c>
      <c r="Q1134" s="39" t="s">
        <v>9649</v>
      </c>
      <c r="R1134" s="39" t="s">
        <v>9650</v>
      </c>
      <c r="S1134" s="39" t="s">
        <v>2083</v>
      </c>
      <c r="T1134" s="39" t="s">
        <v>9645</v>
      </c>
      <c r="U1134" s="39" t="s">
        <v>9677</v>
      </c>
      <c r="V1134" s="39" t="s">
        <v>9648</v>
      </c>
      <c r="W1134" s="39" t="s">
        <v>9648</v>
      </c>
      <c r="X1134" s="39" t="s">
        <v>9648</v>
      </c>
      <c r="Y1134" s="39" t="s">
        <v>9648</v>
      </c>
      <c r="Z1134" s="39" t="s">
        <v>9648</v>
      </c>
      <c r="AA1134" s="40" t="s">
        <v>9700</v>
      </c>
    </row>
    <row r="1135" spans="1:27" x14ac:dyDescent="0.3">
      <c r="A1135" s="37" t="s">
        <v>5898</v>
      </c>
      <c r="B1135" s="37" t="s">
        <v>8163</v>
      </c>
      <c r="C1135" s="37" t="s">
        <v>5899</v>
      </c>
      <c r="D1135" s="37" t="s">
        <v>3394</v>
      </c>
      <c r="E1135" s="37" t="s">
        <v>4877</v>
      </c>
      <c r="F1135" s="37" t="s">
        <v>2043</v>
      </c>
      <c r="G1135" s="37" t="s">
        <v>9287</v>
      </c>
      <c r="H1135" s="37" t="s">
        <v>8158</v>
      </c>
      <c r="I1135" s="37">
        <v>1</v>
      </c>
      <c r="J1135" s="37">
        <v>0</v>
      </c>
      <c r="K1135" s="37">
        <v>0</v>
      </c>
      <c r="L1135" s="37">
        <v>0</v>
      </c>
      <c r="M1135" s="37">
        <v>0</v>
      </c>
      <c r="N1135" s="37">
        <v>2</v>
      </c>
      <c r="O1135" s="37">
        <v>2</v>
      </c>
      <c r="P1135">
        <v>1</v>
      </c>
      <c r="Q1135" s="39" t="s">
        <v>9642</v>
      </c>
      <c r="R1135" s="39" t="s">
        <v>9650</v>
      </c>
      <c r="S1135" s="39" t="s">
        <v>9644</v>
      </c>
      <c r="T1135" s="39" t="s">
        <v>9645</v>
      </c>
      <c r="U1135" s="39" t="s">
        <v>9645</v>
      </c>
      <c r="V1135" s="39" t="s">
        <v>9647</v>
      </c>
      <c r="W1135" s="39" t="s">
        <v>9648</v>
      </c>
      <c r="X1135" s="39" t="s">
        <v>9647</v>
      </c>
      <c r="Y1135" s="39" t="s">
        <v>9648</v>
      </c>
      <c r="Z1135" s="39" t="s">
        <v>9648</v>
      </c>
      <c r="AA1135" s="40" t="s">
        <v>9698</v>
      </c>
    </row>
    <row r="1136" spans="1:27" x14ac:dyDescent="0.3">
      <c r="A1136" s="37" t="s">
        <v>6801</v>
      </c>
      <c r="B1136" s="37" t="s">
        <v>8185</v>
      </c>
      <c r="C1136" s="37" t="s">
        <v>6802</v>
      </c>
      <c r="D1136" s="37" t="s">
        <v>3829</v>
      </c>
      <c r="E1136" s="37" t="s">
        <v>5208</v>
      </c>
      <c r="F1136" s="37" t="s">
        <v>8186</v>
      </c>
      <c r="G1136" s="37" t="s">
        <v>9288</v>
      </c>
      <c r="H1136" s="37" t="s">
        <v>8158</v>
      </c>
      <c r="I1136" s="37">
        <v>1</v>
      </c>
      <c r="J1136" s="37">
        <v>0</v>
      </c>
      <c r="K1136" s="37">
        <v>0</v>
      </c>
      <c r="L1136" s="37">
        <v>0</v>
      </c>
      <c r="M1136" s="37">
        <v>0</v>
      </c>
      <c r="N1136" s="37">
        <v>2</v>
      </c>
      <c r="O1136" s="37">
        <v>2</v>
      </c>
      <c r="P1136">
        <v>1</v>
      </c>
      <c r="Q1136" s="39" t="s">
        <v>9642</v>
      </c>
      <c r="R1136" s="39" t="s">
        <v>9650</v>
      </c>
      <c r="S1136" s="39" t="s">
        <v>9644</v>
      </c>
      <c r="T1136" s="39" t="s">
        <v>9645</v>
      </c>
      <c r="U1136" s="39" t="s">
        <v>9658</v>
      </c>
      <c r="V1136" s="39" t="s">
        <v>9647</v>
      </c>
      <c r="W1136" s="39" t="s">
        <v>9648</v>
      </c>
      <c r="X1136" s="39" t="s">
        <v>9648</v>
      </c>
      <c r="Y1136" s="39" t="s">
        <v>9648</v>
      </c>
      <c r="Z1136" s="39" t="s">
        <v>9648</v>
      </c>
      <c r="AA1136" s="40" t="s">
        <v>9698</v>
      </c>
    </row>
    <row r="1137" spans="1:27" x14ac:dyDescent="0.3">
      <c r="A1137" s="37" t="s">
        <v>6549</v>
      </c>
      <c r="B1137" s="37" t="s">
        <v>8188</v>
      </c>
      <c r="C1137" s="37" t="s">
        <v>6550</v>
      </c>
      <c r="D1137" s="37" t="s">
        <v>6551</v>
      </c>
      <c r="E1137" s="37" t="s">
        <v>6552</v>
      </c>
      <c r="F1137" s="37" t="s">
        <v>5588</v>
      </c>
      <c r="G1137" s="37" t="s">
        <v>9289</v>
      </c>
      <c r="H1137" s="37" t="s">
        <v>8180</v>
      </c>
      <c r="I1137" s="37">
        <v>0</v>
      </c>
      <c r="J1137" s="37">
        <v>1</v>
      </c>
      <c r="K1137" s="37">
        <v>0</v>
      </c>
      <c r="L1137" s="37">
        <v>0</v>
      </c>
      <c r="M1137" s="37">
        <v>0</v>
      </c>
      <c r="N1137" s="37">
        <v>2</v>
      </c>
      <c r="O1137" s="37">
        <v>2</v>
      </c>
      <c r="P1137">
        <v>1</v>
      </c>
      <c r="Q1137" s="39" t="s">
        <v>9642</v>
      </c>
      <c r="R1137" s="39" t="s">
        <v>9650</v>
      </c>
      <c r="S1137" s="39" t="s">
        <v>9644</v>
      </c>
      <c r="T1137" s="39" t="s">
        <v>9645</v>
      </c>
      <c r="U1137" s="39" t="s">
        <v>9646</v>
      </c>
      <c r="V1137" s="39" t="s">
        <v>9647</v>
      </c>
      <c r="W1137" s="39" t="s">
        <v>9648</v>
      </c>
      <c r="X1137" s="39" t="s">
        <v>9647</v>
      </c>
      <c r="Y1137" s="39" t="s">
        <v>9647</v>
      </c>
      <c r="Z1137" s="39" t="s">
        <v>9647</v>
      </c>
      <c r="AA1137" s="40" t="s">
        <v>9699</v>
      </c>
    </row>
    <row r="1138" spans="1:27" x14ac:dyDescent="0.3">
      <c r="A1138" s="37" t="s">
        <v>1243</v>
      </c>
      <c r="B1138" s="37" t="s">
        <v>8178</v>
      </c>
      <c r="C1138" s="37" t="s">
        <v>6685</v>
      </c>
      <c r="D1138" s="37" t="s">
        <v>3394</v>
      </c>
      <c r="E1138" s="37" t="s">
        <v>3646</v>
      </c>
      <c r="F1138" s="37" t="s">
        <v>9238</v>
      </c>
      <c r="G1138" s="37" t="s">
        <v>9290</v>
      </c>
      <c r="H1138" s="37" t="s">
        <v>8195</v>
      </c>
      <c r="I1138" s="37">
        <v>0</v>
      </c>
      <c r="J1138" s="37">
        <v>0</v>
      </c>
      <c r="K1138" s="37">
        <v>0</v>
      </c>
      <c r="L1138" s="37">
        <v>0</v>
      </c>
      <c r="M1138" s="37">
        <v>1</v>
      </c>
      <c r="N1138" s="37">
        <v>2</v>
      </c>
      <c r="O1138" s="37">
        <v>2</v>
      </c>
      <c r="P1138">
        <v>1</v>
      </c>
      <c r="Q1138" s="39" t="s">
        <v>9663</v>
      </c>
      <c r="R1138" s="39" t="s">
        <v>9650</v>
      </c>
      <c r="S1138" s="39" t="s">
        <v>9664</v>
      </c>
      <c r="T1138" s="39" t="s">
        <v>9645</v>
      </c>
      <c r="U1138" s="39" t="s">
        <v>9658</v>
      </c>
      <c r="V1138" s="39" t="s">
        <v>9648</v>
      </c>
      <c r="W1138" s="39" t="s">
        <v>9648</v>
      </c>
      <c r="X1138" s="39" t="s">
        <v>9648</v>
      </c>
      <c r="Y1138" s="39" t="s">
        <v>9648</v>
      </c>
      <c r="Z1138" s="39" t="s">
        <v>9648</v>
      </c>
      <c r="AA1138" s="40" t="s">
        <v>9700</v>
      </c>
    </row>
    <row r="1139" spans="1:27" x14ac:dyDescent="0.3">
      <c r="A1139" s="37" t="s">
        <v>5842</v>
      </c>
      <c r="B1139" s="37" t="s">
        <v>8167</v>
      </c>
      <c r="C1139" s="37" t="s">
        <v>5843</v>
      </c>
      <c r="D1139" s="37" t="s">
        <v>5844</v>
      </c>
      <c r="E1139" s="37" t="s">
        <v>3507</v>
      </c>
      <c r="F1139" s="37" t="s">
        <v>5845</v>
      </c>
      <c r="G1139" s="37" t="s">
        <v>9291</v>
      </c>
      <c r="H1139" s="37" t="s">
        <v>8180</v>
      </c>
      <c r="I1139" s="37">
        <v>0</v>
      </c>
      <c r="J1139" s="37">
        <v>0</v>
      </c>
      <c r="K1139" s="37">
        <v>0</v>
      </c>
      <c r="L1139" s="37">
        <v>1</v>
      </c>
      <c r="M1139" s="37">
        <v>0</v>
      </c>
      <c r="N1139" s="37">
        <v>2</v>
      </c>
      <c r="O1139" s="37">
        <v>2</v>
      </c>
      <c r="P1139">
        <v>1</v>
      </c>
      <c r="Q1139" s="39" t="s">
        <v>9661</v>
      </c>
      <c r="R1139" s="39" t="s">
        <v>9650</v>
      </c>
      <c r="S1139" s="39" t="s">
        <v>9644</v>
      </c>
      <c r="T1139" s="39" t="s">
        <v>9645</v>
      </c>
      <c r="U1139" s="39" t="s">
        <v>9666</v>
      </c>
      <c r="V1139" s="39" t="s">
        <v>9647</v>
      </c>
      <c r="W1139" s="39" t="s">
        <v>9648</v>
      </c>
      <c r="X1139" s="39" t="s">
        <v>9647</v>
      </c>
      <c r="Y1139" s="39" t="s">
        <v>9648</v>
      </c>
      <c r="Z1139" s="39" t="s">
        <v>9648</v>
      </c>
      <c r="AA1139" s="40" t="s">
        <v>9699</v>
      </c>
    </row>
    <row r="1140" spans="1:27" x14ac:dyDescent="0.3">
      <c r="A1140" s="37" t="s">
        <v>2727</v>
      </c>
      <c r="B1140" s="37" t="s">
        <v>8236</v>
      </c>
      <c r="C1140" s="37" t="s">
        <v>2728</v>
      </c>
      <c r="D1140" s="37" t="s">
        <v>3394</v>
      </c>
      <c r="E1140" s="37" t="s">
        <v>3440</v>
      </c>
      <c r="F1140" s="37" t="s">
        <v>1467</v>
      </c>
      <c r="G1140" s="37" t="s">
        <v>9292</v>
      </c>
      <c r="H1140" s="37" t="s">
        <v>8162</v>
      </c>
      <c r="I1140" s="37">
        <v>0</v>
      </c>
      <c r="J1140" s="37">
        <v>0</v>
      </c>
      <c r="K1140" s="37">
        <v>0</v>
      </c>
      <c r="L1140" s="37">
        <v>1</v>
      </c>
      <c r="M1140" s="37">
        <v>0</v>
      </c>
      <c r="N1140" s="37">
        <v>2</v>
      </c>
      <c r="O1140" s="37">
        <v>2</v>
      </c>
      <c r="P1140">
        <v>1</v>
      </c>
      <c r="Q1140" s="39" t="s">
        <v>9649</v>
      </c>
      <c r="R1140" s="39" t="s">
        <v>9650</v>
      </c>
      <c r="S1140" s="39" t="s">
        <v>2083</v>
      </c>
      <c r="T1140" s="39" t="s">
        <v>9645</v>
      </c>
      <c r="U1140" s="39" t="s">
        <v>9658</v>
      </c>
      <c r="V1140" s="39" t="s">
        <v>9648</v>
      </c>
      <c r="W1140" s="39" t="s">
        <v>9648</v>
      </c>
      <c r="X1140" s="39" t="s">
        <v>9648</v>
      </c>
      <c r="Y1140" s="39" t="s">
        <v>9648</v>
      </c>
      <c r="Z1140" s="39" t="s">
        <v>9648</v>
      </c>
      <c r="AA1140" s="40" t="s">
        <v>9700</v>
      </c>
    </row>
    <row r="1141" spans="1:27" x14ac:dyDescent="0.3">
      <c r="A1141" s="37" t="s">
        <v>2130</v>
      </c>
      <c r="B1141" s="37" t="s">
        <v>8163</v>
      </c>
      <c r="C1141" s="37" t="s">
        <v>6834</v>
      </c>
      <c r="D1141" s="37" t="s">
        <v>6835</v>
      </c>
      <c r="E1141" s="37" t="s">
        <v>6836</v>
      </c>
      <c r="F1141" s="37" t="s">
        <v>2120</v>
      </c>
      <c r="G1141" s="37" t="s">
        <v>9293</v>
      </c>
      <c r="H1141" s="37" t="s">
        <v>8162</v>
      </c>
      <c r="I1141" s="37">
        <v>0</v>
      </c>
      <c r="J1141" s="37">
        <v>0</v>
      </c>
      <c r="K1141" s="37">
        <v>0</v>
      </c>
      <c r="L1141" s="37">
        <v>0</v>
      </c>
      <c r="M1141" s="37">
        <v>1</v>
      </c>
      <c r="N1141" s="37">
        <v>2</v>
      </c>
      <c r="O1141" s="37">
        <v>2</v>
      </c>
      <c r="P1141">
        <v>1</v>
      </c>
      <c r="Q1141" s="39" t="s">
        <v>9649</v>
      </c>
      <c r="R1141" s="39" t="s">
        <v>9650</v>
      </c>
      <c r="S1141" s="39" t="s">
        <v>2083</v>
      </c>
      <c r="T1141" s="39" t="s">
        <v>9651</v>
      </c>
      <c r="U1141" s="39" t="s">
        <v>9645</v>
      </c>
      <c r="V1141" s="39" t="s">
        <v>9648</v>
      </c>
      <c r="W1141" s="39" t="s">
        <v>9648</v>
      </c>
      <c r="X1141" s="39" t="s">
        <v>9648</v>
      </c>
      <c r="Y1141" s="39" t="s">
        <v>9648</v>
      </c>
      <c r="Z1141" s="39" t="s">
        <v>9648</v>
      </c>
      <c r="AA1141" s="40" t="s">
        <v>9700</v>
      </c>
    </row>
    <row r="1142" spans="1:27" x14ac:dyDescent="0.3">
      <c r="A1142" s="37" t="s">
        <v>5142</v>
      </c>
      <c r="B1142" s="37" t="s">
        <v>8199</v>
      </c>
      <c r="C1142" s="37" t="s">
        <v>5143</v>
      </c>
      <c r="D1142" s="37" t="s">
        <v>5144</v>
      </c>
      <c r="E1142" s="37" t="s">
        <v>3427</v>
      </c>
      <c r="F1142" s="37" t="s">
        <v>1227</v>
      </c>
      <c r="G1142" s="37" t="s">
        <v>9294</v>
      </c>
      <c r="H1142" s="37" t="s">
        <v>8180</v>
      </c>
      <c r="I1142" s="37">
        <v>0</v>
      </c>
      <c r="J1142" s="37">
        <v>0</v>
      </c>
      <c r="K1142" s="37">
        <v>1</v>
      </c>
      <c r="L1142" s="37">
        <v>0</v>
      </c>
      <c r="M1142" s="37">
        <v>0</v>
      </c>
      <c r="N1142" s="37">
        <v>2</v>
      </c>
      <c r="O1142" s="37">
        <v>2</v>
      </c>
      <c r="P1142">
        <v>1</v>
      </c>
      <c r="Q1142" s="39" t="s">
        <v>9642</v>
      </c>
      <c r="R1142" s="39" t="s">
        <v>9650</v>
      </c>
      <c r="S1142" s="39" t="s">
        <v>9644</v>
      </c>
      <c r="T1142" s="39" t="s">
        <v>9645</v>
      </c>
      <c r="U1142" s="39" t="s">
        <v>9645</v>
      </c>
      <c r="V1142" s="39" t="s">
        <v>9647</v>
      </c>
      <c r="W1142" s="39" t="s">
        <v>9648</v>
      </c>
      <c r="X1142" s="39" t="s">
        <v>9648</v>
      </c>
      <c r="Y1142" s="39" t="s">
        <v>9648</v>
      </c>
      <c r="Z1142" s="39" t="s">
        <v>9648</v>
      </c>
      <c r="AA1142" s="40" t="s">
        <v>9699</v>
      </c>
    </row>
    <row r="1143" spans="1:27" x14ac:dyDescent="0.3">
      <c r="A1143" s="37" t="s">
        <v>7799</v>
      </c>
      <c r="B1143" s="37" t="s">
        <v>8226</v>
      </c>
      <c r="C1143" s="37" t="s">
        <v>7800</v>
      </c>
      <c r="D1143" s="37" t="s">
        <v>3394</v>
      </c>
      <c r="E1143" s="37" t="s">
        <v>3427</v>
      </c>
      <c r="F1143" s="37" t="s">
        <v>1553</v>
      </c>
      <c r="G1143" s="37" t="s">
        <v>9295</v>
      </c>
      <c r="H1143" s="37" t="s">
        <v>8180</v>
      </c>
      <c r="I1143" s="37">
        <v>0</v>
      </c>
      <c r="J1143" s="37">
        <v>0</v>
      </c>
      <c r="K1143" s="37">
        <v>0</v>
      </c>
      <c r="L1143" s="37">
        <v>0</v>
      </c>
      <c r="M1143" s="37">
        <v>1</v>
      </c>
      <c r="N1143" s="37">
        <v>2</v>
      </c>
      <c r="O1143" s="37">
        <v>2</v>
      </c>
      <c r="P1143">
        <v>1</v>
      </c>
      <c r="Q1143" s="39" t="s">
        <v>9642</v>
      </c>
      <c r="R1143" s="39" t="s">
        <v>9650</v>
      </c>
      <c r="S1143" s="39" t="s">
        <v>9644</v>
      </c>
      <c r="T1143" s="39" t="s">
        <v>9645</v>
      </c>
      <c r="U1143" s="39" t="s">
        <v>9645</v>
      </c>
      <c r="V1143" s="39" t="s">
        <v>9647</v>
      </c>
      <c r="W1143" s="39" t="s">
        <v>9647</v>
      </c>
      <c r="X1143" s="39" t="s">
        <v>9647</v>
      </c>
      <c r="Y1143" s="39" t="s">
        <v>9647</v>
      </c>
      <c r="Z1143" s="39" t="s">
        <v>9647</v>
      </c>
      <c r="AA1143" s="40" t="s">
        <v>9697</v>
      </c>
    </row>
    <row r="1144" spans="1:27" x14ac:dyDescent="0.3">
      <c r="A1144" s="37" t="s">
        <v>7615</v>
      </c>
      <c r="B1144" s="37" t="s">
        <v>8304</v>
      </c>
      <c r="C1144" s="37" t="s">
        <v>7616</v>
      </c>
      <c r="D1144" s="37" t="s">
        <v>3394</v>
      </c>
      <c r="E1144" s="37" t="s">
        <v>3427</v>
      </c>
      <c r="F1144" s="37" t="s">
        <v>2543</v>
      </c>
      <c r="G1144" s="37" t="s">
        <v>9296</v>
      </c>
      <c r="H1144" s="37" t="s">
        <v>8180</v>
      </c>
      <c r="I1144" s="37">
        <v>0</v>
      </c>
      <c r="J1144" s="37">
        <v>0</v>
      </c>
      <c r="K1144" s="37">
        <v>0</v>
      </c>
      <c r="L1144" s="37">
        <v>0</v>
      </c>
      <c r="M1144" s="37">
        <v>1</v>
      </c>
      <c r="N1144" s="37">
        <v>2</v>
      </c>
      <c r="O1144" s="37">
        <v>2</v>
      </c>
      <c r="P1144">
        <v>1</v>
      </c>
      <c r="Q1144" s="39" t="s">
        <v>9642</v>
      </c>
      <c r="R1144" s="39" t="s">
        <v>9662</v>
      </c>
      <c r="S1144" s="39" t="s">
        <v>9662</v>
      </c>
      <c r="T1144" s="39" t="s">
        <v>9645</v>
      </c>
      <c r="U1144" s="39" t="s">
        <v>9658</v>
      </c>
      <c r="V1144" s="39" t="s">
        <v>9648</v>
      </c>
      <c r="W1144" s="39" t="s">
        <v>9648</v>
      </c>
      <c r="X1144" s="39" t="s">
        <v>9648</v>
      </c>
      <c r="Y1144" s="39" t="s">
        <v>9648</v>
      </c>
      <c r="Z1144" s="39" t="s">
        <v>9648</v>
      </c>
      <c r="AA1144" s="40" t="s">
        <v>9696</v>
      </c>
    </row>
    <row r="1145" spans="1:27" x14ac:dyDescent="0.3">
      <c r="A1145" s="37" t="s">
        <v>2613</v>
      </c>
      <c r="B1145" s="37" t="s">
        <v>8185</v>
      </c>
      <c r="C1145" s="37" t="s">
        <v>6233</v>
      </c>
      <c r="D1145" s="37" t="s">
        <v>6234</v>
      </c>
      <c r="E1145" s="37" t="s">
        <v>4104</v>
      </c>
      <c r="F1145" s="37" t="s">
        <v>9169</v>
      </c>
      <c r="G1145" s="37" t="s">
        <v>9297</v>
      </c>
      <c r="H1145" s="37" t="s">
        <v>8162</v>
      </c>
      <c r="I1145" s="37">
        <v>0</v>
      </c>
      <c r="J1145" s="37">
        <v>0</v>
      </c>
      <c r="K1145" s="37">
        <v>0</v>
      </c>
      <c r="L1145" s="37">
        <v>0</v>
      </c>
      <c r="M1145" s="37">
        <v>1</v>
      </c>
      <c r="N1145" s="37">
        <v>2</v>
      </c>
      <c r="O1145" s="37">
        <v>2</v>
      </c>
      <c r="P1145">
        <v>1</v>
      </c>
      <c r="Q1145" s="39" t="s">
        <v>9649</v>
      </c>
      <c r="R1145" s="39" t="s">
        <v>9650</v>
      </c>
      <c r="S1145" s="39" t="s">
        <v>2083</v>
      </c>
      <c r="T1145" s="39" t="s">
        <v>9645</v>
      </c>
      <c r="U1145" s="39" t="s">
        <v>9658</v>
      </c>
      <c r="V1145" s="39" t="s">
        <v>9648</v>
      </c>
      <c r="W1145" s="39" t="s">
        <v>9648</v>
      </c>
      <c r="X1145" s="39" t="s">
        <v>9648</v>
      </c>
      <c r="Y1145" s="39" t="s">
        <v>9648</v>
      </c>
      <c r="Z1145" s="39" t="s">
        <v>9648</v>
      </c>
      <c r="AA1145" s="40" t="s">
        <v>9700</v>
      </c>
    </row>
    <row r="1146" spans="1:27" x14ac:dyDescent="0.3">
      <c r="A1146" s="37" t="s">
        <v>2913</v>
      </c>
      <c r="B1146" s="37" t="s">
        <v>8163</v>
      </c>
      <c r="C1146" s="37" t="s">
        <v>2914</v>
      </c>
      <c r="D1146" s="37" t="s">
        <v>7508</v>
      </c>
      <c r="E1146" s="37" t="s">
        <v>3427</v>
      </c>
      <c r="F1146" s="37" t="s">
        <v>2885</v>
      </c>
      <c r="G1146" s="37" t="s">
        <v>9298</v>
      </c>
      <c r="H1146" s="37" t="s">
        <v>8162</v>
      </c>
      <c r="I1146" s="37">
        <v>0</v>
      </c>
      <c r="J1146" s="37">
        <v>0</v>
      </c>
      <c r="K1146" s="37">
        <v>0</v>
      </c>
      <c r="L1146" s="37">
        <v>0</v>
      </c>
      <c r="M1146" s="37">
        <v>1</v>
      </c>
      <c r="N1146" s="37">
        <v>2</v>
      </c>
      <c r="O1146" s="37">
        <v>2</v>
      </c>
      <c r="P1146">
        <v>1</v>
      </c>
      <c r="Q1146" s="39" t="s">
        <v>9649</v>
      </c>
      <c r="R1146" s="39" t="s">
        <v>9650</v>
      </c>
      <c r="S1146" s="39" t="s">
        <v>2083</v>
      </c>
      <c r="T1146" s="39" t="s">
        <v>9651</v>
      </c>
      <c r="U1146" s="39" t="s">
        <v>9645</v>
      </c>
      <c r="V1146" s="39" t="s">
        <v>9648</v>
      </c>
      <c r="W1146" s="39" t="s">
        <v>9648</v>
      </c>
      <c r="X1146" s="39" t="s">
        <v>9648</v>
      </c>
      <c r="Y1146" s="39" t="s">
        <v>9648</v>
      </c>
      <c r="Z1146" s="39" t="s">
        <v>9648</v>
      </c>
      <c r="AA1146" s="40" t="s">
        <v>9700</v>
      </c>
    </row>
    <row r="1147" spans="1:27" x14ac:dyDescent="0.3">
      <c r="A1147" s="37" t="s">
        <v>1497</v>
      </c>
      <c r="B1147" s="37" t="s">
        <v>8178</v>
      </c>
      <c r="C1147" s="37" t="s">
        <v>7651</v>
      </c>
      <c r="D1147" s="37" t="s">
        <v>3394</v>
      </c>
      <c r="E1147" s="37" t="s">
        <v>4892</v>
      </c>
      <c r="F1147" s="37" t="s">
        <v>1159</v>
      </c>
      <c r="G1147" s="37" t="s">
        <v>9299</v>
      </c>
      <c r="H1147" s="37" t="s">
        <v>8195</v>
      </c>
      <c r="I1147" s="37">
        <v>0</v>
      </c>
      <c r="J1147" s="37">
        <v>0</v>
      </c>
      <c r="K1147" s="37">
        <v>0</v>
      </c>
      <c r="L1147" s="37">
        <v>0</v>
      </c>
      <c r="M1147" s="37">
        <v>1</v>
      </c>
      <c r="N1147" s="37">
        <v>2</v>
      </c>
      <c r="O1147" s="37">
        <v>2</v>
      </c>
      <c r="P1147">
        <v>1</v>
      </c>
      <c r="Q1147" s="39" t="s">
        <v>9663</v>
      </c>
      <c r="R1147" s="39" t="s">
        <v>9650</v>
      </c>
      <c r="S1147" s="39" t="s">
        <v>9664</v>
      </c>
      <c r="T1147" s="39" t="s">
        <v>9645</v>
      </c>
      <c r="U1147" s="39" t="s">
        <v>9645</v>
      </c>
      <c r="V1147" s="39" t="s">
        <v>9648</v>
      </c>
      <c r="W1147" s="39" t="s">
        <v>9648</v>
      </c>
      <c r="X1147" s="39" t="s">
        <v>9648</v>
      </c>
      <c r="Y1147" s="39" t="s">
        <v>9648</v>
      </c>
      <c r="Z1147" s="39" t="s">
        <v>9648</v>
      </c>
      <c r="AA1147" s="40" t="s">
        <v>9700</v>
      </c>
    </row>
    <row r="1148" spans="1:27" x14ac:dyDescent="0.3">
      <c r="A1148" s="37" t="s">
        <v>5073</v>
      </c>
      <c r="B1148" s="37" t="s">
        <v>8167</v>
      </c>
      <c r="C1148" s="37" t="s">
        <v>5074</v>
      </c>
      <c r="D1148" s="37" t="s">
        <v>5075</v>
      </c>
      <c r="E1148" s="37" t="s">
        <v>5076</v>
      </c>
      <c r="F1148" s="37" t="s">
        <v>5077</v>
      </c>
      <c r="G1148" s="37" t="s">
        <v>9300</v>
      </c>
      <c r="H1148" s="37" t="s">
        <v>8159</v>
      </c>
      <c r="I1148" s="37">
        <v>0</v>
      </c>
      <c r="J1148" s="37">
        <v>0</v>
      </c>
      <c r="K1148" s="37">
        <v>0</v>
      </c>
      <c r="L1148" s="37">
        <v>0</v>
      </c>
      <c r="M1148" s="37">
        <v>1</v>
      </c>
      <c r="N1148" s="37">
        <v>2</v>
      </c>
      <c r="O1148" s="37">
        <v>2</v>
      </c>
      <c r="P1148">
        <v>1</v>
      </c>
      <c r="Q1148" s="39" t="s">
        <v>9661</v>
      </c>
      <c r="R1148" s="39" t="s">
        <v>9650</v>
      </c>
      <c r="S1148" s="39" t="s">
        <v>9644</v>
      </c>
      <c r="T1148" s="39" t="s">
        <v>9645</v>
      </c>
      <c r="U1148" s="39" t="s">
        <v>9646</v>
      </c>
      <c r="V1148" s="39" t="s">
        <v>9647</v>
      </c>
      <c r="W1148" s="39" t="s">
        <v>9647</v>
      </c>
      <c r="X1148" s="39" t="s">
        <v>9647</v>
      </c>
      <c r="Y1148" s="39" t="s">
        <v>9647</v>
      </c>
      <c r="Z1148" s="39" t="s">
        <v>9647</v>
      </c>
      <c r="AA1148" s="40" t="s">
        <v>9698</v>
      </c>
    </row>
    <row r="1149" spans="1:27" x14ac:dyDescent="0.3">
      <c r="A1149" s="37" t="s">
        <v>1720</v>
      </c>
      <c r="B1149" s="37" t="s">
        <v>8340</v>
      </c>
      <c r="C1149" s="37" t="s">
        <v>5401</v>
      </c>
      <c r="D1149" s="37" t="s">
        <v>5402</v>
      </c>
      <c r="E1149" s="37" t="s">
        <v>3507</v>
      </c>
      <c r="F1149" s="37" t="s">
        <v>1374</v>
      </c>
      <c r="G1149" s="37" t="s">
        <v>9301</v>
      </c>
      <c r="H1149" s="37" t="s">
        <v>8195</v>
      </c>
      <c r="I1149" s="37">
        <v>1</v>
      </c>
      <c r="J1149" s="37">
        <v>0</v>
      </c>
      <c r="K1149" s="37">
        <v>0</v>
      </c>
      <c r="L1149" s="37">
        <v>0</v>
      </c>
      <c r="M1149" s="37">
        <v>0</v>
      </c>
      <c r="N1149" s="37">
        <v>2</v>
      </c>
      <c r="O1149" s="37">
        <v>2</v>
      </c>
      <c r="P1149">
        <v>1</v>
      </c>
      <c r="Q1149" s="39" t="s">
        <v>9663</v>
      </c>
      <c r="R1149" s="39" t="s">
        <v>9650</v>
      </c>
      <c r="S1149" s="39" t="s">
        <v>9664</v>
      </c>
      <c r="T1149" s="39" t="s">
        <v>9645</v>
      </c>
      <c r="U1149" s="39" t="s">
        <v>9645</v>
      </c>
      <c r="V1149" s="39" t="s">
        <v>9648</v>
      </c>
      <c r="W1149" s="39" t="s">
        <v>9648</v>
      </c>
      <c r="X1149" s="39" t="s">
        <v>9648</v>
      </c>
      <c r="Y1149" s="39" t="s">
        <v>9648</v>
      </c>
      <c r="Z1149" s="39" t="s">
        <v>9648</v>
      </c>
      <c r="AA1149" s="40" t="s">
        <v>9700</v>
      </c>
    </row>
    <row r="1150" spans="1:27" x14ac:dyDescent="0.3">
      <c r="A1150" s="37" t="s">
        <v>2229</v>
      </c>
      <c r="B1150" s="37" t="s">
        <v>8163</v>
      </c>
      <c r="C1150" s="37" t="s">
        <v>7225</v>
      </c>
      <c r="D1150" s="37" t="s">
        <v>7226</v>
      </c>
      <c r="E1150" s="37" t="s">
        <v>7227</v>
      </c>
      <c r="F1150" s="37" t="s">
        <v>2231</v>
      </c>
      <c r="G1150" s="37" t="s">
        <v>9302</v>
      </c>
      <c r="H1150" s="37" t="s">
        <v>8162</v>
      </c>
      <c r="I1150" s="37">
        <v>0</v>
      </c>
      <c r="J1150" s="37">
        <v>0</v>
      </c>
      <c r="K1150" s="37">
        <v>1</v>
      </c>
      <c r="L1150" s="37">
        <v>0</v>
      </c>
      <c r="M1150" s="37">
        <v>0</v>
      </c>
      <c r="N1150" s="37">
        <v>2</v>
      </c>
      <c r="O1150" s="37">
        <v>2</v>
      </c>
      <c r="P1150">
        <v>1</v>
      </c>
      <c r="Q1150" s="39" t="s">
        <v>9649</v>
      </c>
      <c r="R1150" s="39" t="s">
        <v>9650</v>
      </c>
      <c r="S1150" s="39" t="s">
        <v>2083</v>
      </c>
      <c r="T1150" s="39" t="s">
        <v>9651</v>
      </c>
      <c r="U1150" s="39" t="s">
        <v>9645</v>
      </c>
      <c r="V1150" s="39" t="s">
        <v>9648</v>
      </c>
      <c r="W1150" s="39" t="s">
        <v>9648</v>
      </c>
      <c r="X1150" s="39" t="s">
        <v>9648</v>
      </c>
      <c r="Y1150" s="39" t="s">
        <v>9648</v>
      </c>
      <c r="Z1150" s="39" t="s">
        <v>9648</v>
      </c>
      <c r="AA1150" s="40" t="s">
        <v>9700</v>
      </c>
    </row>
    <row r="1151" spans="1:27" x14ac:dyDescent="0.3">
      <c r="A1151" s="37" t="s">
        <v>6339</v>
      </c>
      <c r="B1151" s="37" t="s">
        <v>8163</v>
      </c>
      <c r="C1151" s="37" t="s">
        <v>6340</v>
      </c>
      <c r="D1151" s="37" t="s">
        <v>6341</v>
      </c>
      <c r="E1151" s="37" t="s">
        <v>3427</v>
      </c>
      <c r="F1151" s="37" t="s">
        <v>2043</v>
      </c>
      <c r="G1151" s="37" t="s">
        <v>9303</v>
      </c>
      <c r="H1151" s="37" t="s">
        <v>8180</v>
      </c>
      <c r="I1151" s="37">
        <v>0</v>
      </c>
      <c r="J1151" s="37">
        <v>0</v>
      </c>
      <c r="K1151" s="37">
        <v>0</v>
      </c>
      <c r="L1151" s="37">
        <v>0</v>
      </c>
      <c r="M1151" s="37">
        <v>1</v>
      </c>
      <c r="N1151" s="37">
        <v>2</v>
      </c>
      <c r="O1151" s="37">
        <v>2</v>
      </c>
      <c r="P1151">
        <v>1</v>
      </c>
      <c r="Q1151" s="39" t="s">
        <v>9654</v>
      </c>
      <c r="R1151" s="39" t="s">
        <v>2083</v>
      </c>
      <c r="S1151" s="39" t="s">
        <v>9644</v>
      </c>
      <c r="T1151" s="39" t="s">
        <v>9645</v>
      </c>
      <c r="U1151" s="39" t="s">
        <v>9645</v>
      </c>
      <c r="V1151" s="39" t="s">
        <v>9648</v>
      </c>
      <c r="W1151" s="39" t="s">
        <v>9648</v>
      </c>
      <c r="X1151" s="39" t="s">
        <v>9648</v>
      </c>
      <c r="Y1151" s="39" t="s">
        <v>9648</v>
      </c>
      <c r="Z1151" s="39" t="s">
        <v>9648</v>
      </c>
      <c r="AA1151" s="40" t="s">
        <v>9696</v>
      </c>
    </row>
    <row r="1152" spans="1:27" x14ac:dyDescent="0.3">
      <c r="A1152" s="37" t="s">
        <v>5984</v>
      </c>
      <c r="B1152" s="37" t="s">
        <v>8167</v>
      </c>
      <c r="C1152" s="37" t="s">
        <v>5985</v>
      </c>
      <c r="D1152" s="37" t="s">
        <v>5986</v>
      </c>
      <c r="E1152" s="37" t="s">
        <v>5987</v>
      </c>
      <c r="F1152" s="37" t="s">
        <v>5116</v>
      </c>
      <c r="G1152" s="37" t="s">
        <v>9304</v>
      </c>
      <c r="H1152" s="37" t="s">
        <v>8158</v>
      </c>
      <c r="I1152" s="37">
        <v>1</v>
      </c>
      <c r="J1152" s="37">
        <v>0</v>
      </c>
      <c r="K1152" s="37">
        <v>0</v>
      </c>
      <c r="L1152" s="37">
        <v>0</v>
      </c>
      <c r="M1152" s="37">
        <v>0</v>
      </c>
      <c r="N1152" s="37">
        <v>2</v>
      </c>
      <c r="O1152" s="37">
        <v>2</v>
      </c>
      <c r="P1152">
        <v>1</v>
      </c>
      <c r="Q1152" s="39" t="s">
        <v>9661</v>
      </c>
      <c r="R1152" s="39" t="s">
        <v>9650</v>
      </c>
      <c r="S1152" s="39" t="s">
        <v>9644</v>
      </c>
      <c r="T1152" s="39" t="s">
        <v>9645</v>
      </c>
      <c r="U1152" s="39" t="s">
        <v>9646</v>
      </c>
      <c r="V1152" s="39" t="s">
        <v>9647</v>
      </c>
      <c r="W1152" s="39" t="s">
        <v>9648</v>
      </c>
      <c r="X1152" s="39" t="s">
        <v>9647</v>
      </c>
      <c r="Y1152" s="39" t="s">
        <v>9648</v>
      </c>
      <c r="Z1152" s="39" t="s">
        <v>9648</v>
      </c>
      <c r="AA1152" s="40" t="s">
        <v>9698</v>
      </c>
    </row>
    <row r="1153" spans="1:27" x14ac:dyDescent="0.3">
      <c r="A1153" s="37" t="s">
        <v>2428</v>
      </c>
      <c r="B1153" s="37" t="s">
        <v>8232</v>
      </c>
      <c r="C1153" s="37" t="s">
        <v>2429</v>
      </c>
      <c r="D1153" s="37" t="s">
        <v>5126</v>
      </c>
      <c r="E1153" s="37" t="s">
        <v>3427</v>
      </c>
      <c r="F1153" s="37" t="s">
        <v>8506</v>
      </c>
      <c r="G1153" s="37" t="s">
        <v>9305</v>
      </c>
      <c r="H1153" s="37" t="s">
        <v>8162</v>
      </c>
      <c r="I1153" s="37">
        <v>0</v>
      </c>
      <c r="J1153" s="37">
        <v>0</v>
      </c>
      <c r="K1153" s="37">
        <v>0</v>
      </c>
      <c r="L1153" s="37">
        <v>1</v>
      </c>
      <c r="M1153" s="37">
        <v>0</v>
      </c>
      <c r="N1153" s="37">
        <v>2</v>
      </c>
      <c r="O1153" s="37">
        <v>2</v>
      </c>
      <c r="P1153">
        <v>1</v>
      </c>
      <c r="Q1153" s="39" t="s">
        <v>9649</v>
      </c>
      <c r="R1153" s="39" t="s">
        <v>9650</v>
      </c>
      <c r="S1153" s="39" t="s">
        <v>2083</v>
      </c>
      <c r="T1153" s="39" t="s">
        <v>9645</v>
      </c>
      <c r="U1153" s="39" t="s">
        <v>9658</v>
      </c>
      <c r="V1153" s="39" t="s">
        <v>9648</v>
      </c>
      <c r="W1153" s="39" t="s">
        <v>9648</v>
      </c>
      <c r="X1153" s="39" t="s">
        <v>9648</v>
      </c>
      <c r="Y1153" s="39" t="s">
        <v>9648</v>
      </c>
      <c r="Z1153" s="39" t="s">
        <v>9648</v>
      </c>
      <c r="AA1153" s="40" t="s">
        <v>9700</v>
      </c>
    </row>
    <row r="1154" spans="1:27" x14ac:dyDescent="0.3">
      <c r="A1154" s="37" t="s">
        <v>2171</v>
      </c>
      <c r="B1154" s="37" t="s">
        <v>8163</v>
      </c>
      <c r="C1154" s="37" t="s">
        <v>8061</v>
      </c>
      <c r="D1154" s="37" t="s">
        <v>8062</v>
      </c>
      <c r="E1154" s="37" t="s">
        <v>8063</v>
      </c>
      <c r="F1154" s="37" t="s">
        <v>2120</v>
      </c>
      <c r="G1154" s="37" t="s">
        <v>9306</v>
      </c>
      <c r="H1154" s="37" t="s">
        <v>8162</v>
      </c>
      <c r="I1154" s="37">
        <v>0</v>
      </c>
      <c r="J1154" s="37">
        <v>0</v>
      </c>
      <c r="K1154" s="37">
        <v>0</v>
      </c>
      <c r="L1154" s="37">
        <v>0</v>
      </c>
      <c r="M1154" s="37">
        <v>1</v>
      </c>
      <c r="N1154" s="37">
        <v>2</v>
      </c>
      <c r="O1154" s="37">
        <v>2</v>
      </c>
      <c r="P1154">
        <v>1</v>
      </c>
      <c r="Q1154" s="39" t="s">
        <v>9649</v>
      </c>
      <c r="R1154" s="39" t="s">
        <v>9650</v>
      </c>
      <c r="S1154" s="39" t="s">
        <v>2083</v>
      </c>
      <c r="T1154" s="39" t="s">
        <v>9651</v>
      </c>
      <c r="U1154" s="39" t="s">
        <v>9645</v>
      </c>
      <c r="V1154" s="39" t="s">
        <v>9648</v>
      </c>
      <c r="W1154" s="39" t="s">
        <v>9648</v>
      </c>
      <c r="X1154" s="39" t="s">
        <v>9648</v>
      </c>
      <c r="Y1154" s="39" t="s">
        <v>9648</v>
      </c>
      <c r="Z1154" s="39" t="s">
        <v>9648</v>
      </c>
      <c r="AA1154" s="40" t="s">
        <v>9700</v>
      </c>
    </row>
    <row r="1155" spans="1:27" x14ac:dyDescent="0.3">
      <c r="A1155" s="37" t="s">
        <v>7717</v>
      </c>
      <c r="B1155" s="37" t="s">
        <v>8178</v>
      </c>
      <c r="C1155" s="37" t="s">
        <v>7718</v>
      </c>
      <c r="D1155" s="37" t="s">
        <v>3383</v>
      </c>
      <c r="E1155" s="37" t="s">
        <v>3553</v>
      </c>
      <c r="F1155" s="37" t="s">
        <v>8224</v>
      </c>
      <c r="G1155" s="37" t="s">
        <v>9307</v>
      </c>
      <c r="H1155" s="37" t="s">
        <v>8158</v>
      </c>
      <c r="I1155" s="37">
        <v>1</v>
      </c>
      <c r="J1155" s="37">
        <v>0</v>
      </c>
      <c r="K1155" s="37">
        <v>0</v>
      </c>
      <c r="L1155" s="37">
        <v>0</v>
      </c>
      <c r="M1155" s="37">
        <v>0</v>
      </c>
      <c r="N1155" s="37">
        <v>2</v>
      </c>
      <c r="O1155" s="37">
        <v>2</v>
      </c>
      <c r="P1155">
        <v>1</v>
      </c>
      <c r="Q1155" s="39" t="s">
        <v>9642</v>
      </c>
      <c r="R1155" s="39" t="s">
        <v>9650</v>
      </c>
      <c r="S1155" s="39" t="s">
        <v>9644</v>
      </c>
      <c r="T1155" s="39" t="s">
        <v>9645</v>
      </c>
      <c r="U1155" s="39" t="s">
        <v>9646</v>
      </c>
      <c r="V1155" s="39" t="s">
        <v>9647</v>
      </c>
      <c r="W1155" s="39" t="s">
        <v>9647</v>
      </c>
      <c r="X1155" s="39" t="s">
        <v>9647</v>
      </c>
      <c r="Y1155" s="39" t="s">
        <v>9647</v>
      </c>
      <c r="Z1155" s="39" t="s">
        <v>9647</v>
      </c>
      <c r="AA1155" s="40" t="s">
        <v>9698</v>
      </c>
    </row>
    <row r="1156" spans="1:27" x14ac:dyDescent="0.3">
      <c r="A1156" s="37" t="s">
        <v>7217</v>
      </c>
      <c r="B1156" s="37" t="s">
        <v>8178</v>
      </c>
      <c r="C1156" s="37" t="s">
        <v>7218</v>
      </c>
      <c r="D1156" s="37" t="s">
        <v>3451</v>
      </c>
      <c r="E1156" s="37" t="s">
        <v>3553</v>
      </c>
      <c r="F1156" s="37" t="s">
        <v>8224</v>
      </c>
      <c r="G1156" s="37" t="s">
        <v>9308</v>
      </c>
      <c r="H1156" s="37" t="s">
        <v>8159</v>
      </c>
      <c r="I1156" s="37">
        <v>0</v>
      </c>
      <c r="J1156" s="37">
        <v>0</v>
      </c>
      <c r="K1156" s="37">
        <v>0</v>
      </c>
      <c r="L1156" s="37">
        <v>0</v>
      </c>
      <c r="M1156" s="37">
        <v>1</v>
      </c>
      <c r="N1156" s="37">
        <v>2</v>
      </c>
      <c r="O1156" s="37">
        <v>2</v>
      </c>
      <c r="P1156">
        <v>1</v>
      </c>
      <c r="Q1156" s="39" t="s">
        <v>9642</v>
      </c>
      <c r="R1156" s="39" t="s">
        <v>9643</v>
      </c>
      <c r="S1156" s="39" t="s">
        <v>9644</v>
      </c>
      <c r="T1156" s="39" t="s">
        <v>9645</v>
      </c>
      <c r="U1156" s="39" t="s">
        <v>9646</v>
      </c>
      <c r="V1156" s="39" t="s">
        <v>9648</v>
      </c>
      <c r="W1156" s="39" t="s">
        <v>9648</v>
      </c>
      <c r="X1156" s="39" t="s">
        <v>9647</v>
      </c>
      <c r="Y1156" s="39" t="s">
        <v>9648</v>
      </c>
      <c r="Z1156" s="39" t="s">
        <v>9647</v>
      </c>
      <c r="AA1156" s="40" t="s">
        <v>9698</v>
      </c>
    </row>
    <row r="1157" spans="1:27" x14ac:dyDescent="0.3">
      <c r="A1157" s="37" t="s">
        <v>6469</v>
      </c>
      <c r="B1157" s="37" t="s">
        <v>8178</v>
      </c>
      <c r="C1157" s="37" t="s">
        <v>6470</v>
      </c>
      <c r="D1157" s="37" t="s">
        <v>6471</v>
      </c>
      <c r="E1157" s="37" t="s">
        <v>3553</v>
      </c>
      <c r="F1157" s="37" t="s">
        <v>8224</v>
      </c>
      <c r="G1157" s="37" t="s">
        <v>9309</v>
      </c>
      <c r="H1157" s="37" t="s">
        <v>8158</v>
      </c>
      <c r="I1157" s="37">
        <v>0</v>
      </c>
      <c r="J1157" s="37">
        <v>0</v>
      </c>
      <c r="K1157" s="37">
        <v>0</v>
      </c>
      <c r="L1157" s="37">
        <v>0</v>
      </c>
      <c r="M1157" s="37">
        <v>1</v>
      </c>
      <c r="N1157" s="37">
        <v>2</v>
      </c>
      <c r="O1157" s="37">
        <v>2</v>
      </c>
      <c r="P1157">
        <v>1</v>
      </c>
      <c r="Q1157" s="39" t="s">
        <v>9642</v>
      </c>
      <c r="R1157" s="39" t="s">
        <v>9643</v>
      </c>
      <c r="S1157" s="39" t="s">
        <v>9644</v>
      </c>
      <c r="T1157" s="39" t="s">
        <v>9645</v>
      </c>
      <c r="U1157" s="39" t="s">
        <v>9646</v>
      </c>
      <c r="V1157" s="39" t="s">
        <v>9647</v>
      </c>
      <c r="W1157" s="39" t="s">
        <v>9647</v>
      </c>
      <c r="X1157" s="39" t="s">
        <v>9647</v>
      </c>
      <c r="Y1157" s="39" t="s">
        <v>9647</v>
      </c>
      <c r="Z1157" s="39" t="s">
        <v>9647</v>
      </c>
      <c r="AA1157" s="40" t="s">
        <v>9698</v>
      </c>
    </row>
    <row r="1158" spans="1:27" x14ac:dyDescent="0.3">
      <c r="A1158" s="37" t="s">
        <v>7057</v>
      </c>
      <c r="B1158" s="37" t="s">
        <v>8178</v>
      </c>
      <c r="C1158" s="37" t="s">
        <v>7058</v>
      </c>
      <c r="D1158" s="37" t="s">
        <v>3407</v>
      </c>
      <c r="E1158" s="37" t="s">
        <v>3553</v>
      </c>
      <c r="F1158" s="37" t="s">
        <v>8224</v>
      </c>
      <c r="G1158" s="37" t="s">
        <v>9310</v>
      </c>
      <c r="H1158" s="37" t="s">
        <v>8180</v>
      </c>
      <c r="I1158" s="37">
        <v>0</v>
      </c>
      <c r="J1158" s="37">
        <v>0</v>
      </c>
      <c r="K1158" s="37">
        <v>0</v>
      </c>
      <c r="L1158" s="37">
        <v>0</v>
      </c>
      <c r="M1158" s="37">
        <v>1</v>
      </c>
      <c r="N1158" s="37">
        <v>2</v>
      </c>
      <c r="O1158" s="37">
        <v>2</v>
      </c>
      <c r="P1158">
        <v>1</v>
      </c>
      <c r="Q1158" s="39" t="s">
        <v>9642</v>
      </c>
      <c r="R1158" s="39" t="s">
        <v>9643</v>
      </c>
      <c r="S1158" s="39" t="s">
        <v>9644</v>
      </c>
      <c r="T1158" s="39" t="s">
        <v>9645</v>
      </c>
      <c r="U1158" s="39" t="s">
        <v>9646</v>
      </c>
      <c r="V1158" s="39" t="s">
        <v>9647</v>
      </c>
      <c r="W1158" s="39" t="s">
        <v>9648</v>
      </c>
      <c r="X1158" s="39" t="s">
        <v>9647</v>
      </c>
      <c r="Y1158" s="39" t="s">
        <v>9648</v>
      </c>
      <c r="Z1158" s="39" t="s">
        <v>9648</v>
      </c>
      <c r="AA1158" s="40" t="s">
        <v>9699</v>
      </c>
    </row>
    <row r="1159" spans="1:27" x14ac:dyDescent="0.3">
      <c r="A1159" s="37" t="s">
        <v>5962</v>
      </c>
      <c r="B1159" s="37" t="s">
        <v>8178</v>
      </c>
      <c r="C1159" s="37" t="s">
        <v>5963</v>
      </c>
      <c r="D1159" s="37" t="s">
        <v>3451</v>
      </c>
      <c r="E1159" s="37" t="s">
        <v>3553</v>
      </c>
      <c r="F1159" s="37" t="s">
        <v>8224</v>
      </c>
      <c r="G1159" s="37" t="s">
        <v>9311</v>
      </c>
      <c r="H1159" s="37" t="s">
        <v>8158</v>
      </c>
      <c r="I1159" s="37">
        <v>0</v>
      </c>
      <c r="J1159" s="37">
        <v>0</v>
      </c>
      <c r="K1159" s="37">
        <v>0</v>
      </c>
      <c r="L1159" s="37">
        <v>0</v>
      </c>
      <c r="M1159" s="37">
        <v>1</v>
      </c>
      <c r="N1159" s="37">
        <v>2</v>
      </c>
      <c r="O1159" s="37">
        <v>2</v>
      </c>
      <c r="P1159">
        <v>1</v>
      </c>
      <c r="Q1159" s="39" t="s">
        <v>9642</v>
      </c>
      <c r="R1159" s="39" t="s">
        <v>9643</v>
      </c>
      <c r="S1159" s="39" t="s">
        <v>9644</v>
      </c>
      <c r="T1159" s="39" t="s">
        <v>9645</v>
      </c>
      <c r="U1159" s="39" t="s">
        <v>9646</v>
      </c>
      <c r="V1159" s="39" t="s">
        <v>9647</v>
      </c>
      <c r="W1159" s="39" t="s">
        <v>9648</v>
      </c>
      <c r="X1159" s="39" t="s">
        <v>9647</v>
      </c>
      <c r="Y1159" s="39" t="s">
        <v>9648</v>
      </c>
      <c r="Z1159" s="39" t="s">
        <v>9647</v>
      </c>
      <c r="AA1159" s="40" t="s">
        <v>9698</v>
      </c>
    </row>
    <row r="1160" spans="1:27" x14ac:dyDescent="0.3">
      <c r="A1160" s="37" t="s">
        <v>7667</v>
      </c>
      <c r="B1160" s="37" t="s">
        <v>8304</v>
      </c>
      <c r="C1160" s="37" t="s">
        <v>7668</v>
      </c>
      <c r="D1160" s="37" t="s">
        <v>4273</v>
      </c>
      <c r="E1160" s="37" t="s">
        <v>3427</v>
      </c>
      <c r="F1160" s="37" t="s">
        <v>8807</v>
      </c>
      <c r="G1160" s="37" t="s">
        <v>9312</v>
      </c>
      <c r="H1160" s="37" t="s">
        <v>8180</v>
      </c>
      <c r="I1160" s="37">
        <v>0</v>
      </c>
      <c r="J1160" s="37">
        <v>0</v>
      </c>
      <c r="K1160" s="37">
        <v>1</v>
      </c>
      <c r="L1160" s="37">
        <v>0</v>
      </c>
      <c r="M1160" s="37">
        <v>0</v>
      </c>
      <c r="N1160" s="37">
        <v>2</v>
      </c>
      <c r="O1160" s="37">
        <v>2</v>
      </c>
      <c r="P1160">
        <v>1</v>
      </c>
      <c r="Q1160" s="39" t="s">
        <v>9660</v>
      </c>
      <c r="R1160" s="39" t="s">
        <v>9650</v>
      </c>
      <c r="S1160" s="39" t="s">
        <v>9644</v>
      </c>
      <c r="T1160" s="39" t="s">
        <v>9645</v>
      </c>
      <c r="U1160" s="39" t="s">
        <v>9645</v>
      </c>
      <c r="V1160" s="39" t="s">
        <v>9647</v>
      </c>
      <c r="W1160" s="39" t="s">
        <v>9648</v>
      </c>
      <c r="X1160" s="39" t="s">
        <v>9648</v>
      </c>
      <c r="Y1160" s="39" t="s">
        <v>9648</v>
      </c>
      <c r="Z1160" s="39" t="s">
        <v>9647</v>
      </c>
      <c r="AA1160" s="40" t="s">
        <v>9699</v>
      </c>
    </row>
    <row r="1161" spans="1:27" x14ac:dyDescent="0.3">
      <c r="A1161" s="37" t="s">
        <v>7462</v>
      </c>
      <c r="B1161" s="37" t="s">
        <v>8304</v>
      </c>
      <c r="C1161" s="37" t="s">
        <v>7463</v>
      </c>
      <c r="D1161" s="37" t="s">
        <v>7464</v>
      </c>
      <c r="E1161" s="37" t="s">
        <v>3427</v>
      </c>
      <c r="F1161" s="37" t="s">
        <v>8807</v>
      </c>
      <c r="G1161" s="37" t="s">
        <v>9313</v>
      </c>
      <c r="H1161" s="37" t="s">
        <v>8158</v>
      </c>
      <c r="I1161" s="37">
        <v>1</v>
      </c>
      <c r="J1161" s="37">
        <v>0</v>
      </c>
      <c r="K1161" s="37">
        <v>0</v>
      </c>
      <c r="L1161" s="37">
        <v>0</v>
      </c>
      <c r="M1161" s="37">
        <v>0</v>
      </c>
      <c r="N1161" s="37">
        <v>2</v>
      </c>
      <c r="O1161" s="37">
        <v>2</v>
      </c>
      <c r="P1161">
        <v>1</v>
      </c>
      <c r="Q1161" s="39" t="s">
        <v>9660</v>
      </c>
      <c r="R1161" s="39" t="s">
        <v>9650</v>
      </c>
      <c r="S1161" s="39" t="s">
        <v>9644</v>
      </c>
      <c r="T1161" s="39" t="s">
        <v>9645</v>
      </c>
      <c r="U1161" s="39" t="s">
        <v>9645</v>
      </c>
      <c r="V1161" s="39" t="s">
        <v>9647</v>
      </c>
      <c r="W1161" s="39" t="s">
        <v>9648</v>
      </c>
      <c r="X1161" s="39" t="s">
        <v>9648</v>
      </c>
      <c r="Y1161" s="39" t="s">
        <v>9648</v>
      </c>
      <c r="Z1161" s="39" t="s">
        <v>9648</v>
      </c>
      <c r="AA1161" s="40" t="s">
        <v>9698</v>
      </c>
    </row>
    <row r="1162" spans="1:27" x14ac:dyDescent="0.3">
      <c r="A1162" s="37" t="s">
        <v>6693</v>
      </c>
      <c r="B1162" s="37" t="s">
        <v>8226</v>
      </c>
      <c r="C1162" s="37" t="s">
        <v>6694</v>
      </c>
      <c r="D1162" s="37" t="s">
        <v>6695</v>
      </c>
      <c r="E1162" s="37" t="s">
        <v>4824</v>
      </c>
      <c r="F1162" s="37" t="s">
        <v>3580</v>
      </c>
      <c r="G1162" s="37" t="s">
        <v>9314</v>
      </c>
      <c r="H1162" s="37" t="s">
        <v>8158</v>
      </c>
      <c r="I1162" s="37">
        <v>1</v>
      </c>
      <c r="J1162" s="37">
        <v>0</v>
      </c>
      <c r="K1162" s="37">
        <v>0</v>
      </c>
      <c r="L1162" s="37">
        <v>0</v>
      </c>
      <c r="M1162" s="37">
        <v>0</v>
      </c>
      <c r="N1162" s="37">
        <v>2</v>
      </c>
      <c r="O1162" s="37">
        <v>2</v>
      </c>
      <c r="P1162">
        <v>1</v>
      </c>
      <c r="Q1162" s="39" t="s">
        <v>9660</v>
      </c>
      <c r="R1162" s="39" t="s">
        <v>9650</v>
      </c>
      <c r="S1162" s="39" t="s">
        <v>9644</v>
      </c>
      <c r="T1162" s="39" t="s">
        <v>9645</v>
      </c>
      <c r="U1162" s="39" t="s">
        <v>9658</v>
      </c>
      <c r="V1162" s="39" t="s">
        <v>9647</v>
      </c>
      <c r="W1162" s="39" t="s">
        <v>9648</v>
      </c>
      <c r="X1162" s="39" t="s">
        <v>9648</v>
      </c>
      <c r="Y1162" s="39" t="s">
        <v>9647</v>
      </c>
      <c r="Z1162" s="39" t="s">
        <v>9648</v>
      </c>
      <c r="AA1162" s="40" t="s">
        <v>9698</v>
      </c>
    </row>
    <row r="1163" spans="1:27" x14ac:dyDescent="0.3">
      <c r="A1163" s="37" t="s">
        <v>6404</v>
      </c>
      <c r="B1163" s="37" t="s">
        <v>8188</v>
      </c>
      <c r="C1163" s="37" t="s">
        <v>6405</v>
      </c>
      <c r="D1163" s="37" t="s">
        <v>3565</v>
      </c>
      <c r="E1163" s="37" t="s">
        <v>3897</v>
      </c>
      <c r="F1163" s="37" t="s">
        <v>8228</v>
      </c>
      <c r="G1163" s="37" t="s">
        <v>9315</v>
      </c>
      <c r="H1163" s="37" t="s">
        <v>8158</v>
      </c>
      <c r="I1163" s="37">
        <v>1</v>
      </c>
      <c r="J1163" s="37">
        <v>0</v>
      </c>
      <c r="K1163" s="37">
        <v>0</v>
      </c>
      <c r="L1163" s="37">
        <v>0</v>
      </c>
      <c r="M1163" s="37">
        <v>0</v>
      </c>
      <c r="N1163" s="37">
        <v>2</v>
      </c>
      <c r="O1163" s="37">
        <v>2</v>
      </c>
      <c r="P1163">
        <v>1</v>
      </c>
      <c r="Q1163" s="39" t="s">
        <v>9642</v>
      </c>
      <c r="R1163" s="39" t="s">
        <v>9650</v>
      </c>
      <c r="S1163" s="39" t="s">
        <v>9644</v>
      </c>
      <c r="T1163" s="39" t="s">
        <v>9645</v>
      </c>
      <c r="U1163" s="39" t="s">
        <v>9645</v>
      </c>
      <c r="V1163" s="39" t="s">
        <v>9647</v>
      </c>
      <c r="W1163" s="39" t="s">
        <v>9647</v>
      </c>
      <c r="X1163" s="39" t="s">
        <v>9647</v>
      </c>
      <c r="Y1163" s="39" t="s">
        <v>9647</v>
      </c>
      <c r="Z1163" s="39" t="s">
        <v>9647</v>
      </c>
      <c r="AA1163" s="40" t="s">
        <v>9698</v>
      </c>
    </row>
    <row r="1164" spans="1:27" x14ac:dyDescent="0.3">
      <c r="A1164" s="37" t="s">
        <v>6908</v>
      </c>
      <c r="B1164" s="37" t="s">
        <v>8232</v>
      </c>
      <c r="C1164" s="37" t="s">
        <v>6909</v>
      </c>
      <c r="D1164" s="37" t="s">
        <v>3394</v>
      </c>
      <c r="E1164" s="37" t="s">
        <v>3574</v>
      </c>
      <c r="F1164" s="37" t="s">
        <v>9316</v>
      </c>
      <c r="G1164" s="37" t="s">
        <v>9317</v>
      </c>
      <c r="H1164" s="37" t="s">
        <v>8180</v>
      </c>
      <c r="I1164" s="37">
        <v>1</v>
      </c>
      <c r="J1164" s="37">
        <v>0</v>
      </c>
      <c r="K1164" s="37">
        <v>0</v>
      </c>
      <c r="L1164" s="37">
        <v>0</v>
      </c>
      <c r="M1164" s="37">
        <v>0</v>
      </c>
      <c r="N1164" s="37">
        <v>2</v>
      </c>
      <c r="O1164" s="37">
        <v>2</v>
      </c>
      <c r="P1164">
        <v>1</v>
      </c>
      <c r="Q1164" s="39" t="s">
        <v>9660</v>
      </c>
      <c r="R1164" s="39" t="s">
        <v>9650</v>
      </c>
      <c r="S1164" s="39" t="s">
        <v>9644</v>
      </c>
      <c r="T1164" s="39" t="s">
        <v>9645</v>
      </c>
      <c r="U1164" s="39" t="s">
        <v>9645</v>
      </c>
      <c r="V1164" s="39" t="s">
        <v>9648</v>
      </c>
      <c r="W1164" s="39" t="s">
        <v>9648</v>
      </c>
      <c r="X1164" s="39" t="s">
        <v>9647</v>
      </c>
      <c r="Y1164" s="39" t="s">
        <v>9648</v>
      </c>
      <c r="Z1164" s="39" t="s">
        <v>9648</v>
      </c>
      <c r="AA1164" s="40" t="s">
        <v>9699</v>
      </c>
    </row>
    <row r="1165" spans="1:27" x14ac:dyDescent="0.3">
      <c r="A1165" s="37" t="s">
        <v>5201</v>
      </c>
      <c r="B1165" s="37" t="s">
        <v>8302</v>
      </c>
      <c r="C1165" s="37" t="s">
        <v>5202</v>
      </c>
      <c r="D1165" s="37" t="s">
        <v>3394</v>
      </c>
      <c r="E1165" s="37" t="s">
        <v>5203</v>
      </c>
      <c r="F1165" s="37" t="s">
        <v>5204</v>
      </c>
      <c r="G1165" s="37" t="s">
        <v>9318</v>
      </c>
      <c r="H1165" s="37" t="s">
        <v>8180</v>
      </c>
      <c r="I1165" s="37">
        <v>0</v>
      </c>
      <c r="J1165" s="37">
        <v>0</v>
      </c>
      <c r="K1165" s="37">
        <v>0</v>
      </c>
      <c r="L1165" s="37">
        <v>1</v>
      </c>
      <c r="M1165" s="37">
        <v>0</v>
      </c>
      <c r="N1165" s="37">
        <v>2</v>
      </c>
      <c r="O1165" s="37">
        <v>2</v>
      </c>
      <c r="P1165">
        <v>1</v>
      </c>
      <c r="Q1165" s="39" t="s">
        <v>9693</v>
      </c>
      <c r="R1165" s="39" t="s">
        <v>9650</v>
      </c>
      <c r="S1165" s="39" t="s">
        <v>9644</v>
      </c>
      <c r="T1165" s="39" t="s">
        <v>9645</v>
      </c>
      <c r="U1165" s="39" t="s">
        <v>9645</v>
      </c>
      <c r="V1165" s="39" t="s">
        <v>9648</v>
      </c>
      <c r="W1165" s="39" t="s">
        <v>9648</v>
      </c>
      <c r="X1165" s="39" t="s">
        <v>9648</v>
      </c>
      <c r="Y1165" s="39" t="s">
        <v>9648</v>
      </c>
      <c r="Z1165" s="39" t="s">
        <v>9648</v>
      </c>
      <c r="AA1165" s="40" t="s">
        <v>9702</v>
      </c>
    </row>
    <row r="1166" spans="1:27" x14ac:dyDescent="0.3">
      <c r="A1166" s="37" t="s">
        <v>6029</v>
      </c>
      <c r="B1166" s="37" t="s">
        <v>8302</v>
      </c>
      <c r="C1166" s="37" t="s">
        <v>6030</v>
      </c>
      <c r="D1166" s="37" t="s">
        <v>3394</v>
      </c>
      <c r="E1166" s="37" t="s">
        <v>3766</v>
      </c>
      <c r="F1166" s="37" t="s">
        <v>5204</v>
      </c>
      <c r="G1166" s="37" t="s">
        <v>9319</v>
      </c>
      <c r="H1166" s="37" t="s">
        <v>8180</v>
      </c>
      <c r="I1166" s="37">
        <v>0</v>
      </c>
      <c r="J1166" s="37">
        <v>0</v>
      </c>
      <c r="K1166" s="37">
        <v>0</v>
      </c>
      <c r="L1166" s="37">
        <v>1</v>
      </c>
      <c r="M1166" s="37">
        <v>0</v>
      </c>
      <c r="N1166" s="37">
        <v>2</v>
      </c>
      <c r="O1166" s="37">
        <v>2</v>
      </c>
      <c r="P1166">
        <v>1</v>
      </c>
      <c r="Q1166" s="39" t="s">
        <v>9693</v>
      </c>
      <c r="R1166" s="39" t="s">
        <v>9650</v>
      </c>
      <c r="S1166" s="39" t="s">
        <v>9644</v>
      </c>
      <c r="T1166" s="39" t="s">
        <v>9645</v>
      </c>
      <c r="U1166" s="39" t="s">
        <v>9645</v>
      </c>
      <c r="V1166" s="39" t="s">
        <v>9648</v>
      </c>
      <c r="W1166" s="39" t="s">
        <v>9648</v>
      </c>
      <c r="X1166" s="39" t="s">
        <v>9648</v>
      </c>
      <c r="Y1166" s="39" t="s">
        <v>9648</v>
      </c>
      <c r="Z1166" s="39" t="s">
        <v>9648</v>
      </c>
      <c r="AA1166" s="40" t="s">
        <v>9702</v>
      </c>
    </row>
    <row r="1167" spans="1:27" x14ac:dyDescent="0.3">
      <c r="A1167" s="37" t="s">
        <v>7293</v>
      </c>
      <c r="B1167" s="37" t="s">
        <v>8302</v>
      </c>
      <c r="C1167" s="37" t="s">
        <v>7294</v>
      </c>
      <c r="D1167" s="37" t="s">
        <v>3394</v>
      </c>
      <c r="E1167" s="37" t="s">
        <v>3766</v>
      </c>
      <c r="F1167" s="37" t="s">
        <v>5204</v>
      </c>
      <c r="G1167" s="37" t="s">
        <v>9320</v>
      </c>
      <c r="H1167" s="37" t="s">
        <v>8180</v>
      </c>
      <c r="I1167" s="37">
        <v>0</v>
      </c>
      <c r="J1167" s="37">
        <v>0</v>
      </c>
      <c r="K1167" s="37">
        <v>0</v>
      </c>
      <c r="L1167" s="37">
        <v>1</v>
      </c>
      <c r="M1167" s="37">
        <v>0</v>
      </c>
      <c r="N1167" s="37">
        <v>2</v>
      </c>
      <c r="O1167" s="37">
        <v>2</v>
      </c>
      <c r="P1167">
        <v>1</v>
      </c>
      <c r="Q1167" s="39" t="s">
        <v>9693</v>
      </c>
      <c r="R1167" s="39" t="s">
        <v>9650</v>
      </c>
      <c r="S1167" s="39" t="s">
        <v>9644</v>
      </c>
      <c r="T1167" s="39" t="s">
        <v>9645</v>
      </c>
      <c r="U1167" s="39" t="s">
        <v>9645</v>
      </c>
      <c r="V1167" s="39" t="s">
        <v>9648</v>
      </c>
      <c r="W1167" s="39" t="s">
        <v>9648</v>
      </c>
      <c r="X1167" s="39" t="s">
        <v>9648</v>
      </c>
      <c r="Y1167" s="39" t="s">
        <v>9648</v>
      </c>
      <c r="Z1167" s="39" t="s">
        <v>9648</v>
      </c>
      <c r="AA1167" s="40" t="s">
        <v>9702</v>
      </c>
    </row>
    <row r="1168" spans="1:27" x14ac:dyDescent="0.3">
      <c r="A1168" s="37" t="s">
        <v>1311</v>
      </c>
      <c r="B1168" s="37" t="s">
        <v>8163</v>
      </c>
      <c r="C1168" s="37" t="s">
        <v>6210</v>
      </c>
      <c r="D1168" s="37" t="s">
        <v>4951</v>
      </c>
      <c r="E1168" s="37" t="s">
        <v>3422</v>
      </c>
      <c r="F1168" s="37" t="s">
        <v>1151</v>
      </c>
      <c r="G1168" s="37" t="s">
        <v>9321</v>
      </c>
      <c r="H1168" s="37" t="s">
        <v>8195</v>
      </c>
      <c r="I1168" s="37">
        <v>0</v>
      </c>
      <c r="J1168" s="37">
        <v>0</v>
      </c>
      <c r="K1168" s="37">
        <v>1</v>
      </c>
      <c r="L1168" s="37">
        <v>0</v>
      </c>
      <c r="M1168" s="37">
        <v>0</v>
      </c>
      <c r="N1168" s="37">
        <v>2</v>
      </c>
      <c r="O1168" s="37">
        <v>2</v>
      </c>
      <c r="P1168">
        <v>1</v>
      </c>
      <c r="Q1168" s="39" t="s">
        <v>9663</v>
      </c>
      <c r="R1168" s="39" t="s">
        <v>9650</v>
      </c>
      <c r="S1168" s="39" t="s">
        <v>9664</v>
      </c>
      <c r="T1168" s="39" t="s">
        <v>9645</v>
      </c>
      <c r="U1168" s="39" t="s">
        <v>9656</v>
      </c>
      <c r="V1168" s="39" t="s">
        <v>9648</v>
      </c>
      <c r="W1168" s="39" t="s">
        <v>9648</v>
      </c>
      <c r="X1168" s="39" t="s">
        <v>9648</v>
      </c>
      <c r="Y1168" s="39" t="s">
        <v>9648</v>
      </c>
      <c r="Z1168" s="39" t="s">
        <v>9648</v>
      </c>
      <c r="AA1168" s="40" t="s">
        <v>9700</v>
      </c>
    </row>
    <row r="1169" spans="1:27" x14ac:dyDescent="0.3">
      <c r="A1169" s="37" t="s">
        <v>1148</v>
      </c>
      <c r="B1169" s="37" t="s">
        <v>8163</v>
      </c>
      <c r="C1169" s="37" t="s">
        <v>7211</v>
      </c>
      <c r="D1169" s="37" t="s">
        <v>3394</v>
      </c>
      <c r="E1169" s="37" t="s">
        <v>3754</v>
      </c>
      <c r="F1169" s="37" t="s">
        <v>1151</v>
      </c>
      <c r="G1169" s="37" t="s">
        <v>9322</v>
      </c>
      <c r="H1169" s="37" t="s">
        <v>8195</v>
      </c>
      <c r="I1169" s="37">
        <v>0</v>
      </c>
      <c r="J1169" s="37">
        <v>0</v>
      </c>
      <c r="K1169" s="37">
        <v>1</v>
      </c>
      <c r="L1169" s="37">
        <v>0</v>
      </c>
      <c r="M1169" s="37">
        <v>0</v>
      </c>
      <c r="N1169" s="37">
        <v>2</v>
      </c>
      <c r="O1169" s="37">
        <v>2</v>
      </c>
      <c r="P1169">
        <v>1</v>
      </c>
      <c r="Q1169" s="39" t="s">
        <v>9663</v>
      </c>
      <c r="R1169" s="39" t="s">
        <v>9650</v>
      </c>
      <c r="S1169" s="39" t="s">
        <v>9664</v>
      </c>
      <c r="T1169" s="39" t="s">
        <v>9651</v>
      </c>
      <c r="U1169" s="39" t="s">
        <v>9645</v>
      </c>
      <c r="V1169" s="39" t="s">
        <v>9648</v>
      </c>
      <c r="W1169" s="39" t="s">
        <v>9648</v>
      </c>
      <c r="X1169" s="39" t="s">
        <v>9648</v>
      </c>
      <c r="Y1169" s="39" t="s">
        <v>9648</v>
      </c>
      <c r="Z1169" s="39" t="s">
        <v>9648</v>
      </c>
      <c r="AA1169" s="40" t="s">
        <v>9700</v>
      </c>
    </row>
    <row r="1170" spans="1:27" x14ac:dyDescent="0.3">
      <c r="A1170" s="37" t="s">
        <v>1433</v>
      </c>
      <c r="B1170" s="37" t="s">
        <v>8216</v>
      </c>
      <c r="C1170" s="37" t="s">
        <v>6772</v>
      </c>
      <c r="D1170" s="37" t="s">
        <v>3394</v>
      </c>
      <c r="E1170" s="37" t="s">
        <v>3427</v>
      </c>
      <c r="F1170" s="37" t="s">
        <v>1435</v>
      </c>
      <c r="G1170" s="37" t="s">
        <v>9323</v>
      </c>
      <c r="H1170" s="37" t="s">
        <v>8195</v>
      </c>
      <c r="I1170" s="37">
        <v>0</v>
      </c>
      <c r="J1170" s="37">
        <v>0</v>
      </c>
      <c r="K1170" s="37">
        <v>0</v>
      </c>
      <c r="L1170" s="37">
        <v>1</v>
      </c>
      <c r="M1170" s="37">
        <v>0</v>
      </c>
      <c r="N1170" s="37">
        <v>2</v>
      </c>
      <c r="O1170" s="37">
        <v>2</v>
      </c>
      <c r="P1170">
        <v>1</v>
      </c>
      <c r="Q1170" s="39" t="s">
        <v>9663</v>
      </c>
      <c r="R1170" s="39" t="s">
        <v>9650</v>
      </c>
      <c r="S1170" s="39" t="s">
        <v>9664</v>
      </c>
      <c r="T1170" s="39" t="s">
        <v>9645</v>
      </c>
      <c r="U1170" s="39" t="s">
        <v>9645</v>
      </c>
      <c r="V1170" s="39" t="s">
        <v>9648</v>
      </c>
      <c r="W1170" s="39" t="s">
        <v>9648</v>
      </c>
      <c r="X1170" s="39" t="s">
        <v>9648</v>
      </c>
      <c r="Y1170" s="39" t="s">
        <v>9648</v>
      </c>
      <c r="Z1170" s="39" t="s">
        <v>9648</v>
      </c>
      <c r="AA1170" s="40" t="s">
        <v>9700</v>
      </c>
    </row>
    <row r="1171" spans="1:27" x14ac:dyDescent="0.3">
      <c r="A1171" s="37" t="s">
        <v>1725</v>
      </c>
      <c r="B1171" s="37" t="s">
        <v>8213</v>
      </c>
      <c r="C1171" s="37" t="s">
        <v>1726</v>
      </c>
      <c r="D1171" s="37" t="s">
        <v>6337</v>
      </c>
      <c r="E1171" s="37" t="s">
        <v>3427</v>
      </c>
      <c r="F1171" s="37" t="s">
        <v>1727</v>
      </c>
      <c r="G1171" s="37" t="s">
        <v>9324</v>
      </c>
      <c r="H1171" s="37" t="s">
        <v>8195</v>
      </c>
      <c r="I1171" s="37">
        <v>0</v>
      </c>
      <c r="J1171" s="37">
        <v>0</v>
      </c>
      <c r="K1171" s="37">
        <v>0</v>
      </c>
      <c r="L1171" s="37">
        <v>0</v>
      </c>
      <c r="M1171" s="37">
        <v>1</v>
      </c>
      <c r="N1171" s="37">
        <v>2</v>
      </c>
      <c r="O1171" s="37">
        <v>2</v>
      </c>
      <c r="P1171">
        <v>1</v>
      </c>
      <c r="Q1171" s="39" t="s">
        <v>9663</v>
      </c>
      <c r="R1171" s="39" t="s">
        <v>9650</v>
      </c>
      <c r="S1171" s="39" t="s">
        <v>9664</v>
      </c>
      <c r="T1171" s="39" t="s">
        <v>9645</v>
      </c>
      <c r="U1171" s="39" t="s">
        <v>9645</v>
      </c>
      <c r="V1171" s="39" t="s">
        <v>9648</v>
      </c>
      <c r="W1171" s="39" t="s">
        <v>9648</v>
      </c>
      <c r="X1171" s="39" t="s">
        <v>9648</v>
      </c>
      <c r="Y1171" s="39" t="s">
        <v>9648</v>
      </c>
      <c r="Z1171" s="39" t="s">
        <v>9648</v>
      </c>
      <c r="AA1171" s="40" t="s">
        <v>9700</v>
      </c>
    </row>
    <row r="1172" spans="1:27" x14ac:dyDescent="0.3">
      <c r="A1172" s="37" t="s">
        <v>5288</v>
      </c>
      <c r="B1172" s="37" t="s">
        <v>8165</v>
      </c>
      <c r="C1172" s="37" t="s">
        <v>5289</v>
      </c>
      <c r="D1172" s="37" t="s">
        <v>5290</v>
      </c>
      <c r="E1172" s="37" t="s">
        <v>3427</v>
      </c>
      <c r="F1172" s="37" t="s">
        <v>8325</v>
      </c>
      <c r="G1172" s="37" t="s">
        <v>9325</v>
      </c>
      <c r="H1172" s="37" t="s">
        <v>8159</v>
      </c>
      <c r="I1172" s="37">
        <v>0</v>
      </c>
      <c r="J1172" s="37">
        <v>0</v>
      </c>
      <c r="K1172" s="37">
        <v>1</v>
      </c>
      <c r="L1172" s="37">
        <v>0</v>
      </c>
      <c r="M1172" s="37">
        <v>0</v>
      </c>
      <c r="N1172" s="37">
        <v>2</v>
      </c>
      <c r="O1172" s="37">
        <v>2</v>
      </c>
      <c r="P1172">
        <v>1</v>
      </c>
      <c r="Q1172" s="39" t="s">
        <v>9654</v>
      </c>
      <c r="R1172" s="39" t="s">
        <v>9650</v>
      </c>
      <c r="S1172" s="39" t="s">
        <v>9644</v>
      </c>
      <c r="T1172" s="39" t="s">
        <v>9645</v>
      </c>
      <c r="U1172" s="39" t="s">
        <v>9645</v>
      </c>
      <c r="V1172" s="39" t="s">
        <v>9647</v>
      </c>
      <c r="W1172" s="39" t="s">
        <v>9647</v>
      </c>
      <c r="X1172" s="39" t="s">
        <v>9647</v>
      </c>
      <c r="Y1172" s="39" t="s">
        <v>9647</v>
      </c>
      <c r="Z1172" s="39" t="s">
        <v>9647</v>
      </c>
      <c r="AA1172" s="40" t="s">
        <v>9698</v>
      </c>
    </row>
    <row r="1173" spans="1:27" x14ac:dyDescent="0.3">
      <c r="A1173" s="37" t="s">
        <v>1751</v>
      </c>
      <c r="B1173" s="37" t="s">
        <v>8178</v>
      </c>
      <c r="C1173" s="37" t="s">
        <v>1750</v>
      </c>
      <c r="D1173" s="37" t="s">
        <v>6407</v>
      </c>
      <c r="E1173" s="37" t="s">
        <v>3858</v>
      </c>
      <c r="F1173" s="37" t="s">
        <v>1711</v>
      </c>
      <c r="G1173" s="37" t="s">
        <v>9326</v>
      </c>
      <c r="H1173" s="37" t="s">
        <v>8195</v>
      </c>
      <c r="I1173" s="37">
        <v>1</v>
      </c>
      <c r="J1173" s="37">
        <v>0</v>
      </c>
      <c r="K1173" s="37">
        <v>0</v>
      </c>
      <c r="L1173" s="37">
        <v>0</v>
      </c>
      <c r="M1173" s="37">
        <v>0</v>
      </c>
      <c r="N1173" s="37">
        <v>2</v>
      </c>
      <c r="O1173" s="37">
        <v>2</v>
      </c>
      <c r="P1173">
        <v>1</v>
      </c>
      <c r="Q1173" s="39" t="s">
        <v>9663</v>
      </c>
      <c r="R1173" s="39" t="s">
        <v>9650</v>
      </c>
      <c r="S1173" s="39" t="s">
        <v>9664</v>
      </c>
      <c r="T1173" s="39" t="s">
        <v>9645</v>
      </c>
      <c r="U1173" s="39" t="s">
        <v>9658</v>
      </c>
      <c r="V1173" s="39" t="s">
        <v>9648</v>
      </c>
      <c r="W1173" s="39" t="s">
        <v>9648</v>
      </c>
      <c r="X1173" s="39" t="s">
        <v>9648</v>
      </c>
      <c r="Y1173" s="39" t="s">
        <v>9648</v>
      </c>
      <c r="Z1173" s="39" t="s">
        <v>9648</v>
      </c>
      <c r="AA1173" s="40" t="s">
        <v>9700</v>
      </c>
    </row>
    <row r="1174" spans="1:27" x14ac:dyDescent="0.3">
      <c r="A1174" s="37" t="s">
        <v>5535</v>
      </c>
      <c r="B1174" s="37" t="s">
        <v>8353</v>
      </c>
      <c r="C1174" s="37" t="s">
        <v>5536</v>
      </c>
      <c r="D1174" s="37" t="s">
        <v>3394</v>
      </c>
      <c r="E1174" s="37" t="s">
        <v>3754</v>
      </c>
      <c r="F1174" s="37" t="s">
        <v>1144</v>
      </c>
      <c r="G1174" s="37" t="s">
        <v>9327</v>
      </c>
      <c r="H1174" s="37" t="s">
        <v>8180</v>
      </c>
      <c r="I1174" s="37">
        <v>0</v>
      </c>
      <c r="J1174" s="37">
        <v>1</v>
      </c>
      <c r="K1174" s="37">
        <v>0</v>
      </c>
      <c r="L1174" s="37">
        <v>0</v>
      </c>
      <c r="M1174" s="37">
        <v>0</v>
      </c>
      <c r="N1174" s="37">
        <v>2</v>
      </c>
      <c r="O1174" s="37">
        <v>2</v>
      </c>
      <c r="P1174">
        <v>1</v>
      </c>
      <c r="Q1174" s="39" t="s">
        <v>9642</v>
      </c>
      <c r="R1174" s="39" t="s">
        <v>9650</v>
      </c>
      <c r="S1174" s="39" t="s">
        <v>9644</v>
      </c>
      <c r="T1174" s="39" t="s">
        <v>9645</v>
      </c>
      <c r="U1174" s="39" t="s">
        <v>9645</v>
      </c>
      <c r="V1174" s="39" t="s">
        <v>9647</v>
      </c>
      <c r="W1174" s="39" t="s">
        <v>9648</v>
      </c>
      <c r="X1174" s="39" t="s">
        <v>9648</v>
      </c>
      <c r="Y1174" s="39" t="s">
        <v>9648</v>
      </c>
      <c r="Z1174" s="39" t="s">
        <v>9648</v>
      </c>
      <c r="AA1174" s="40" t="s">
        <v>9699</v>
      </c>
    </row>
    <row r="1175" spans="1:27" x14ac:dyDescent="0.3">
      <c r="A1175" s="37" t="s">
        <v>6174</v>
      </c>
      <c r="B1175" s="37" t="s">
        <v>8167</v>
      </c>
      <c r="C1175" s="37" t="s">
        <v>6175</v>
      </c>
      <c r="D1175" s="37" t="s">
        <v>6176</v>
      </c>
      <c r="E1175" s="37" t="s">
        <v>4088</v>
      </c>
      <c r="F1175" s="37" t="s">
        <v>5665</v>
      </c>
      <c r="G1175" s="37" t="s">
        <v>9328</v>
      </c>
      <c r="H1175" s="37" t="s">
        <v>8159</v>
      </c>
      <c r="I1175" s="37">
        <v>0</v>
      </c>
      <c r="J1175" s="37">
        <v>0</v>
      </c>
      <c r="K1175" s="37">
        <v>1</v>
      </c>
      <c r="L1175" s="37">
        <v>0</v>
      </c>
      <c r="M1175" s="37">
        <v>0</v>
      </c>
      <c r="N1175" s="37">
        <v>2</v>
      </c>
      <c r="O1175" s="37">
        <v>2</v>
      </c>
      <c r="P1175">
        <v>1</v>
      </c>
      <c r="Q1175" s="39" t="s">
        <v>9642</v>
      </c>
      <c r="R1175" s="39" t="s">
        <v>9650</v>
      </c>
      <c r="S1175" s="39" t="s">
        <v>9644</v>
      </c>
      <c r="T1175" s="39" t="s">
        <v>9645</v>
      </c>
      <c r="U1175" s="39" t="s">
        <v>9666</v>
      </c>
      <c r="V1175" s="39" t="s">
        <v>9647</v>
      </c>
      <c r="W1175" s="39" t="s">
        <v>9647</v>
      </c>
      <c r="X1175" s="39" t="s">
        <v>9647</v>
      </c>
      <c r="Y1175" s="39" t="s">
        <v>9647</v>
      </c>
      <c r="Z1175" s="39" t="s">
        <v>9647</v>
      </c>
      <c r="AA1175" s="40" t="s">
        <v>9698</v>
      </c>
    </row>
    <row r="1176" spans="1:27" x14ac:dyDescent="0.3">
      <c r="A1176" s="37" t="s">
        <v>7458</v>
      </c>
      <c r="B1176" s="37" t="s">
        <v>8167</v>
      </c>
      <c r="C1176" s="37" t="s">
        <v>7459</v>
      </c>
      <c r="D1176" s="37" t="s">
        <v>6665</v>
      </c>
      <c r="E1176" s="37" t="s">
        <v>3545</v>
      </c>
      <c r="F1176" s="37" t="s">
        <v>5665</v>
      </c>
      <c r="G1176" s="37" t="s">
        <v>9329</v>
      </c>
      <c r="H1176" s="37" t="s">
        <v>8159</v>
      </c>
      <c r="I1176" s="37">
        <v>0</v>
      </c>
      <c r="J1176" s="37">
        <v>0</v>
      </c>
      <c r="K1176" s="37">
        <v>0</v>
      </c>
      <c r="L1176" s="37">
        <v>1</v>
      </c>
      <c r="M1176" s="37">
        <v>0</v>
      </c>
      <c r="N1176" s="37">
        <v>2</v>
      </c>
      <c r="O1176" s="37">
        <v>2</v>
      </c>
      <c r="P1176">
        <v>1</v>
      </c>
      <c r="Q1176" s="39" t="s">
        <v>9642</v>
      </c>
      <c r="R1176" s="39" t="s">
        <v>9650</v>
      </c>
      <c r="S1176" s="39" t="s">
        <v>9644</v>
      </c>
      <c r="T1176" s="39" t="s">
        <v>9645</v>
      </c>
      <c r="U1176" s="39" t="s">
        <v>9656</v>
      </c>
      <c r="V1176" s="39" t="s">
        <v>9647</v>
      </c>
      <c r="W1176" s="39" t="s">
        <v>9647</v>
      </c>
      <c r="X1176" s="39" t="s">
        <v>9647</v>
      </c>
      <c r="Y1176" s="39" t="s">
        <v>9647</v>
      </c>
      <c r="Z1176" s="39" t="s">
        <v>9647</v>
      </c>
      <c r="AA1176" s="40" t="s">
        <v>9698</v>
      </c>
    </row>
    <row r="1177" spans="1:27" x14ac:dyDescent="0.3">
      <c r="A1177" s="37" t="s">
        <v>5498</v>
      </c>
      <c r="B1177" s="37" t="s">
        <v>8216</v>
      </c>
      <c r="C1177" s="37" t="s">
        <v>5499</v>
      </c>
      <c r="D1177" s="37" t="s">
        <v>5500</v>
      </c>
      <c r="E1177" s="37" t="s">
        <v>3682</v>
      </c>
      <c r="F1177" s="37" t="s">
        <v>1302</v>
      </c>
      <c r="G1177" s="37" t="s">
        <v>9330</v>
      </c>
      <c r="H1177" s="37" t="s">
        <v>8180</v>
      </c>
      <c r="I1177" s="37">
        <v>0</v>
      </c>
      <c r="J1177" s="37">
        <v>0</v>
      </c>
      <c r="K1177" s="37">
        <v>0</v>
      </c>
      <c r="L1177" s="37">
        <v>0</v>
      </c>
      <c r="M1177" s="37">
        <v>1</v>
      </c>
      <c r="N1177" s="37">
        <v>2</v>
      </c>
      <c r="O1177" s="37">
        <v>2</v>
      </c>
      <c r="P1177">
        <v>1</v>
      </c>
      <c r="Q1177" s="39" t="s">
        <v>9642</v>
      </c>
      <c r="R1177" s="39" t="s">
        <v>9650</v>
      </c>
      <c r="S1177" s="39" t="s">
        <v>9644</v>
      </c>
      <c r="T1177" s="39" t="s">
        <v>9645</v>
      </c>
      <c r="U1177" s="39" t="s">
        <v>9645</v>
      </c>
      <c r="V1177" s="39" t="s">
        <v>9647</v>
      </c>
      <c r="W1177" s="39" t="s">
        <v>9648</v>
      </c>
      <c r="X1177" s="39" t="s">
        <v>9648</v>
      </c>
      <c r="Y1177" s="39" t="s">
        <v>9648</v>
      </c>
      <c r="Z1177" s="39" t="s">
        <v>9648</v>
      </c>
      <c r="AA1177" s="40" t="s">
        <v>9699</v>
      </c>
    </row>
    <row r="1178" spans="1:27" x14ac:dyDescent="0.3">
      <c r="A1178" s="37" t="s">
        <v>5490</v>
      </c>
      <c r="B1178" s="37" t="s">
        <v>8216</v>
      </c>
      <c r="C1178" s="37" t="s">
        <v>5491</v>
      </c>
      <c r="D1178" s="37" t="s">
        <v>5492</v>
      </c>
      <c r="E1178" s="37" t="s">
        <v>3682</v>
      </c>
      <c r="F1178" s="37" t="s">
        <v>1302</v>
      </c>
      <c r="G1178" s="37" t="s">
        <v>9331</v>
      </c>
      <c r="H1178" s="37" t="s">
        <v>8180</v>
      </c>
      <c r="I1178" s="37">
        <v>0</v>
      </c>
      <c r="J1178" s="37">
        <v>0</v>
      </c>
      <c r="K1178" s="37">
        <v>1</v>
      </c>
      <c r="L1178" s="37">
        <v>0</v>
      </c>
      <c r="M1178" s="37">
        <v>0</v>
      </c>
      <c r="N1178" s="37">
        <v>2</v>
      </c>
      <c r="O1178" s="37">
        <v>2</v>
      </c>
      <c r="P1178">
        <v>1</v>
      </c>
      <c r="Q1178" s="39" t="s">
        <v>9642</v>
      </c>
      <c r="R1178" s="39" t="s">
        <v>9650</v>
      </c>
      <c r="S1178" s="39" t="s">
        <v>9644</v>
      </c>
      <c r="T1178" s="39" t="s">
        <v>9645</v>
      </c>
      <c r="U1178" s="39" t="s">
        <v>9645</v>
      </c>
      <c r="V1178" s="39" t="s">
        <v>9647</v>
      </c>
      <c r="W1178" s="39" t="s">
        <v>9648</v>
      </c>
      <c r="X1178" s="39" t="s">
        <v>9648</v>
      </c>
      <c r="Y1178" s="39" t="s">
        <v>9648</v>
      </c>
      <c r="Z1178" s="39" t="s">
        <v>9648</v>
      </c>
      <c r="AA1178" s="40" t="s">
        <v>9699</v>
      </c>
    </row>
    <row r="1179" spans="1:27" x14ac:dyDescent="0.3">
      <c r="A1179" s="37" t="s">
        <v>2050</v>
      </c>
      <c r="B1179" s="37" t="s">
        <v>8170</v>
      </c>
      <c r="C1179" s="37" t="s">
        <v>5491</v>
      </c>
      <c r="D1179" s="37" t="s">
        <v>6384</v>
      </c>
      <c r="E1179" s="37" t="s">
        <v>3535</v>
      </c>
      <c r="F1179" s="37" t="s">
        <v>1302</v>
      </c>
      <c r="G1179" s="37" t="s">
        <v>9332</v>
      </c>
      <c r="H1179" s="37" t="s">
        <v>8195</v>
      </c>
      <c r="I1179" s="37">
        <v>0</v>
      </c>
      <c r="J1179" s="37">
        <v>0</v>
      </c>
      <c r="K1179" s="37">
        <v>1</v>
      </c>
      <c r="L1179" s="37">
        <v>0</v>
      </c>
      <c r="M1179" s="37">
        <v>0</v>
      </c>
      <c r="N1179" s="37">
        <v>2</v>
      </c>
      <c r="O1179" s="37">
        <v>2</v>
      </c>
      <c r="P1179">
        <v>1</v>
      </c>
      <c r="Q1179" s="39" t="s">
        <v>9663</v>
      </c>
      <c r="R1179" s="39" t="s">
        <v>9650</v>
      </c>
      <c r="S1179" s="39" t="s">
        <v>9664</v>
      </c>
      <c r="T1179" s="39" t="s">
        <v>9645</v>
      </c>
      <c r="U1179" s="39" t="s">
        <v>9645</v>
      </c>
      <c r="V1179" s="39" t="s">
        <v>9648</v>
      </c>
      <c r="W1179" s="39" t="s">
        <v>9648</v>
      </c>
      <c r="X1179" s="39" t="s">
        <v>9648</v>
      </c>
      <c r="Y1179" s="39" t="s">
        <v>9648</v>
      </c>
      <c r="Z1179" s="39" t="s">
        <v>9648</v>
      </c>
      <c r="AA1179" s="40" t="s">
        <v>9700</v>
      </c>
    </row>
    <row r="1180" spans="1:27" x14ac:dyDescent="0.3">
      <c r="A1180" s="37" t="s">
        <v>6284</v>
      </c>
      <c r="B1180" s="37" t="s">
        <v>8165</v>
      </c>
      <c r="C1180" s="37" t="s">
        <v>6285</v>
      </c>
      <c r="D1180" s="37" t="s">
        <v>3394</v>
      </c>
      <c r="E1180" s="37" t="s">
        <v>5937</v>
      </c>
      <c r="F1180" s="37" t="s">
        <v>8230</v>
      </c>
      <c r="G1180" s="37" t="s">
        <v>9333</v>
      </c>
      <c r="H1180" s="37" t="s">
        <v>8180</v>
      </c>
      <c r="I1180" s="37">
        <v>0</v>
      </c>
      <c r="J1180" s="37">
        <v>0</v>
      </c>
      <c r="K1180" s="37">
        <v>0</v>
      </c>
      <c r="L1180" s="37">
        <v>0</v>
      </c>
      <c r="M1180" s="37">
        <v>1</v>
      </c>
      <c r="N1180" s="37">
        <v>2</v>
      </c>
      <c r="O1180" s="37">
        <v>2</v>
      </c>
      <c r="P1180">
        <v>1</v>
      </c>
      <c r="Q1180" s="39" t="s">
        <v>9654</v>
      </c>
      <c r="R1180" s="39" t="s">
        <v>9650</v>
      </c>
      <c r="S1180" s="39" t="s">
        <v>9644</v>
      </c>
      <c r="T1180" s="39" t="s">
        <v>9645</v>
      </c>
      <c r="U1180" s="39" t="s">
        <v>9645</v>
      </c>
      <c r="V1180" s="39" t="s">
        <v>9647</v>
      </c>
      <c r="W1180" s="39" t="s">
        <v>9648</v>
      </c>
      <c r="X1180" s="39" t="s">
        <v>9648</v>
      </c>
      <c r="Y1180" s="39" t="s">
        <v>9648</v>
      </c>
      <c r="Z1180" s="39" t="s">
        <v>9648</v>
      </c>
      <c r="AA1180" s="40" t="s">
        <v>9699</v>
      </c>
    </row>
    <row r="1181" spans="1:27" x14ac:dyDescent="0.3">
      <c r="A1181" s="37" t="s">
        <v>7479</v>
      </c>
      <c r="B1181" s="37" t="s">
        <v>8199</v>
      </c>
      <c r="C1181" s="37" t="s">
        <v>7480</v>
      </c>
      <c r="D1181" s="37" t="s">
        <v>7481</v>
      </c>
      <c r="E1181" s="37" t="s">
        <v>3535</v>
      </c>
      <c r="F1181" s="37" t="s">
        <v>2033</v>
      </c>
      <c r="G1181" s="37" t="s">
        <v>9334</v>
      </c>
      <c r="H1181" s="37" t="s">
        <v>8180</v>
      </c>
      <c r="I1181" s="37">
        <v>0</v>
      </c>
      <c r="J1181" s="37">
        <v>1</v>
      </c>
      <c r="K1181" s="37">
        <v>0</v>
      </c>
      <c r="L1181" s="37">
        <v>0</v>
      </c>
      <c r="M1181" s="37">
        <v>0</v>
      </c>
      <c r="N1181" s="37">
        <v>2</v>
      </c>
      <c r="O1181" s="37">
        <v>2</v>
      </c>
      <c r="P1181">
        <v>1</v>
      </c>
      <c r="Q1181" s="39" t="s">
        <v>9654</v>
      </c>
      <c r="R1181" s="39" t="s">
        <v>9650</v>
      </c>
      <c r="S1181" s="39" t="s">
        <v>9644</v>
      </c>
      <c r="T1181" s="39" t="s">
        <v>9645</v>
      </c>
      <c r="U1181" s="39" t="s">
        <v>9645</v>
      </c>
      <c r="V1181" s="39" t="s">
        <v>9647</v>
      </c>
      <c r="W1181" s="39" t="s">
        <v>9648</v>
      </c>
      <c r="X1181" s="39" t="s">
        <v>9647</v>
      </c>
      <c r="Y1181" s="39" t="s">
        <v>9648</v>
      </c>
      <c r="Z1181" s="39" t="s">
        <v>9647</v>
      </c>
      <c r="AA1181" s="40" t="s">
        <v>9699</v>
      </c>
    </row>
    <row r="1182" spans="1:27" x14ac:dyDescent="0.3">
      <c r="A1182" s="37" t="s">
        <v>2759</v>
      </c>
      <c r="B1182" s="37" t="s">
        <v>8163</v>
      </c>
      <c r="C1182" s="37" t="s">
        <v>7152</v>
      </c>
      <c r="D1182" s="37" t="s">
        <v>3394</v>
      </c>
      <c r="E1182" s="37" t="s">
        <v>5433</v>
      </c>
      <c r="F1182" s="37" t="s">
        <v>2120</v>
      </c>
      <c r="G1182" s="37" t="s">
        <v>9335</v>
      </c>
      <c r="H1182" s="37" t="s">
        <v>8162</v>
      </c>
      <c r="I1182" s="37">
        <v>0</v>
      </c>
      <c r="J1182" s="37">
        <v>0</v>
      </c>
      <c r="K1182" s="37">
        <v>0</v>
      </c>
      <c r="L1182" s="37">
        <v>1</v>
      </c>
      <c r="M1182" s="37">
        <v>0</v>
      </c>
      <c r="N1182" s="37">
        <v>2</v>
      </c>
      <c r="O1182" s="37">
        <v>2</v>
      </c>
      <c r="P1182">
        <v>1</v>
      </c>
      <c r="Q1182" s="39" t="s">
        <v>9649</v>
      </c>
      <c r="R1182" s="39" t="s">
        <v>9650</v>
      </c>
      <c r="S1182" s="39" t="s">
        <v>2083</v>
      </c>
      <c r="T1182" s="39" t="s">
        <v>9683</v>
      </c>
      <c r="U1182" s="39" t="s">
        <v>9645</v>
      </c>
      <c r="V1182" s="39" t="s">
        <v>9648</v>
      </c>
      <c r="W1182" s="39" t="s">
        <v>9648</v>
      </c>
      <c r="X1182" s="39" t="s">
        <v>9648</v>
      </c>
      <c r="Y1182" s="39" t="s">
        <v>9648</v>
      </c>
      <c r="Z1182" s="39" t="s">
        <v>9648</v>
      </c>
      <c r="AA1182" s="40" t="s">
        <v>9700</v>
      </c>
    </row>
    <row r="1183" spans="1:27" x14ac:dyDescent="0.3">
      <c r="A1183" s="37" t="s">
        <v>7130</v>
      </c>
      <c r="B1183" s="37" t="s">
        <v>8199</v>
      </c>
      <c r="C1183" s="37" t="s">
        <v>7131</v>
      </c>
      <c r="D1183" s="37" t="s">
        <v>7132</v>
      </c>
      <c r="E1183" s="37" t="s">
        <v>3673</v>
      </c>
      <c r="F1183" s="37" t="s">
        <v>1181</v>
      </c>
      <c r="G1183" s="37" t="s">
        <v>9336</v>
      </c>
      <c r="H1183" s="37" t="s">
        <v>8180</v>
      </c>
      <c r="I1183" s="37">
        <v>0</v>
      </c>
      <c r="J1183" s="37">
        <v>1</v>
      </c>
      <c r="K1183" s="37">
        <v>0</v>
      </c>
      <c r="L1183" s="37">
        <v>0</v>
      </c>
      <c r="M1183" s="37">
        <v>0</v>
      </c>
      <c r="N1183" s="37">
        <v>2</v>
      </c>
      <c r="O1183" s="37">
        <v>2</v>
      </c>
      <c r="P1183">
        <v>1</v>
      </c>
      <c r="Q1183" s="39" t="s">
        <v>9654</v>
      </c>
      <c r="R1183" s="39" t="s">
        <v>9650</v>
      </c>
      <c r="S1183" s="39" t="s">
        <v>9644</v>
      </c>
      <c r="T1183" s="39" t="s">
        <v>9645</v>
      </c>
      <c r="U1183" s="39" t="s">
        <v>9658</v>
      </c>
      <c r="V1183" s="39" t="s">
        <v>9647</v>
      </c>
      <c r="W1183" s="39" t="s">
        <v>9648</v>
      </c>
      <c r="X1183" s="39" t="s">
        <v>9648</v>
      </c>
      <c r="Y1183" s="39" t="s">
        <v>9648</v>
      </c>
      <c r="Z1183" s="39" t="s">
        <v>9648</v>
      </c>
      <c r="AA1183" s="40" t="s">
        <v>9699</v>
      </c>
    </row>
    <row r="1184" spans="1:27" x14ac:dyDescent="0.3">
      <c r="A1184" s="37" t="s">
        <v>8068</v>
      </c>
      <c r="B1184" s="37" t="s">
        <v>8298</v>
      </c>
      <c r="C1184" s="37" t="s">
        <v>5195</v>
      </c>
      <c r="D1184" s="37" t="s">
        <v>8069</v>
      </c>
      <c r="E1184" s="37" t="s">
        <v>5115</v>
      </c>
      <c r="F1184" s="37" t="s">
        <v>9337</v>
      </c>
      <c r="G1184" s="37" t="s">
        <v>9338</v>
      </c>
      <c r="H1184" s="37" t="s">
        <v>8180</v>
      </c>
      <c r="I1184" s="37">
        <v>0</v>
      </c>
      <c r="J1184" s="37">
        <v>1</v>
      </c>
      <c r="K1184" s="37">
        <v>0</v>
      </c>
      <c r="L1184" s="37">
        <v>0</v>
      </c>
      <c r="M1184" s="37">
        <v>0</v>
      </c>
      <c r="N1184" s="37">
        <v>2</v>
      </c>
      <c r="O1184" s="37">
        <v>2</v>
      </c>
      <c r="P1184">
        <v>1</v>
      </c>
      <c r="Q1184" s="39" t="s">
        <v>9654</v>
      </c>
      <c r="R1184" s="39" t="s">
        <v>9650</v>
      </c>
      <c r="S1184" s="39" t="s">
        <v>9644</v>
      </c>
      <c r="T1184" s="39" t="s">
        <v>9645</v>
      </c>
      <c r="U1184" s="39" t="s">
        <v>9645</v>
      </c>
      <c r="V1184" s="39" t="s">
        <v>9647</v>
      </c>
      <c r="W1184" s="39" t="s">
        <v>9648</v>
      </c>
      <c r="X1184" s="39" t="s">
        <v>9647</v>
      </c>
      <c r="Y1184" s="39" t="s">
        <v>9647</v>
      </c>
      <c r="Z1184" s="39" t="s">
        <v>9648</v>
      </c>
      <c r="AA1184" s="40" t="s">
        <v>9699</v>
      </c>
    </row>
    <row r="1185" spans="1:27" x14ac:dyDescent="0.3">
      <c r="A1185" s="37" t="s">
        <v>7855</v>
      </c>
      <c r="B1185" s="37" t="s">
        <v>8199</v>
      </c>
      <c r="C1185" s="37" t="s">
        <v>7856</v>
      </c>
      <c r="D1185" s="37" t="s">
        <v>7857</v>
      </c>
      <c r="E1185" s="37" t="s">
        <v>7858</v>
      </c>
      <c r="F1185" s="37" t="s">
        <v>1227</v>
      </c>
      <c r="G1185" s="37" t="s">
        <v>9339</v>
      </c>
      <c r="H1185" s="37" t="s">
        <v>8180</v>
      </c>
      <c r="I1185" s="37">
        <v>0</v>
      </c>
      <c r="J1185" s="37">
        <v>0</v>
      </c>
      <c r="K1185" s="37">
        <v>0</v>
      </c>
      <c r="L1185" s="37">
        <v>0</v>
      </c>
      <c r="M1185" s="37">
        <v>1</v>
      </c>
      <c r="N1185" s="37">
        <v>2</v>
      </c>
      <c r="O1185" s="37">
        <v>2</v>
      </c>
      <c r="P1185">
        <v>1</v>
      </c>
      <c r="Q1185" s="39" t="s">
        <v>9642</v>
      </c>
      <c r="R1185" s="39" t="s">
        <v>9650</v>
      </c>
      <c r="S1185" s="39" t="s">
        <v>9644</v>
      </c>
      <c r="T1185" s="39" t="s">
        <v>9645</v>
      </c>
      <c r="U1185" s="39" t="s">
        <v>9645</v>
      </c>
      <c r="V1185" s="39" t="s">
        <v>9647</v>
      </c>
      <c r="W1185" s="39" t="s">
        <v>9648</v>
      </c>
      <c r="X1185" s="39" t="s">
        <v>9648</v>
      </c>
      <c r="Y1185" s="39" t="s">
        <v>9647</v>
      </c>
      <c r="Z1185" s="39" t="s">
        <v>9648</v>
      </c>
      <c r="AA1185" s="40" t="s">
        <v>9699</v>
      </c>
    </row>
    <row r="1186" spans="1:27" x14ac:dyDescent="0.3">
      <c r="A1186" s="37" t="s">
        <v>6196</v>
      </c>
      <c r="B1186" s="37" t="s">
        <v>8216</v>
      </c>
      <c r="C1186" s="37" t="s">
        <v>6197</v>
      </c>
      <c r="D1186" s="37" t="s">
        <v>6198</v>
      </c>
      <c r="E1186" s="37" t="s">
        <v>6199</v>
      </c>
      <c r="F1186" s="37" t="s">
        <v>1435</v>
      </c>
      <c r="G1186" s="37" t="s">
        <v>9340</v>
      </c>
      <c r="H1186" s="37" t="s">
        <v>8180</v>
      </c>
      <c r="I1186" s="37">
        <v>0</v>
      </c>
      <c r="J1186" s="37">
        <v>1</v>
      </c>
      <c r="K1186" s="37">
        <v>0</v>
      </c>
      <c r="L1186" s="37">
        <v>0</v>
      </c>
      <c r="M1186" s="37">
        <v>0</v>
      </c>
      <c r="N1186" s="37">
        <v>2</v>
      </c>
      <c r="O1186" s="37">
        <v>2</v>
      </c>
      <c r="P1186">
        <v>1</v>
      </c>
      <c r="Q1186" s="39" t="s">
        <v>9642</v>
      </c>
      <c r="R1186" s="39" t="s">
        <v>9650</v>
      </c>
      <c r="S1186" s="39" t="s">
        <v>9644</v>
      </c>
      <c r="T1186" s="39" t="s">
        <v>9645</v>
      </c>
      <c r="U1186" s="39" t="s">
        <v>9656</v>
      </c>
      <c r="V1186" s="39" t="s">
        <v>9647</v>
      </c>
      <c r="W1186" s="39" t="s">
        <v>9648</v>
      </c>
      <c r="X1186" s="39" t="s">
        <v>9648</v>
      </c>
      <c r="Y1186" s="39" t="s">
        <v>9648</v>
      </c>
      <c r="Z1186" s="39" t="s">
        <v>9648</v>
      </c>
      <c r="AA1186" s="40" t="s">
        <v>9699</v>
      </c>
    </row>
    <row r="1187" spans="1:27" x14ac:dyDescent="0.3">
      <c r="A1187" s="37" t="s">
        <v>2188</v>
      </c>
      <c r="B1187" s="37" t="s">
        <v>8163</v>
      </c>
      <c r="C1187" s="37" t="s">
        <v>6133</v>
      </c>
      <c r="D1187" s="37" t="s">
        <v>3394</v>
      </c>
      <c r="E1187" s="37" t="s">
        <v>6134</v>
      </c>
      <c r="F1187" s="37" t="s">
        <v>2120</v>
      </c>
      <c r="G1187" s="37" t="s">
        <v>9341</v>
      </c>
      <c r="H1187" s="37" t="s">
        <v>8162</v>
      </c>
      <c r="I1187" s="37">
        <v>0</v>
      </c>
      <c r="J1187" s="37">
        <v>0</v>
      </c>
      <c r="K1187" s="37">
        <v>0</v>
      </c>
      <c r="L1187" s="37">
        <v>0</v>
      </c>
      <c r="M1187" s="37">
        <v>1</v>
      </c>
      <c r="N1187" s="37">
        <v>2</v>
      </c>
      <c r="O1187" s="37">
        <v>2</v>
      </c>
      <c r="P1187">
        <v>1</v>
      </c>
      <c r="Q1187" s="39" t="s">
        <v>9649</v>
      </c>
      <c r="R1187" s="39" t="s">
        <v>9650</v>
      </c>
      <c r="S1187" s="39" t="s">
        <v>2083</v>
      </c>
      <c r="T1187" s="39" t="s">
        <v>9645</v>
      </c>
      <c r="U1187" s="39" t="s">
        <v>9645</v>
      </c>
      <c r="V1187" s="39" t="s">
        <v>9648</v>
      </c>
      <c r="W1187" s="39" t="s">
        <v>9648</v>
      </c>
      <c r="X1187" s="39" t="s">
        <v>9648</v>
      </c>
      <c r="Y1187" s="39" t="s">
        <v>9648</v>
      </c>
      <c r="Z1187" s="39" t="s">
        <v>9648</v>
      </c>
      <c r="AA1187" s="40" t="s">
        <v>9700</v>
      </c>
    </row>
    <row r="1188" spans="1:27" x14ac:dyDescent="0.3">
      <c r="A1188" s="37" t="s">
        <v>2497</v>
      </c>
      <c r="B1188" s="37" t="s">
        <v>8199</v>
      </c>
      <c r="C1188" s="37" t="s">
        <v>5552</v>
      </c>
      <c r="D1188" s="37" t="s">
        <v>3394</v>
      </c>
      <c r="E1188" s="37" t="s">
        <v>3427</v>
      </c>
      <c r="F1188" s="37" t="s">
        <v>2496</v>
      </c>
      <c r="G1188" s="37" t="s">
        <v>9342</v>
      </c>
      <c r="H1188" s="37" t="s">
        <v>8162</v>
      </c>
      <c r="I1188" s="37">
        <v>0</v>
      </c>
      <c r="J1188" s="37">
        <v>0</v>
      </c>
      <c r="K1188" s="37">
        <v>0</v>
      </c>
      <c r="L1188" s="37">
        <v>0</v>
      </c>
      <c r="M1188" s="37">
        <v>1</v>
      </c>
      <c r="N1188" s="37">
        <v>2</v>
      </c>
      <c r="O1188" s="37">
        <v>2</v>
      </c>
      <c r="P1188">
        <v>1</v>
      </c>
      <c r="Q1188" s="39" t="s">
        <v>9649</v>
      </c>
      <c r="R1188" s="39" t="s">
        <v>9650</v>
      </c>
      <c r="S1188" s="39" t="s">
        <v>2083</v>
      </c>
      <c r="T1188" s="39" t="s">
        <v>9670</v>
      </c>
      <c r="U1188" s="39" t="s">
        <v>9645</v>
      </c>
      <c r="V1188" s="39" t="s">
        <v>9648</v>
      </c>
      <c r="W1188" s="39" t="s">
        <v>9648</v>
      </c>
      <c r="X1188" s="39" t="s">
        <v>9648</v>
      </c>
      <c r="Y1188" s="39" t="s">
        <v>9648</v>
      </c>
      <c r="Z1188" s="39" t="s">
        <v>9648</v>
      </c>
      <c r="AA1188" s="40" t="s">
        <v>9700</v>
      </c>
    </row>
    <row r="1189" spans="1:27" x14ac:dyDescent="0.3">
      <c r="A1189" s="37" t="s">
        <v>5814</v>
      </c>
      <c r="B1189" s="37" t="s">
        <v>8304</v>
      </c>
      <c r="C1189" s="37" t="s">
        <v>5815</v>
      </c>
      <c r="D1189" s="37" t="s">
        <v>5816</v>
      </c>
      <c r="E1189" s="37" t="s">
        <v>3858</v>
      </c>
      <c r="F1189" s="37" t="s">
        <v>5817</v>
      </c>
      <c r="G1189" s="37" t="s">
        <v>9343</v>
      </c>
      <c r="H1189" s="37" t="s">
        <v>8180</v>
      </c>
      <c r="I1189" s="37">
        <v>0</v>
      </c>
      <c r="J1189" s="37">
        <v>0</v>
      </c>
      <c r="K1189" s="37">
        <v>1</v>
      </c>
      <c r="L1189" s="37">
        <v>0</v>
      </c>
      <c r="M1189" s="37">
        <v>0</v>
      </c>
      <c r="N1189" s="37">
        <v>2</v>
      </c>
      <c r="O1189" s="37">
        <v>2</v>
      </c>
      <c r="P1189">
        <v>1</v>
      </c>
      <c r="Q1189" s="39" t="s">
        <v>9642</v>
      </c>
      <c r="R1189" s="39" t="s">
        <v>9650</v>
      </c>
      <c r="S1189" s="39" t="s">
        <v>9644</v>
      </c>
      <c r="T1189" s="39" t="s">
        <v>9645</v>
      </c>
      <c r="U1189" s="39" t="s">
        <v>9645</v>
      </c>
      <c r="V1189" s="39" t="s">
        <v>9647</v>
      </c>
      <c r="W1189" s="39" t="s">
        <v>9648</v>
      </c>
      <c r="X1189" s="39" t="s">
        <v>9648</v>
      </c>
      <c r="Y1189" s="39" t="s">
        <v>9647</v>
      </c>
      <c r="Z1189" s="39" t="s">
        <v>9648</v>
      </c>
      <c r="AA1189" s="40" t="s">
        <v>9699</v>
      </c>
    </row>
    <row r="1190" spans="1:27" x14ac:dyDescent="0.3">
      <c r="A1190" s="37" t="s">
        <v>8097</v>
      </c>
      <c r="B1190" s="37" t="s">
        <v>8226</v>
      </c>
      <c r="C1190" s="37" t="s">
        <v>8098</v>
      </c>
      <c r="D1190" s="37" t="s">
        <v>3394</v>
      </c>
      <c r="E1190" s="37" t="s">
        <v>3427</v>
      </c>
      <c r="F1190" s="37" t="s">
        <v>7408</v>
      </c>
      <c r="G1190" s="37" t="s">
        <v>9344</v>
      </c>
      <c r="H1190" s="37" t="s">
        <v>8159</v>
      </c>
      <c r="I1190" s="37">
        <v>0</v>
      </c>
      <c r="J1190" s="37">
        <v>0</v>
      </c>
      <c r="K1190" s="37">
        <v>0</v>
      </c>
      <c r="L1190" s="37">
        <v>0</v>
      </c>
      <c r="M1190" s="37">
        <v>1</v>
      </c>
      <c r="N1190" s="37">
        <v>2</v>
      </c>
      <c r="O1190" s="37">
        <v>2</v>
      </c>
      <c r="P1190">
        <v>1</v>
      </c>
      <c r="Q1190" s="39" t="s">
        <v>9660</v>
      </c>
      <c r="R1190" s="39" t="s">
        <v>9650</v>
      </c>
      <c r="S1190" s="39" t="s">
        <v>9644</v>
      </c>
      <c r="T1190" s="39" t="s">
        <v>9645</v>
      </c>
      <c r="U1190" s="39" t="s">
        <v>9658</v>
      </c>
      <c r="V1190" s="39" t="s">
        <v>9647</v>
      </c>
      <c r="W1190" s="39" t="s">
        <v>9647</v>
      </c>
      <c r="X1190" s="39" t="s">
        <v>9647</v>
      </c>
      <c r="Y1190" s="39" t="s">
        <v>9647</v>
      </c>
      <c r="Z1190" s="39" t="s">
        <v>9647</v>
      </c>
      <c r="AA1190" s="40" t="s">
        <v>9698</v>
      </c>
    </row>
    <row r="1191" spans="1:27" x14ac:dyDescent="0.3">
      <c r="A1191" s="37" t="s">
        <v>7405</v>
      </c>
      <c r="B1191" s="37" t="s">
        <v>8226</v>
      </c>
      <c r="C1191" s="37" t="s">
        <v>7406</v>
      </c>
      <c r="D1191" s="37" t="s">
        <v>7407</v>
      </c>
      <c r="E1191" s="37" t="s">
        <v>3402</v>
      </c>
      <c r="F1191" s="37" t="s">
        <v>7408</v>
      </c>
      <c r="G1191" s="37" t="s">
        <v>9345</v>
      </c>
      <c r="H1191" s="37" t="s">
        <v>8159</v>
      </c>
      <c r="I1191" s="37">
        <v>0</v>
      </c>
      <c r="J1191" s="37">
        <v>0</v>
      </c>
      <c r="K1191" s="37">
        <v>0</v>
      </c>
      <c r="L1191" s="37">
        <v>1</v>
      </c>
      <c r="M1191" s="37">
        <v>0</v>
      </c>
      <c r="N1191" s="37">
        <v>2</v>
      </c>
      <c r="O1191" s="37">
        <v>2</v>
      </c>
      <c r="P1191">
        <v>1</v>
      </c>
      <c r="Q1191" s="39" t="s">
        <v>9660</v>
      </c>
      <c r="R1191" s="39" t="s">
        <v>9650</v>
      </c>
      <c r="S1191" s="39" t="s">
        <v>9644</v>
      </c>
      <c r="T1191" s="39" t="s">
        <v>9645</v>
      </c>
      <c r="U1191" s="39" t="s">
        <v>9658</v>
      </c>
      <c r="V1191" s="39" t="s">
        <v>9647</v>
      </c>
      <c r="W1191" s="39" t="s">
        <v>9647</v>
      </c>
      <c r="X1191" s="39" t="s">
        <v>9647</v>
      </c>
      <c r="Y1191" s="39" t="s">
        <v>9647</v>
      </c>
      <c r="Z1191" s="39" t="s">
        <v>9647</v>
      </c>
      <c r="AA1191" s="40" t="s">
        <v>9698</v>
      </c>
    </row>
    <row r="1192" spans="1:27" x14ac:dyDescent="0.3">
      <c r="A1192" s="37" t="s">
        <v>5586</v>
      </c>
      <c r="B1192" s="37" t="s">
        <v>8188</v>
      </c>
      <c r="C1192" s="37" t="s">
        <v>5587</v>
      </c>
      <c r="D1192" s="37" t="s">
        <v>3394</v>
      </c>
      <c r="E1192" s="37" t="s">
        <v>3427</v>
      </c>
      <c r="F1192" s="37" t="s">
        <v>5588</v>
      </c>
      <c r="G1192" s="37" t="s">
        <v>9346</v>
      </c>
      <c r="H1192" s="37" t="s">
        <v>8180</v>
      </c>
      <c r="I1192" s="37">
        <v>1</v>
      </c>
      <c r="J1192" s="37">
        <v>0</v>
      </c>
      <c r="K1192" s="37">
        <v>0</v>
      </c>
      <c r="L1192" s="37">
        <v>0</v>
      </c>
      <c r="M1192" s="37">
        <v>0</v>
      </c>
      <c r="N1192" s="37">
        <v>2</v>
      </c>
      <c r="O1192" s="37">
        <v>2</v>
      </c>
      <c r="P1192">
        <v>1</v>
      </c>
      <c r="Q1192" s="39" t="s">
        <v>9654</v>
      </c>
      <c r="R1192" s="39" t="s">
        <v>2083</v>
      </c>
      <c r="S1192" s="39" t="s">
        <v>9644</v>
      </c>
      <c r="T1192" s="39" t="s">
        <v>9645</v>
      </c>
      <c r="U1192" s="39" t="s">
        <v>9646</v>
      </c>
      <c r="V1192" s="39" t="s">
        <v>9648</v>
      </c>
      <c r="W1192" s="39" t="s">
        <v>9648</v>
      </c>
      <c r="X1192" s="39" t="s">
        <v>9648</v>
      </c>
      <c r="Y1192" s="39" t="s">
        <v>9648</v>
      </c>
      <c r="Z1192" s="39" t="s">
        <v>9648</v>
      </c>
      <c r="AA1192" s="40" t="s">
        <v>9696</v>
      </c>
    </row>
    <row r="1193" spans="1:27" x14ac:dyDescent="0.3">
      <c r="A1193" s="37" t="s">
        <v>2674</v>
      </c>
      <c r="B1193" s="37" t="s">
        <v>8188</v>
      </c>
      <c r="C1193" s="37" t="s">
        <v>5757</v>
      </c>
      <c r="D1193" s="37" t="s">
        <v>3394</v>
      </c>
      <c r="E1193" s="37" t="s">
        <v>5433</v>
      </c>
      <c r="F1193" s="37" t="s">
        <v>9347</v>
      </c>
      <c r="G1193" s="37" t="s">
        <v>9348</v>
      </c>
      <c r="H1193" s="37" t="s">
        <v>8162</v>
      </c>
      <c r="I1193" s="37">
        <v>0</v>
      </c>
      <c r="J1193" s="37">
        <v>0</v>
      </c>
      <c r="K1193" s="37">
        <v>0</v>
      </c>
      <c r="L1193" s="37">
        <v>1</v>
      </c>
      <c r="M1193" s="37">
        <v>0</v>
      </c>
      <c r="N1193" s="37">
        <v>2</v>
      </c>
      <c r="O1193" s="37">
        <v>2</v>
      </c>
      <c r="P1193">
        <v>1</v>
      </c>
      <c r="Q1193" s="39" t="s">
        <v>9689</v>
      </c>
      <c r="R1193" s="39" t="s">
        <v>9650</v>
      </c>
      <c r="S1193" s="39" t="s">
        <v>2083</v>
      </c>
      <c r="T1193" s="39" t="s">
        <v>9645</v>
      </c>
      <c r="U1193" s="39" t="s">
        <v>9645</v>
      </c>
      <c r="V1193" s="39" t="s">
        <v>9648</v>
      </c>
      <c r="W1193" s="39" t="s">
        <v>9648</v>
      </c>
      <c r="X1193" s="39" t="s">
        <v>9648</v>
      </c>
      <c r="Y1193" s="39" t="s">
        <v>9648</v>
      </c>
      <c r="Z1193" s="39" t="s">
        <v>9648</v>
      </c>
      <c r="AA1193" s="40" t="s">
        <v>9700</v>
      </c>
    </row>
    <row r="1194" spans="1:27" x14ac:dyDescent="0.3">
      <c r="A1194" s="37" t="s">
        <v>3045</v>
      </c>
      <c r="B1194" s="37" t="s">
        <v>8163</v>
      </c>
      <c r="C1194" s="37" t="s">
        <v>7562</v>
      </c>
      <c r="D1194" s="37" t="s">
        <v>7563</v>
      </c>
      <c r="E1194" s="37" t="s">
        <v>4104</v>
      </c>
      <c r="F1194" s="37" t="s">
        <v>3047</v>
      </c>
      <c r="G1194" s="37" t="s">
        <v>9349</v>
      </c>
      <c r="H1194" s="37" t="s">
        <v>8162</v>
      </c>
      <c r="I1194" s="37">
        <v>1</v>
      </c>
      <c r="J1194" s="37">
        <v>0</v>
      </c>
      <c r="K1194" s="37">
        <v>0</v>
      </c>
      <c r="L1194" s="37">
        <v>0</v>
      </c>
      <c r="M1194" s="37">
        <v>0</v>
      </c>
      <c r="N1194" s="37">
        <v>2</v>
      </c>
      <c r="O1194" s="37">
        <v>2</v>
      </c>
      <c r="P1194">
        <v>1</v>
      </c>
      <c r="Q1194" s="39" t="s">
        <v>9649</v>
      </c>
      <c r="R1194" s="39" t="s">
        <v>9650</v>
      </c>
      <c r="S1194" s="39" t="s">
        <v>2083</v>
      </c>
      <c r="T1194" s="39" t="s">
        <v>9645</v>
      </c>
      <c r="U1194" s="39" t="s">
        <v>9658</v>
      </c>
      <c r="V1194" s="39" t="s">
        <v>9648</v>
      </c>
      <c r="W1194" s="39" t="s">
        <v>9648</v>
      </c>
      <c r="X1194" s="39" t="s">
        <v>9648</v>
      </c>
      <c r="Y1194" s="39" t="s">
        <v>9648</v>
      </c>
      <c r="Z1194" s="39" t="s">
        <v>9648</v>
      </c>
      <c r="AA1194" s="40" t="s">
        <v>9700</v>
      </c>
    </row>
    <row r="1195" spans="1:27" x14ac:dyDescent="0.3">
      <c r="A1195" s="37" t="s">
        <v>6259</v>
      </c>
      <c r="B1195" s="37" t="s">
        <v>8163</v>
      </c>
      <c r="C1195" s="37" t="s">
        <v>6260</v>
      </c>
      <c r="D1195" s="37" t="s">
        <v>6261</v>
      </c>
      <c r="E1195" s="37" t="s">
        <v>3427</v>
      </c>
      <c r="F1195" s="37" t="s">
        <v>1291</v>
      </c>
      <c r="G1195" s="37" t="s">
        <v>9350</v>
      </c>
      <c r="H1195" s="37" t="s">
        <v>8180</v>
      </c>
      <c r="I1195" s="37">
        <v>0</v>
      </c>
      <c r="J1195" s="37">
        <v>0</v>
      </c>
      <c r="K1195" s="37">
        <v>0</v>
      </c>
      <c r="L1195" s="37">
        <v>0</v>
      </c>
      <c r="M1195" s="37">
        <v>1</v>
      </c>
      <c r="N1195" s="37">
        <v>2</v>
      </c>
      <c r="O1195" s="37">
        <v>2</v>
      </c>
      <c r="P1195">
        <v>1</v>
      </c>
      <c r="Q1195" s="39" t="s">
        <v>9680</v>
      </c>
      <c r="R1195" s="39" t="s">
        <v>9650</v>
      </c>
      <c r="S1195" s="39" t="s">
        <v>9644</v>
      </c>
      <c r="T1195" s="39" t="s">
        <v>9645</v>
      </c>
      <c r="U1195" s="39" t="s">
        <v>9645</v>
      </c>
      <c r="V1195" s="39" t="s">
        <v>9647</v>
      </c>
      <c r="W1195" s="39" t="s">
        <v>9648</v>
      </c>
      <c r="X1195" s="39" t="s">
        <v>9647</v>
      </c>
      <c r="Y1195" s="39" t="s">
        <v>9647</v>
      </c>
      <c r="Z1195" s="39" t="s">
        <v>9648</v>
      </c>
      <c r="AA1195" s="40" t="s">
        <v>9699</v>
      </c>
    </row>
    <row r="1196" spans="1:27" x14ac:dyDescent="0.3">
      <c r="A1196" s="37" t="s">
        <v>1961</v>
      </c>
      <c r="B1196" s="37" t="s">
        <v>8178</v>
      </c>
      <c r="C1196" s="37" t="s">
        <v>1962</v>
      </c>
      <c r="D1196" s="37" t="s">
        <v>4439</v>
      </c>
      <c r="E1196" s="37" t="s">
        <v>3427</v>
      </c>
      <c r="F1196" s="37" t="s">
        <v>1387</v>
      </c>
      <c r="G1196" s="37" t="s">
        <v>9351</v>
      </c>
      <c r="H1196" s="37" t="s">
        <v>8195</v>
      </c>
      <c r="I1196" s="37">
        <v>1</v>
      </c>
      <c r="J1196" s="37">
        <v>0</v>
      </c>
      <c r="K1196" s="37">
        <v>0</v>
      </c>
      <c r="L1196" s="37">
        <v>0</v>
      </c>
      <c r="M1196" s="37">
        <v>0</v>
      </c>
      <c r="N1196" s="37">
        <v>2</v>
      </c>
      <c r="O1196" s="37">
        <v>2</v>
      </c>
      <c r="P1196">
        <v>1</v>
      </c>
      <c r="Q1196" s="39" t="s">
        <v>9663</v>
      </c>
      <c r="R1196" s="39" t="s">
        <v>9650</v>
      </c>
      <c r="S1196" s="39" t="s">
        <v>9664</v>
      </c>
      <c r="T1196" s="39" t="s">
        <v>9645</v>
      </c>
      <c r="U1196" s="39" t="s">
        <v>9645</v>
      </c>
      <c r="V1196" s="39" t="s">
        <v>9648</v>
      </c>
      <c r="W1196" s="39" t="s">
        <v>9648</v>
      </c>
      <c r="X1196" s="39" t="s">
        <v>9648</v>
      </c>
      <c r="Y1196" s="39" t="s">
        <v>9648</v>
      </c>
      <c r="Z1196" s="39" t="s">
        <v>9648</v>
      </c>
      <c r="AA1196" s="40" t="s">
        <v>9700</v>
      </c>
    </row>
    <row r="1197" spans="1:27" x14ac:dyDescent="0.3">
      <c r="A1197" s="37" t="s">
        <v>2221</v>
      </c>
      <c r="B1197" s="37" t="s">
        <v>8261</v>
      </c>
      <c r="C1197" s="37" t="s">
        <v>5468</v>
      </c>
      <c r="D1197" s="37" t="s">
        <v>5469</v>
      </c>
      <c r="E1197" s="37" t="s">
        <v>5470</v>
      </c>
      <c r="F1197" s="37" t="s">
        <v>2223</v>
      </c>
      <c r="G1197" s="37" t="s">
        <v>9352</v>
      </c>
      <c r="H1197" s="37" t="s">
        <v>8162</v>
      </c>
      <c r="I1197" s="37">
        <v>0</v>
      </c>
      <c r="J1197" s="37">
        <v>0</v>
      </c>
      <c r="K1197" s="37">
        <v>1</v>
      </c>
      <c r="L1197" s="37">
        <v>0</v>
      </c>
      <c r="M1197" s="37">
        <v>0</v>
      </c>
      <c r="N1197" s="37">
        <v>2</v>
      </c>
      <c r="O1197" s="37">
        <v>2</v>
      </c>
      <c r="P1197">
        <v>1</v>
      </c>
      <c r="Q1197" s="39" t="s">
        <v>9649</v>
      </c>
      <c r="R1197" s="39" t="s">
        <v>9650</v>
      </c>
      <c r="S1197" s="39" t="s">
        <v>2083</v>
      </c>
      <c r="T1197" s="39" t="s">
        <v>9651</v>
      </c>
      <c r="U1197" s="39" t="s">
        <v>9645</v>
      </c>
      <c r="V1197" s="39" t="s">
        <v>9648</v>
      </c>
      <c r="W1197" s="39" t="s">
        <v>9648</v>
      </c>
      <c r="X1197" s="39" t="s">
        <v>9648</v>
      </c>
      <c r="Y1197" s="39" t="s">
        <v>9648</v>
      </c>
      <c r="Z1197" s="39" t="s">
        <v>9648</v>
      </c>
      <c r="AA1197" s="40" t="s">
        <v>9700</v>
      </c>
    </row>
    <row r="1198" spans="1:27" x14ac:dyDescent="0.3">
      <c r="A1198" s="37" t="s">
        <v>7820</v>
      </c>
      <c r="B1198" s="37" t="s">
        <v>8170</v>
      </c>
      <c r="C1198" s="37" t="s">
        <v>7821</v>
      </c>
      <c r="D1198" s="37" t="s">
        <v>3451</v>
      </c>
      <c r="E1198" s="37" t="s">
        <v>3408</v>
      </c>
      <c r="F1198" s="37" t="s">
        <v>3409</v>
      </c>
      <c r="G1198" s="37" t="s">
        <v>8184</v>
      </c>
      <c r="H1198" s="37" t="s">
        <v>8158</v>
      </c>
      <c r="I1198" s="37">
        <v>1</v>
      </c>
      <c r="J1198" s="37">
        <v>0</v>
      </c>
      <c r="K1198" s="37">
        <v>0</v>
      </c>
      <c r="L1198" s="37">
        <v>0</v>
      </c>
      <c r="M1198" s="37">
        <v>0</v>
      </c>
      <c r="N1198" s="37">
        <v>2</v>
      </c>
      <c r="O1198" s="37">
        <v>2</v>
      </c>
      <c r="P1198">
        <v>1</v>
      </c>
      <c r="Q1198" s="39" t="s">
        <v>9652</v>
      </c>
      <c r="R1198" s="39" t="s">
        <v>9667</v>
      </c>
      <c r="S1198" s="39" t="s">
        <v>9644</v>
      </c>
      <c r="T1198" s="39" t="s">
        <v>9645</v>
      </c>
      <c r="U1198" s="39" t="s">
        <v>9646</v>
      </c>
      <c r="V1198" s="39" t="s">
        <v>9647</v>
      </c>
      <c r="W1198" s="39" t="s">
        <v>9647</v>
      </c>
      <c r="X1198" s="39" t="s">
        <v>9647</v>
      </c>
      <c r="Y1198" s="39" t="s">
        <v>9647</v>
      </c>
      <c r="Z1198" s="39" t="s">
        <v>9647</v>
      </c>
      <c r="AA1198" s="40" t="s">
        <v>9698</v>
      </c>
    </row>
    <row r="1199" spans="1:27" x14ac:dyDescent="0.3">
      <c r="A1199" s="37" t="s">
        <v>6634</v>
      </c>
      <c r="B1199" s="37" t="s">
        <v>8170</v>
      </c>
      <c r="C1199" s="37" t="s">
        <v>6635</v>
      </c>
      <c r="D1199" s="37" t="s">
        <v>3451</v>
      </c>
      <c r="E1199" s="37" t="s">
        <v>5316</v>
      </c>
      <c r="F1199" s="37" t="s">
        <v>3409</v>
      </c>
      <c r="G1199" s="37" t="s">
        <v>9353</v>
      </c>
      <c r="H1199" s="37" t="s">
        <v>8158</v>
      </c>
      <c r="I1199" s="37">
        <v>0</v>
      </c>
      <c r="J1199" s="37">
        <v>0</v>
      </c>
      <c r="K1199" s="37">
        <v>0</v>
      </c>
      <c r="L1199" s="37">
        <v>0</v>
      </c>
      <c r="M1199" s="37">
        <v>1</v>
      </c>
      <c r="N1199" s="37">
        <v>2</v>
      </c>
      <c r="O1199" s="37">
        <v>2</v>
      </c>
      <c r="P1199">
        <v>1</v>
      </c>
      <c r="Q1199" s="39" t="s">
        <v>9652</v>
      </c>
      <c r="R1199" s="39" t="s">
        <v>9643</v>
      </c>
      <c r="S1199" s="39" t="s">
        <v>9644</v>
      </c>
      <c r="T1199" s="39" t="s">
        <v>9645</v>
      </c>
      <c r="U1199" s="39" t="s">
        <v>9646</v>
      </c>
      <c r="V1199" s="39" t="s">
        <v>9647</v>
      </c>
      <c r="W1199" s="39" t="s">
        <v>9647</v>
      </c>
      <c r="X1199" s="39" t="s">
        <v>9647</v>
      </c>
      <c r="Y1199" s="39" t="s">
        <v>9647</v>
      </c>
      <c r="Z1199" s="39" t="s">
        <v>9647</v>
      </c>
      <c r="AA1199" s="40" t="s">
        <v>9698</v>
      </c>
    </row>
    <row r="1200" spans="1:27" x14ac:dyDescent="0.3">
      <c r="A1200" s="37" t="s">
        <v>1931</v>
      </c>
      <c r="B1200" s="37" t="s">
        <v>8170</v>
      </c>
      <c r="C1200" s="37" t="s">
        <v>7333</v>
      </c>
      <c r="D1200" s="37" t="s">
        <v>7334</v>
      </c>
      <c r="E1200" s="37" t="s">
        <v>3897</v>
      </c>
      <c r="F1200" s="37" t="s">
        <v>9354</v>
      </c>
      <c r="G1200" s="37" t="s">
        <v>9355</v>
      </c>
      <c r="H1200" s="37" t="s">
        <v>8195</v>
      </c>
      <c r="I1200" s="37">
        <v>0</v>
      </c>
      <c r="J1200" s="37">
        <v>0</v>
      </c>
      <c r="K1200" s="37">
        <v>1</v>
      </c>
      <c r="L1200" s="37">
        <v>0</v>
      </c>
      <c r="M1200" s="37">
        <v>0</v>
      </c>
      <c r="N1200" s="37">
        <v>2</v>
      </c>
      <c r="O1200" s="37">
        <v>2</v>
      </c>
      <c r="P1200">
        <v>1</v>
      </c>
      <c r="Q1200" s="39" t="s">
        <v>9663</v>
      </c>
      <c r="R1200" s="39" t="s">
        <v>9650</v>
      </c>
      <c r="S1200" s="39" t="s">
        <v>9664</v>
      </c>
      <c r="T1200" s="39" t="s">
        <v>9645</v>
      </c>
      <c r="U1200" s="39" t="s">
        <v>9658</v>
      </c>
      <c r="V1200" s="39" t="s">
        <v>9648</v>
      </c>
      <c r="W1200" s="39" t="s">
        <v>9648</v>
      </c>
      <c r="X1200" s="39" t="s">
        <v>9648</v>
      </c>
      <c r="Y1200" s="39" t="s">
        <v>9648</v>
      </c>
      <c r="Z1200" s="39" t="s">
        <v>9648</v>
      </c>
      <c r="AA1200" s="40" t="s">
        <v>9700</v>
      </c>
    </row>
    <row r="1201" spans="1:27" x14ac:dyDescent="0.3">
      <c r="A1201" s="37" t="s">
        <v>7771</v>
      </c>
      <c r="B1201" s="37" t="s">
        <v>8156</v>
      </c>
      <c r="C1201" s="37" t="s">
        <v>7772</v>
      </c>
      <c r="D1201" s="37" t="s">
        <v>7773</v>
      </c>
      <c r="E1201" s="37" t="s">
        <v>4877</v>
      </c>
      <c r="F1201" s="37" t="s">
        <v>1786</v>
      </c>
      <c r="G1201" s="37" t="s">
        <v>9356</v>
      </c>
      <c r="H1201" s="37" t="s">
        <v>8158</v>
      </c>
      <c r="I1201" s="37">
        <v>0</v>
      </c>
      <c r="J1201" s="37">
        <v>0</v>
      </c>
      <c r="K1201" s="37">
        <v>1</v>
      </c>
      <c r="L1201" s="37">
        <v>0</v>
      </c>
      <c r="M1201" s="37">
        <v>0</v>
      </c>
      <c r="N1201" s="37">
        <v>2</v>
      </c>
      <c r="O1201" s="37">
        <v>2</v>
      </c>
      <c r="P1201">
        <v>1</v>
      </c>
      <c r="Q1201" s="39" t="s">
        <v>9642</v>
      </c>
      <c r="R1201" s="39" t="s">
        <v>9650</v>
      </c>
      <c r="S1201" s="39" t="s">
        <v>9644</v>
      </c>
      <c r="T1201" s="39" t="s">
        <v>9645</v>
      </c>
      <c r="U1201" s="39" t="s">
        <v>9653</v>
      </c>
      <c r="V1201" s="39" t="s">
        <v>9647</v>
      </c>
      <c r="W1201" s="39" t="s">
        <v>9647</v>
      </c>
      <c r="X1201" s="39" t="s">
        <v>9647</v>
      </c>
      <c r="Y1201" s="39" t="s">
        <v>9647</v>
      </c>
      <c r="Z1201" s="39" t="s">
        <v>9647</v>
      </c>
      <c r="AA1201" s="40" t="s">
        <v>9698</v>
      </c>
    </row>
    <row r="1202" spans="1:27" x14ac:dyDescent="0.3">
      <c r="A1202" s="37" t="s">
        <v>7179</v>
      </c>
      <c r="B1202" s="37" t="s">
        <v>8304</v>
      </c>
      <c r="C1202" s="37" t="s">
        <v>7180</v>
      </c>
      <c r="D1202" s="37" t="s">
        <v>3394</v>
      </c>
      <c r="E1202" s="37" t="s">
        <v>3673</v>
      </c>
      <c r="F1202" s="37" t="s">
        <v>9276</v>
      </c>
      <c r="G1202" s="37" t="s">
        <v>9357</v>
      </c>
      <c r="H1202" s="37" t="s">
        <v>8159</v>
      </c>
      <c r="I1202" s="37">
        <v>1</v>
      </c>
      <c r="J1202" s="37">
        <v>0</v>
      </c>
      <c r="K1202" s="37">
        <v>0</v>
      </c>
      <c r="L1202" s="37">
        <v>0</v>
      </c>
      <c r="M1202" s="37">
        <v>0</v>
      </c>
      <c r="N1202" s="37">
        <v>2</v>
      </c>
      <c r="O1202" s="37">
        <v>2</v>
      </c>
      <c r="P1202">
        <v>1</v>
      </c>
      <c r="Q1202" s="39" t="s">
        <v>9642</v>
      </c>
      <c r="R1202" s="39" t="s">
        <v>9650</v>
      </c>
      <c r="S1202" s="39" t="s">
        <v>9644</v>
      </c>
      <c r="T1202" s="39" t="s">
        <v>9645</v>
      </c>
      <c r="U1202" s="39" t="s">
        <v>9645</v>
      </c>
      <c r="V1202" s="39" t="s">
        <v>9647</v>
      </c>
      <c r="W1202" s="39" t="s">
        <v>9647</v>
      </c>
      <c r="X1202" s="39" t="s">
        <v>9647</v>
      </c>
      <c r="Y1202" s="39" t="s">
        <v>9647</v>
      </c>
      <c r="Z1202" s="39" t="s">
        <v>9647</v>
      </c>
      <c r="AA1202" s="40" t="s">
        <v>9698</v>
      </c>
    </row>
    <row r="1203" spans="1:27" x14ac:dyDescent="0.3">
      <c r="A1203" s="37" t="s">
        <v>6894</v>
      </c>
      <c r="B1203" s="37" t="s">
        <v>8232</v>
      </c>
      <c r="C1203" s="37" t="s">
        <v>6895</v>
      </c>
      <c r="D1203" s="37" t="s">
        <v>6896</v>
      </c>
      <c r="E1203" s="37" t="s">
        <v>3427</v>
      </c>
      <c r="F1203" s="37" t="s">
        <v>1134</v>
      </c>
      <c r="G1203" s="37" t="s">
        <v>9358</v>
      </c>
      <c r="H1203" s="37" t="s">
        <v>8180</v>
      </c>
      <c r="I1203" s="37">
        <v>0</v>
      </c>
      <c r="J1203" s="37">
        <v>0</v>
      </c>
      <c r="K1203" s="37">
        <v>0</v>
      </c>
      <c r="L1203" s="37">
        <v>0</v>
      </c>
      <c r="M1203" s="37">
        <v>1</v>
      </c>
      <c r="N1203" s="37">
        <v>2</v>
      </c>
      <c r="O1203" s="37">
        <v>2</v>
      </c>
      <c r="P1203">
        <v>1</v>
      </c>
      <c r="Q1203" s="39" t="s">
        <v>9642</v>
      </c>
      <c r="R1203" s="39" t="s">
        <v>9650</v>
      </c>
      <c r="S1203" s="39" t="s">
        <v>9644</v>
      </c>
      <c r="T1203" s="39" t="s">
        <v>9645</v>
      </c>
      <c r="U1203" s="39" t="s">
        <v>9645</v>
      </c>
      <c r="V1203" s="39" t="s">
        <v>9647</v>
      </c>
      <c r="W1203" s="39" t="s">
        <v>9647</v>
      </c>
      <c r="X1203" s="39" t="s">
        <v>9648</v>
      </c>
      <c r="Y1203" s="39" t="s">
        <v>9647</v>
      </c>
      <c r="Z1203" s="39" t="s">
        <v>9648</v>
      </c>
      <c r="AA1203" s="40" t="s">
        <v>9699</v>
      </c>
    </row>
    <row r="1204" spans="1:27" x14ac:dyDescent="0.3">
      <c r="A1204" s="37" t="s">
        <v>5163</v>
      </c>
      <c r="B1204" s="37" t="s">
        <v>8213</v>
      </c>
      <c r="C1204" s="37" t="s">
        <v>5164</v>
      </c>
      <c r="D1204" s="37" t="s">
        <v>3394</v>
      </c>
      <c r="E1204" s="37" t="s">
        <v>3422</v>
      </c>
      <c r="F1204" s="37" t="s">
        <v>5165</v>
      </c>
      <c r="G1204" s="37" t="s">
        <v>9359</v>
      </c>
      <c r="H1204" s="37" t="s">
        <v>8159</v>
      </c>
      <c r="I1204" s="37">
        <v>0</v>
      </c>
      <c r="J1204" s="37">
        <v>0</v>
      </c>
      <c r="K1204" s="37">
        <v>1</v>
      </c>
      <c r="L1204" s="37">
        <v>0</v>
      </c>
      <c r="M1204" s="37">
        <v>0</v>
      </c>
      <c r="N1204" s="37">
        <v>2</v>
      </c>
      <c r="O1204" s="37">
        <v>2</v>
      </c>
      <c r="P1204">
        <v>1</v>
      </c>
      <c r="Q1204" s="39" t="s">
        <v>9660</v>
      </c>
      <c r="R1204" s="39" t="s">
        <v>9650</v>
      </c>
      <c r="S1204" s="39" t="s">
        <v>9644</v>
      </c>
      <c r="T1204" s="39" t="s">
        <v>9645</v>
      </c>
      <c r="U1204" s="39" t="s">
        <v>9645</v>
      </c>
      <c r="V1204" s="39" t="s">
        <v>9647</v>
      </c>
      <c r="W1204" s="39" t="s">
        <v>9647</v>
      </c>
      <c r="X1204" s="39" t="s">
        <v>9647</v>
      </c>
      <c r="Y1204" s="39" t="s">
        <v>9648</v>
      </c>
      <c r="Z1204" s="39" t="s">
        <v>9647</v>
      </c>
      <c r="AA1204" s="40" t="s">
        <v>9698</v>
      </c>
    </row>
    <row r="1205" spans="1:27" x14ac:dyDescent="0.3">
      <c r="A1205" s="37" t="s">
        <v>5032</v>
      </c>
      <c r="B1205" s="37" t="s">
        <v>8216</v>
      </c>
      <c r="C1205" s="37" t="s">
        <v>5033</v>
      </c>
      <c r="D1205" s="37" t="s">
        <v>5034</v>
      </c>
      <c r="E1205" s="37" t="s">
        <v>5035</v>
      </c>
      <c r="F1205" s="37" t="s">
        <v>9360</v>
      </c>
      <c r="G1205" s="37" t="s">
        <v>9361</v>
      </c>
      <c r="H1205" s="37" t="s">
        <v>8180</v>
      </c>
      <c r="I1205" s="37">
        <v>0</v>
      </c>
      <c r="J1205" s="37">
        <v>0</v>
      </c>
      <c r="K1205" s="37">
        <v>0</v>
      </c>
      <c r="L1205" s="37">
        <v>0</v>
      </c>
      <c r="M1205" s="37">
        <v>1</v>
      </c>
      <c r="N1205" s="37">
        <v>2</v>
      </c>
      <c r="O1205" s="37">
        <v>2</v>
      </c>
      <c r="P1205">
        <v>1</v>
      </c>
      <c r="Q1205" s="39" t="s">
        <v>9660</v>
      </c>
      <c r="R1205" s="39" t="s">
        <v>9650</v>
      </c>
      <c r="S1205" s="39" t="s">
        <v>9644</v>
      </c>
      <c r="T1205" s="39" t="s">
        <v>9645</v>
      </c>
      <c r="U1205" s="39" t="s">
        <v>9645</v>
      </c>
      <c r="V1205" s="39" t="s">
        <v>9647</v>
      </c>
      <c r="W1205" s="39" t="s">
        <v>9648</v>
      </c>
      <c r="X1205" s="39" t="s">
        <v>9648</v>
      </c>
      <c r="Y1205" s="39" t="s">
        <v>9648</v>
      </c>
      <c r="Z1205" s="39" t="s">
        <v>9648</v>
      </c>
      <c r="AA1205" s="40" t="s">
        <v>9699</v>
      </c>
    </row>
    <row r="1206" spans="1:27" x14ac:dyDescent="0.3">
      <c r="A1206" s="37" t="s">
        <v>6315</v>
      </c>
      <c r="B1206" s="37" t="s">
        <v>8232</v>
      </c>
      <c r="C1206" s="37" t="s">
        <v>6316</v>
      </c>
      <c r="D1206" s="37" t="s">
        <v>6317</v>
      </c>
      <c r="E1206" s="37" t="s">
        <v>4287</v>
      </c>
      <c r="F1206" s="37" t="s">
        <v>1134</v>
      </c>
      <c r="G1206" s="37" t="s">
        <v>9362</v>
      </c>
      <c r="H1206" s="37" t="s">
        <v>8180</v>
      </c>
      <c r="I1206" s="37">
        <v>0</v>
      </c>
      <c r="J1206" s="37">
        <v>0</v>
      </c>
      <c r="K1206" s="37">
        <v>1</v>
      </c>
      <c r="L1206" s="37">
        <v>0</v>
      </c>
      <c r="M1206" s="37">
        <v>0</v>
      </c>
      <c r="N1206" s="37">
        <v>2</v>
      </c>
      <c r="O1206" s="37">
        <v>2</v>
      </c>
      <c r="P1206">
        <v>1</v>
      </c>
      <c r="Q1206" s="39" t="s">
        <v>9654</v>
      </c>
      <c r="R1206" s="39" t="s">
        <v>9650</v>
      </c>
      <c r="S1206" s="39" t="s">
        <v>9644</v>
      </c>
      <c r="T1206" s="39" t="s">
        <v>9645</v>
      </c>
      <c r="U1206" s="39" t="s">
        <v>9645</v>
      </c>
      <c r="V1206" s="39" t="s">
        <v>9648</v>
      </c>
      <c r="W1206" s="39" t="s">
        <v>9648</v>
      </c>
      <c r="X1206" s="39" t="s">
        <v>9648</v>
      </c>
      <c r="Y1206" s="39" t="s">
        <v>9647</v>
      </c>
      <c r="Z1206" s="39" t="s">
        <v>9648</v>
      </c>
      <c r="AA1206" s="40" t="s">
        <v>9699</v>
      </c>
    </row>
    <row r="1207" spans="1:27" x14ac:dyDescent="0.3">
      <c r="A1207" s="37" t="s">
        <v>6623</v>
      </c>
      <c r="B1207" s="37" t="s">
        <v>8232</v>
      </c>
      <c r="C1207" s="37" t="s">
        <v>6624</v>
      </c>
      <c r="D1207" s="37" t="s">
        <v>6625</v>
      </c>
      <c r="E1207" s="37" t="s">
        <v>4287</v>
      </c>
      <c r="F1207" s="37" t="s">
        <v>1134</v>
      </c>
      <c r="G1207" s="37" t="s">
        <v>9363</v>
      </c>
      <c r="H1207" s="37" t="s">
        <v>8180</v>
      </c>
      <c r="I1207" s="37">
        <v>0</v>
      </c>
      <c r="J1207" s="37">
        <v>0</v>
      </c>
      <c r="K1207" s="37">
        <v>1</v>
      </c>
      <c r="L1207" s="37">
        <v>0</v>
      </c>
      <c r="M1207" s="37">
        <v>0</v>
      </c>
      <c r="N1207" s="37">
        <v>2</v>
      </c>
      <c r="O1207" s="37">
        <v>2</v>
      </c>
      <c r="P1207">
        <v>1</v>
      </c>
      <c r="Q1207" s="39" t="s">
        <v>9642</v>
      </c>
      <c r="R1207" s="39" t="s">
        <v>9650</v>
      </c>
      <c r="S1207" s="39" t="s">
        <v>9644</v>
      </c>
      <c r="T1207" s="39" t="s">
        <v>9645</v>
      </c>
      <c r="U1207" s="39" t="s">
        <v>9645</v>
      </c>
      <c r="V1207" s="39" t="s">
        <v>9648</v>
      </c>
      <c r="W1207" s="39" t="s">
        <v>9648</v>
      </c>
      <c r="X1207" s="39" t="s">
        <v>9648</v>
      </c>
      <c r="Y1207" s="39" t="s">
        <v>9647</v>
      </c>
      <c r="Z1207" s="39" t="s">
        <v>9648</v>
      </c>
      <c r="AA1207" s="40" t="s">
        <v>9699</v>
      </c>
    </row>
    <row r="1208" spans="1:27" x14ac:dyDescent="0.3">
      <c r="A1208" s="37" t="s">
        <v>7369</v>
      </c>
      <c r="B1208" s="37" t="s">
        <v>8165</v>
      </c>
      <c r="C1208" s="37" t="s">
        <v>7370</v>
      </c>
      <c r="D1208" s="37" t="s">
        <v>7371</v>
      </c>
      <c r="E1208" s="37" t="s">
        <v>4029</v>
      </c>
      <c r="F1208" s="37" t="s">
        <v>8230</v>
      </c>
      <c r="G1208" s="37" t="s">
        <v>9364</v>
      </c>
      <c r="H1208" s="37" t="s">
        <v>8180</v>
      </c>
      <c r="I1208" s="37">
        <v>0</v>
      </c>
      <c r="J1208" s="37">
        <v>0</v>
      </c>
      <c r="K1208" s="37">
        <v>0</v>
      </c>
      <c r="L1208" s="37">
        <v>0</v>
      </c>
      <c r="M1208" s="37">
        <v>1</v>
      </c>
      <c r="N1208" s="37">
        <v>2</v>
      </c>
      <c r="O1208" s="37">
        <v>2</v>
      </c>
      <c r="P1208">
        <v>1</v>
      </c>
      <c r="Q1208" s="39" t="s">
        <v>9642</v>
      </c>
      <c r="R1208" s="39" t="s">
        <v>9650</v>
      </c>
      <c r="S1208" s="39" t="s">
        <v>9644</v>
      </c>
      <c r="T1208" s="39" t="s">
        <v>9645</v>
      </c>
      <c r="U1208" s="39" t="s">
        <v>9645</v>
      </c>
      <c r="V1208" s="39" t="s">
        <v>9647</v>
      </c>
      <c r="W1208" s="39" t="s">
        <v>9648</v>
      </c>
      <c r="X1208" s="39" t="s">
        <v>9648</v>
      </c>
      <c r="Y1208" s="39" t="s">
        <v>9648</v>
      </c>
      <c r="Z1208" s="39" t="s">
        <v>9648</v>
      </c>
      <c r="AA1208" s="40" t="s">
        <v>9699</v>
      </c>
    </row>
    <row r="1209" spans="1:27" x14ac:dyDescent="0.3">
      <c r="A1209" s="37" t="s">
        <v>1792</v>
      </c>
      <c r="B1209" s="37" t="s">
        <v>8178</v>
      </c>
      <c r="C1209" s="37" t="s">
        <v>7549</v>
      </c>
      <c r="D1209" s="37" t="s">
        <v>3394</v>
      </c>
      <c r="E1209" s="37" t="s">
        <v>7550</v>
      </c>
      <c r="F1209" s="37" t="s">
        <v>1711</v>
      </c>
      <c r="G1209" s="37" t="s">
        <v>9365</v>
      </c>
      <c r="H1209" s="37" t="s">
        <v>8195</v>
      </c>
      <c r="I1209" s="37">
        <v>0</v>
      </c>
      <c r="J1209" s="37">
        <v>0</v>
      </c>
      <c r="K1209" s="37">
        <v>0</v>
      </c>
      <c r="L1209" s="37">
        <v>0</v>
      </c>
      <c r="M1209" s="37">
        <v>1</v>
      </c>
      <c r="N1209" s="37">
        <v>2</v>
      </c>
      <c r="O1209" s="37">
        <v>2</v>
      </c>
      <c r="P1209">
        <v>1</v>
      </c>
      <c r="Q1209" s="39" t="s">
        <v>9663</v>
      </c>
      <c r="R1209" s="39" t="s">
        <v>9650</v>
      </c>
      <c r="S1209" s="39" t="s">
        <v>9664</v>
      </c>
      <c r="T1209" s="39" t="s">
        <v>9645</v>
      </c>
      <c r="U1209" s="39" t="s">
        <v>9658</v>
      </c>
      <c r="V1209" s="39" t="s">
        <v>9648</v>
      </c>
      <c r="W1209" s="39" t="s">
        <v>9648</v>
      </c>
      <c r="X1209" s="39" t="s">
        <v>9648</v>
      </c>
      <c r="Y1209" s="39" t="s">
        <v>9648</v>
      </c>
      <c r="Z1209" s="39" t="s">
        <v>9648</v>
      </c>
      <c r="AA1209" s="40" t="s">
        <v>9700</v>
      </c>
    </row>
    <row r="1210" spans="1:27" x14ac:dyDescent="0.3">
      <c r="A1210" s="37" t="s">
        <v>6218</v>
      </c>
      <c r="B1210" s="37" t="s">
        <v>8188</v>
      </c>
      <c r="C1210" s="37" t="s">
        <v>6219</v>
      </c>
      <c r="D1210" s="37" t="s">
        <v>6220</v>
      </c>
      <c r="E1210" s="37" t="s">
        <v>6221</v>
      </c>
      <c r="F1210" s="37" t="s">
        <v>3463</v>
      </c>
      <c r="G1210" s="37" t="s">
        <v>9366</v>
      </c>
      <c r="H1210" s="37" t="s">
        <v>8159</v>
      </c>
      <c r="I1210" s="37">
        <v>0</v>
      </c>
      <c r="J1210" s="37">
        <v>0</v>
      </c>
      <c r="K1210" s="37">
        <v>0</v>
      </c>
      <c r="L1210" s="37">
        <v>1</v>
      </c>
      <c r="M1210" s="37">
        <v>0</v>
      </c>
      <c r="N1210" s="37">
        <v>2</v>
      </c>
      <c r="O1210" s="37">
        <v>2</v>
      </c>
      <c r="P1210">
        <v>1</v>
      </c>
      <c r="Q1210" s="39" t="s">
        <v>9661</v>
      </c>
      <c r="R1210" s="39" t="s">
        <v>9650</v>
      </c>
      <c r="S1210" s="39" t="s">
        <v>9644</v>
      </c>
      <c r="T1210" s="39" t="s">
        <v>9645</v>
      </c>
      <c r="U1210" s="39" t="s">
        <v>9646</v>
      </c>
      <c r="V1210" s="39" t="s">
        <v>9647</v>
      </c>
      <c r="W1210" s="39" t="s">
        <v>9647</v>
      </c>
      <c r="X1210" s="39" t="s">
        <v>9647</v>
      </c>
      <c r="Y1210" s="39" t="s">
        <v>9647</v>
      </c>
      <c r="Z1210" s="39" t="s">
        <v>9647</v>
      </c>
      <c r="AA1210" s="40" t="s">
        <v>9698</v>
      </c>
    </row>
    <row r="1211" spans="1:27" x14ac:dyDescent="0.3">
      <c r="A1211" s="37" t="s">
        <v>7310</v>
      </c>
      <c r="B1211" s="37" t="s">
        <v>8188</v>
      </c>
      <c r="C1211" s="37" t="s">
        <v>7311</v>
      </c>
      <c r="D1211" s="37" t="s">
        <v>7312</v>
      </c>
      <c r="E1211" s="37" t="s">
        <v>3422</v>
      </c>
      <c r="F1211" s="37" t="s">
        <v>3463</v>
      </c>
      <c r="G1211" s="37" t="s">
        <v>9367</v>
      </c>
      <c r="H1211" s="37" t="s">
        <v>8159</v>
      </c>
      <c r="I1211" s="37">
        <v>0</v>
      </c>
      <c r="J1211" s="37">
        <v>0</v>
      </c>
      <c r="K1211" s="37">
        <v>0</v>
      </c>
      <c r="L1211" s="37">
        <v>0</v>
      </c>
      <c r="M1211" s="37">
        <v>1</v>
      </c>
      <c r="N1211" s="37">
        <v>2</v>
      </c>
      <c r="O1211" s="37">
        <v>2</v>
      </c>
      <c r="P1211">
        <v>1</v>
      </c>
      <c r="Q1211" s="39" t="s">
        <v>9694</v>
      </c>
      <c r="R1211" s="39" t="s">
        <v>9650</v>
      </c>
      <c r="S1211" s="39" t="s">
        <v>9644</v>
      </c>
      <c r="T1211" s="39" t="s">
        <v>9645</v>
      </c>
      <c r="U1211" s="39" t="s">
        <v>9646</v>
      </c>
      <c r="V1211" s="39" t="s">
        <v>9647</v>
      </c>
      <c r="W1211" s="39" t="s">
        <v>9647</v>
      </c>
      <c r="X1211" s="39" t="s">
        <v>9647</v>
      </c>
      <c r="Y1211" s="39" t="s">
        <v>9647</v>
      </c>
      <c r="Z1211" s="39" t="s">
        <v>9647</v>
      </c>
      <c r="AA1211" s="40" t="s">
        <v>9698</v>
      </c>
    </row>
    <row r="1212" spans="1:27" x14ac:dyDescent="0.3">
      <c r="A1212" s="37" t="s">
        <v>6928</v>
      </c>
      <c r="B1212" s="37" t="s">
        <v>8213</v>
      </c>
      <c r="C1212" s="37" t="s">
        <v>6929</v>
      </c>
      <c r="D1212" s="37" t="s">
        <v>6930</v>
      </c>
      <c r="E1212" s="37" t="s">
        <v>6931</v>
      </c>
      <c r="F1212" s="37" t="s">
        <v>8214</v>
      </c>
      <c r="G1212" s="37" t="s">
        <v>9368</v>
      </c>
      <c r="H1212" s="37" t="s">
        <v>8158</v>
      </c>
      <c r="I1212" s="37">
        <v>1</v>
      </c>
      <c r="J1212" s="37">
        <v>0</v>
      </c>
      <c r="K1212" s="37">
        <v>0</v>
      </c>
      <c r="L1212" s="37">
        <v>0</v>
      </c>
      <c r="M1212" s="37">
        <v>0</v>
      </c>
      <c r="N1212" s="37">
        <v>2</v>
      </c>
      <c r="O1212" s="37">
        <v>2</v>
      </c>
      <c r="P1212">
        <v>1</v>
      </c>
      <c r="Q1212" s="39" t="s">
        <v>9660</v>
      </c>
      <c r="R1212" s="39" t="s">
        <v>9650</v>
      </c>
      <c r="S1212" s="39" t="s">
        <v>9644</v>
      </c>
      <c r="T1212" s="39" t="s">
        <v>9645</v>
      </c>
      <c r="U1212" s="39" t="s">
        <v>9658</v>
      </c>
      <c r="V1212" s="39" t="s">
        <v>9647</v>
      </c>
      <c r="W1212" s="39" t="s">
        <v>9647</v>
      </c>
      <c r="X1212" s="39" t="s">
        <v>9647</v>
      </c>
      <c r="Y1212" s="39" t="s">
        <v>9647</v>
      </c>
      <c r="Z1212" s="39" t="s">
        <v>9648</v>
      </c>
      <c r="AA1212" s="40" t="s">
        <v>9698</v>
      </c>
    </row>
    <row r="1213" spans="1:27" x14ac:dyDescent="0.3">
      <c r="A1213" s="37" t="s">
        <v>7746</v>
      </c>
      <c r="B1213" s="37" t="s">
        <v>8165</v>
      </c>
      <c r="C1213" s="37" t="s">
        <v>7747</v>
      </c>
      <c r="D1213" s="37" t="s">
        <v>7748</v>
      </c>
      <c r="E1213" s="37" t="s">
        <v>6321</v>
      </c>
      <c r="F1213" s="37" t="s">
        <v>8230</v>
      </c>
      <c r="G1213" s="37" t="s">
        <v>9369</v>
      </c>
      <c r="H1213" s="37" t="s">
        <v>8180</v>
      </c>
      <c r="I1213" s="37">
        <v>0</v>
      </c>
      <c r="J1213" s="37">
        <v>0</v>
      </c>
      <c r="K1213" s="37">
        <v>1</v>
      </c>
      <c r="L1213" s="37">
        <v>0</v>
      </c>
      <c r="M1213" s="37">
        <v>0</v>
      </c>
      <c r="N1213" s="37">
        <v>2</v>
      </c>
      <c r="O1213" s="37">
        <v>2</v>
      </c>
      <c r="P1213">
        <v>1</v>
      </c>
      <c r="Q1213" s="39" t="s">
        <v>9660</v>
      </c>
      <c r="R1213" s="39" t="s">
        <v>9650</v>
      </c>
      <c r="S1213" s="39" t="s">
        <v>9644</v>
      </c>
      <c r="T1213" s="39" t="s">
        <v>9645</v>
      </c>
      <c r="U1213" s="39" t="s">
        <v>9645</v>
      </c>
      <c r="V1213" s="39" t="s">
        <v>9647</v>
      </c>
      <c r="W1213" s="39" t="s">
        <v>9647</v>
      </c>
      <c r="X1213" s="39" t="s">
        <v>9648</v>
      </c>
      <c r="Y1213" s="39" t="s">
        <v>9647</v>
      </c>
      <c r="Z1213" s="39" t="s">
        <v>9648</v>
      </c>
      <c r="AA1213" s="40" t="s">
        <v>9699</v>
      </c>
    </row>
    <row r="1214" spans="1:27" x14ac:dyDescent="0.3">
      <c r="A1214" s="37" t="s">
        <v>1511</v>
      </c>
      <c r="B1214" s="37" t="s">
        <v>8170</v>
      </c>
      <c r="C1214" s="37" t="s">
        <v>1512</v>
      </c>
      <c r="D1214" s="37" t="s">
        <v>7173</v>
      </c>
      <c r="E1214" s="37" t="s">
        <v>6121</v>
      </c>
      <c r="F1214" s="37" t="s">
        <v>8228</v>
      </c>
      <c r="G1214" s="37" t="s">
        <v>9370</v>
      </c>
      <c r="H1214" s="37" t="s">
        <v>8195</v>
      </c>
      <c r="I1214" s="37">
        <v>0</v>
      </c>
      <c r="J1214" s="37">
        <v>0</v>
      </c>
      <c r="K1214" s="37">
        <v>0</v>
      </c>
      <c r="L1214" s="37">
        <v>0</v>
      </c>
      <c r="M1214" s="37">
        <v>1</v>
      </c>
      <c r="N1214" s="37">
        <v>2</v>
      </c>
      <c r="O1214" s="37">
        <v>2</v>
      </c>
      <c r="P1214">
        <v>1</v>
      </c>
      <c r="Q1214" s="39" t="s">
        <v>9663</v>
      </c>
      <c r="R1214" s="39" t="s">
        <v>9650</v>
      </c>
      <c r="S1214" s="39" t="s">
        <v>9664</v>
      </c>
      <c r="T1214" s="39" t="s">
        <v>9645</v>
      </c>
      <c r="U1214" s="39" t="s">
        <v>9656</v>
      </c>
      <c r="V1214" s="39" t="s">
        <v>9648</v>
      </c>
      <c r="W1214" s="39" t="s">
        <v>9648</v>
      </c>
      <c r="X1214" s="39" t="s">
        <v>9648</v>
      </c>
      <c r="Y1214" s="39" t="s">
        <v>9648</v>
      </c>
      <c r="Z1214" s="39" t="s">
        <v>9648</v>
      </c>
      <c r="AA1214" s="40" t="s">
        <v>9700</v>
      </c>
    </row>
    <row r="1215" spans="1:27" x14ac:dyDescent="0.3">
      <c r="A1215" s="37" t="s">
        <v>7809</v>
      </c>
      <c r="B1215" s="37" t="s">
        <v>8188</v>
      </c>
      <c r="C1215" s="37" t="s">
        <v>7488</v>
      </c>
      <c r="D1215" s="37" t="s">
        <v>7810</v>
      </c>
      <c r="E1215" s="37" t="s">
        <v>3897</v>
      </c>
      <c r="F1215" s="37" t="s">
        <v>8228</v>
      </c>
      <c r="G1215" s="37" t="s">
        <v>9371</v>
      </c>
      <c r="H1215" s="37" t="s">
        <v>8180</v>
      </c>
      <c r="I1215" s="37">
        <v>0</v>
      </c>
      <c r="J1215" s="37">
        <v>0</v>
      </c>
      <c r="K1215" s="37">
        <v>0</v>
      </c>
      <c r="L1215" s="37">
        <v>0</v>
      </c>
      <c r="M1215" s="37">
        <v>1</v>
      </c>
      <c r="N1215" s="37">
        <v>2</v>
      </c>
      <c r="O1215" s="37">
        <v>2</v>
      </c>
      <c r="P1215">
        <v>1</v>
      </c>
      <c r="Q1215" s="39" t="s">
        <v>9642</v>
      </c>
      <c r="R1215" s="39" t="s">
        <v>9650</v>
      </c>
      <c r="S1215" s="39" t="s">
        <v>9644</v>
      </c>
      <c r="T1215" s="39" t="s">
        <v>9645</v>
      </c>
      <c r="U1215" s="39" t="s">
        <v>9656</v>
      </c>
      <c r="V1215" s="39" t="s">
        <v>9647</v>
      </c>
      <c r="W1215" s="39" t="s">
        <v>9647</v>
      </c>
      <c r="X1215" s="39" t="s">
        <v>9647</v>
      </c>
      <c r="Y1215" s="39" t="s">
        <v>9647</v>
      </c>
      <c r="Z1215" s="39" t="s">
        <v>9648</v>
      </c>
      <c r="AA1215" s="40" t="s">
        <v>9699</v>
      </c>
    </row>
    <row r="1216" spans="1:27" x14ac:dyDescent="0.3">
      <c r="A1216" s="37" t="s">
        <v>7487</v>
      </c>
      <c r="B1216" s="37" t="s">
        <v>8188</v>
      </c>
      <c r="C1216" s="37" t="s">
        <v>7488</v>
      </c>
      <c r="D1216" s="37" t="s">
        <v>3686</v>
      </c>
      <c r="E1216" s="37" t="s">
        <v>3440</v>
      </c>
      <c r="F1216" s="37" t="s">
        <v>8228</v>
      </c>
      <c r="G1216" s="37" t="s">
        <v>9372</v>
      </c>
      <c r="H1216" s="37" t="s">
        <v>8180</v>
      </c>
      <c r="I1216" s="37">
        <v>0</v>
      </c>
      <c r="J1216" s="37">
        <v>0</v>
      </c>
      <c r="K1216" s="37">
        <v>0</v>
      </c>
      <c r="L1216" s="37">
        <v>0</v>
      </c>
      <c r="M1216" s="37">
        <v>1</v>
      </c>
      <c r="N1216" s="37">
        <v>2</v>
      </c>
      <c r="O1216" s="37">
        <v>2</v>
      </c>
      <c r="P1216">
        <v>1</v>
      </c>
      <c r="Q1216" s="39" t="s">
        <v>9642</v>
      </c>
      <c r="R1216" s="39" t="s">
        <v>9650</v>
      </c>
      <c r="S1216" s="39" t="s">
        <v>9644</v>
      </c>
      <c r="T1216" s="39" t="s">
        <v>9645</v>
      </c>
      <c r="U1216" s="39" t="s">
        <v>9656</v>
      </c>
      <c r="V1216" s="39" t="s">
        <v>9647</v>
      </c>
      <c r="W1216" s="39" t="s">
        <v>9647</v>
      </c>
      <c r="X1216" s="39" t="s">
        <v>9648</v>
      </c>
      <c r="Y1216" s="39" t="s">
        <v>9647</v>
      </c>
      <c r="Z1216" s="39" t="s">
        <v>9648</v>
      </c>
      <c r="AA1216" s="40" t="s">
        <v>9699</v>
      </c>
    </row>
    <row r="1217" spans="1:27" x14ac:dyDescent="0.3">
      <c r="A1217" s="37" t="s">
        <v>6778</v>
      </c>
      <c r="B1217" s="37" t="s">
        <v>8188</v>
      </c>
      <c r="C1217" s="37" t="s">
        <v>6779</v>
      </c>
      <c r="D1217" s="37" t="s">
        <v>6780</v>
      </c>
      <c r="E1217" s="37" t="s">
        <v>3897</v>
      </c>
      <c r="F1217" s="37" t="s">
        <v>8228</v>
      </c>
      <c r="G1217" s="37" t="s">
        <v>9373</v>
      </c>
      <c r="H1217" s="37" t="s">
        <v>8180</v>
      </c>
      <c r="I1217" s="37">
        <v>0</v>
      </c>
      <c r="J1217" s="37">
        <v>0</v>
      </c>
      <c r="K1217" s="37">
        <v>0</v>
      </c>
      <c r="L1217" s="37">
        <v>0</v>
      </c>
      <c r="M1217" s="37">
        <v>1</v>
      </c>
      <c r="N1217" s="37">
        <v>2</v>
      </c>
      <c r="O1217" s="37">
        <v>2</v>
      </c>
      <c r="P1217">
        <v>1</v>
      </c>
      <c r="Q1217" s="39" t="s">
        <v>9642</v>
      </c>
      <c r="R1217" s="39" t="s">
        <v>9650</v>
      </c>
      <c r="S1217" s="39" t="s">
        <v>9644</v>
      </c>
      <c r="T1217" s="39" t="s">
        <v>9645</v>
      </c>
      <c r="U1217" s="39" t="s">
        <v>9645</v>
      </c>
      <c r="V1217" s="39" t="s">
        <v>9647</v>
      </c>
      <c r="W1217" s="39" t="s">
        <v>9648</v>
      </c>
      <c r="X1217" s="39" t="s">
        <v>9648</v>
      </c>
      <c r="Y1217" s="39" t="s">
        <v>9648</v>
      </c>
      <c r="Z1217" s="39" t="s">
        <v>9648</v>
      </c>
      <c r="AA1217" s="40" t="s">
        <v>9699</v>
      </c>
    </row>
    <row r="1218" spans="1:27" x14ac:dyDescent="0.3">
      <c r="A1218" s="37" t="s">
        <v>7306</v>
      </c>
      <c r="B1218" s="37" t="s">
        <v>8188</v>
      </c>
      <c r="C1218" s="37" t="s">
        <v>7307</v>
      </c>
      <c r="D1218" s="37" t="s">
        <v>7308</v>
      </c>
      <c r="E1218" s="37" t="s">
        <v>5433</v>
      </c>
      <c r="F1218" s="37" t="s">
        <v>8228</v>
      </c>
      <c r="G1218" s="37" t="s">
        <v>9374</v>
      </c>
      <c r="H1218" s="37" t="s">
        <v>8180</v>
      </c>
      <c r="I1218" s="37">
        <v>0</v>
      </c>
      <c r="J1218" s="37">
        <v>0</v>
      </c>
      <c r="K1218" s="37">
        <v>0</v>
      </c>
      <c r="L1218" s="37">
        <v>0</v>
      </c>
      <c r="M1218" s="37">
        <v>1</v>
      </c>
      <c r="N1218" s="37">
        <v>2</v>
      </c>
      <c r="O1218" s="37">
        <v>2</v>
      </c>
      <c r="P1218">
        <v>1</v>
      </c>
      <c r="Q1218" s="39" t="s">
        <v>9642</v>
      </c>
      <c r="R1218" s="39" t="s">
        <v>9650</v>
      </c>
      <c r="S1218" s="39" t="s">
        <v>9644</v>
      </c>
      <c r="T1218" s="39" t="s">
        <v>9645</v>
      </c>
      <c r="U1218" s="39" t="s">
        <v>9658</v>
      </c>
      <c r="V1218" s="39" t="s">
        <v>9648</v>
      </c>
      <c r="W1218" s="39" t="s">
        <v>9648</v>
      </c>
      <c r="X1218" s="39" t="s">
        <v>9648</v>
      </c>
      <c r="Y1218" s="39" t="s">
        <v>9647</v>
      </c>
      <c r="Z1218" s="39" t="s">
        <v>9648</v>
      </c>
      <c r="AA1218" s="40" t="s">
        <v>9699</v>
      </c>
    </row>
    <row r="1219" spans="1:27" x14ac:dyDescent="0.3">
      <c r="A1219" s="37" t="s">
        <v>5244</v>
      </c>
      <c r="B1219" s="37" t="s">
        <v>8188</v>
      </c>
      <c r="C1219" s="37" t="s">
        <v>5245</v>
      </c>
      <c r="D1219" s="37" t="s">
        <v>5246</v>
      </c>
      <c r="E1219" s="37" t="s">
        <v>3402</v>
      </c>
      <c r="F1219" s="37" t="s">
        <v>8228</v>
      </c>
      <c r="G1219" s="37" t="s">
        <v>9375</v>
      </c>
      <c r="H1219" s="37" t="s">
        <v>8180</v>
      </c>
      <c r="I1219" s="37">
        <v>0</v>
      </c>
      <c r="J1219" s="37">
        <v>0</v>
      </c>
      <c r="K1219" s="37">
        <v>0</v>
      </c>
      <c r="L1219" s="37">
        <v>0</v>
      </c>
      <c r="M1219" s="37">
        <v>1</v>
      </c>
      <c r="N1219" s="37">
        <v>2</v>
      </c>
      <c r="O1219" s="37">
        <v>2</v>
      </c>
      <c r="P1219">
        <v>1</v>
      </c>
      <c r="Q1219" s="39" t="s">
        <v>9642</v>
      </c>
      <c r="R1219" s="39" t="s">
        <v>9650</v>
      </c>
      <c r="S1219" s="39" t="s">
        <v>9644</v>
      </c>
      <c r="T1219" s="39" t="s">
        <v>9645</v>
      </c>
      <c r="U1219" s="39" t="s">
        <v>9658</v>
      </c>
      <c r="V1219" s="39" t="s">
        <v>9647</v>
      </c>
      <c r="W1219" s="39" t="s">
        <v>9647</v>
      </c>
      <c r="X1219" s="39" t="s">
        <v>9647</v>
      </c>
      <c r="Y1219" s="39" t="s">
        <v>9647</v>
      </c>
      <c r="Z1219" s="39" t="s">
        <v>9648</v>
      </c>
      <c r="AA1219" s="40" t="s">
        <v>9699</v>
      </c>
    </row>
    <row r="1220" spans="1:27" x14ac:dyDescent="0.3">
      <c r="A1220" s="37" t="s">
        <v>1965</v>
      </c>
      <c r="B1220" s="37" t="s">
        <v>8353</v>
      </c>
      <c r="C1220" s="37" t="s">
        <v>5181</v>
      </c>
      <c r="D1220" s="37" t="s">
        <v>5182</v>
      </c>
      <c r="E1220" s="37" t="s">
        <v>5183</v>
      </c>
      <c r="F1220" s="37" t="s">
        <v>1144</v>
      </c>
      <c r="G1220" s="37" t="s">
        <v>9376</v>
      </c>
      <c r="H1220" s="37" t="s">
        <v>8195</v>
      </c>
      <c r="I1220" s="37">
        <v>0</v>
      </c>
      <c r="J1220" s="37">
        <v>0</v>
      </c>
      <c r="K1220" s="37">
        <v>1</v>
      </c>
      <c r="L1220" s="37">
        <v>0</v>
      </c>
      <c r="M1220" s="37">
        <v>0</v>
      </c>
      <c r="N1220" s="37">
        <v>2</v>
      </c>
      <c r="O1220" s="37">
        <v>2</v>
      </c>
      <c r="P1220">
        <v>1</v>
      </c>
      <c r="Q1220" s="39" t="s">
        <v>9663</v>
      </c>
      <c r="R1220" s="39" t="s">
        <v>9650</v>
      </c>
      <c r="S1220" s="39" t="s">
        <v>9664</v>
      </c>
      <c r="T1220" s="39" t="s">
        <v>9645</v>
      </c>
      <c r="U1220" s="39" t="s">
        <v>9658</v>
      </c>
      <c r="V1220" s="39" t="s">
        <v>9648</v>
      </c>
      <c r="W1220" s="39" t="s">
        <v>9648</v>
      </c>
      <c r="X1220" s="39" t="s">
        <v>9648</v>
      </c>
      <c r="Y1220" s="39" t="s">
        <v>9648</v>
      </c>
      <c r="Z1220" s="39" t="s">
        <v>9648</v>
      </c>
      <c r="AA1220" s="40" t="s">
        <v>9700</v>
      </c>
    </row>
    <row r="1221" spans="1:27" x14ac:dyDescent="0.3">
      <c r="A1221" s="37" t="s">
        <v>7929</v>
      </c>
      <c r="B1221" s="37" t="s">
        <v>8353</v>
      </c>
      <c r="C1221" s="37" t="s">
        <v>7930</v>
      </c>
      <c r="D1221" s="37" t="s">
        <v>4134</v>
      </c>
      <c r="E1221" s="37" t="s">
        <v>3545</v>
      </c>
      <c r="F1221" s="37" t="s">
        <v>1144</v>
      </c>
      <c r="G1221" s="37" t="s">
        <v>9377</v>
      </c>
      <c r="H1221" s="37" t="s">
        <v>8158</v>
      </c>
      <c r="I1221" s="37">
        <v>0</v>
      </c>
      <c r="J1221" s="37">
        <v>0</v>
      </c>
      <c r="K1221" s="37">
        <v>0</v>
      </c>
      <c r="L1221" s="37">
        <v>0</v>
      </c>
      <c r="M1221" s="37">
        <v>1</v>
      </c>
      <c r="N1221" s="37">
        <v>2</v>
      </c>
      <c r="O1221" s="37">
        <v>2</v>
      </c>
      <c r="P1221">
        <v>1</v>
      </c>
      <c r="Q1221" s="39" t="s">
        <v>9642</v>
      </c>
      <c r="R1221" s="39" t="s">
        <v>9650</v>
      </c>
      <c r="S1221" s="39" t="s">
        <v>9644</v>
      </c>
      <c r="T1221" s="39" t="s">
        <v>9645</v>
      </c>
      <c r="U1221" s="39" t="s">
        <v>9658</v>
      </c>
      <c r="V1221" s="39" t="s">
        <v>9647</v>
      </c>
      <c r="W1221" s="39" t="s">
        <v>9647</v>
      </c>
      <c r="X1221" s="39" t="s">
        <v>9647</v>
      </c>
      <c r="Y1221" s="39" t="s">
        <v>9647</v>
      </c>
      <c r="Z1221" s="39" t="s">
        <v>9647</v>
      </c>
      <c r="AA1221" s="40" t="s">
        <v>9698</v>
      </c>
    </row>
    <row r="1222" spans="1:27" x14ac:dyDescent="0.3">
      <c r="A1222" s="37" t="s">
        <v>6924</v>
      </c>
      <c r="B1222" s="37" t="s">
        <v>8340</v>
      </c>
      <c r="C1222" s="37" t="s">
        <v>6925</v>
      </c>
      <c r="D1222" s="37" t="s">
        <v>3394</v>
      </c>
      <c r="E1222" s="37" t="s">
        <v>6926</v>
      </c>
      <c r="F1222" s="37" t="s">
        <v>1374</v>
      </c>
      <c r="G1222" s="37" t="s">
        <v>9378</v>
      </c>
      <c r="H1222" s="37" t="s">
        <v>8180</v>
      </c>
      <c r="I1222" s="37">
        <v>0</v>
      </c>
      <c r="J1222" s="37">
        <v>0</v>
      </c>
      <c r="K1222" s="37">
        <v>0</v>
      </c>
      <c r="L1222" s="37">
        <v>0</v>
      </c>
      <c r="M1222" s="37">
        <v>1</v>
      </c>
      <c r="N1222" s="37">
        <v>2</v>
      </c>
      <c r="O1222" s="37">
        <v>2</v>
      </c>
      <c r="P1222">
        <v>1</v>
      </c>
      <c r="Q1222" s="39" t="s">
        <v>9654</v>
      </c>
      <c r="R1222" s="39" t="s">
        <v>9650</v>
      </c>
      <c r="S1222" s="39" t="s">
        <v>9644</v>
      </c>
      <c r="T1222" s="39" t="s">
        <v>9645</v>
      </c>
      <c r="U1222" s="39" t="s">
        <v>9645</v>
      </c>
      <c r="V1222" s="39" t="s">
        <v>9647</v>
      </c>
      <c r="W1222" s="39" t="s">
        <v>9648</v>
      </c>
      <c r="X1222" s="39" t="s">
        <v>9647</v>
      </c>
      <c r="Y1222" s="39" t="s">
        <v>9648</v>
      </c>
      <c r="Z1222" s="39" t="s">
        <v>9648</v>
      </c>
      <c r="AA1222" s="40" t="s">
        <v>9699</v>
      </c>
    </row>
    <row r="1223" spans="1:27" x14ac:dyDescent="0.3">
      <c r="A1223" s="37" t="s">
        <v>7373</v>
      </c>
      <c r="B1223" s="37" t="s">
        <v>8226</v>
      </c>
      <c r="C1223" s="37" t="s">
        <v>7374</v>
      </c>
      <c r="D1223" s="37" t="s">
        <v>3394</v>
      </c>
      <c r="E1223" s="37" t="s">
        <v>5158</v>
      </c>
      <c r="F1223" s="37" t="s">
        <v>7375</v>
      </c>
      <c r="G1223" s="37" t="s">
        <v>9379</v>
      </c>
      <c r="H1223" s="37" t="s">
        <v>8159</v>
      </c>
      <c r="I1223" s="37">
        <v>0</v>
      </c>
      <c r="J1223" s="37">
        <v>0</v>
      </c>
      <c r="K1223" s="37">
        <v>0</v>
      </c>
      <c r="L1223" s="37">
        <v>0</v>
      </c>
      <c r="M1223" s="37">
        <v>1</v>
      </c>
      <c r="N1223" s="37">
        <v>2</v>
      </c>
      <c r="O1223" s="37">
        <v>2</v>
      </c>
      <c r="P1223">
        <v>1</v>
      </c>
      <c r="Q1223" s="39" t="s">
        <v>9660</v>
      </c>
      <c r="R1223" s="39" t="s">
        <v>9650</v>
      </c>
      <c r="S1223" s="39" t="s">
        <v>9644</v>
      </c>
      <c r="T1223" s="39" t="s">
        <v>9645</v>
      </c>
      <c r="U1223" s="39" t="s">
        <v>9645</v>
      </c>
      <c r="V1223" s="39" t="s">
        <v>9647</v>
      </c>
      <c r="W1223" s="39" t="s">
        <v>9647</v>
      </c>
      <c r="X1223" s="39" t="s">
        <v>9647</v>
      </c>
      <c r="Y1223" s="39" t="s">
        <v>9647</v>
      </c>
      <c r="Z1223" s="39" t="s">
        <v>9647</v>
      </c>
      <c r="AA1223" s="40" t="s">
        <v>9698</v>
      </c>
    </row>
    <row r="1224" spans="1:27" x14ac:dyDescent="0.3">
      <c r="A1224" s="37" t="s">
        <v>7693</v>
      </c>
      <c r="B1224" s="37" t="s">
        <v>8170</v>
      </c>
      <c r="C1224" s="37" t="s">
        <v>7694</v>
      </c>
      <c r="D1224" s="37" t="s">
        <v>7695</v>
      </c>
      <c r="E1224" s="37" t="s">
        <v>3384</v>
      </c>
      <c r="F1224" s="37" t="s">
        <v>5027</v>
      </c>
      <c r="G1224" s="37" t="s">
        <v>9380</v>
      </c>
      <c r="H1224" s="37" t="s">
        <v>8158</v>
      </c>
      <c r="I1224" s="37">
        <v>0</v>
      </c>
      <c r="J1224" s="37">
        <v>0</v>
      </c>
      <c r="K1224" s="37">
        <v>0</v>
      </c>
      <c r="L1224" s="37">
        <v>0</v>
      </c>
      <c r="M1224" s="37">
        <v>1</v>
      </c>
      <c r="N1224" s="37">
        <v>2</v>
      </c>
      <c r="O1224" s="37">
        <v>2</v>
      </c>
      <c r="P1224">
        <v>1</v>
      </c>
      <c r="Q1224" s="39" t="s">
        <v>9642</v>
      </c>
      <c r="R1224" s="39" t="s">
        <v>9650</v>
      </c>
      <c r="S1224" s="39" t="s">
        <v>9644</v>
      </c>
      <c r="T1224" s="39" t="s">
        <v>9651</v>
      </c>
      <c r="U1224" s="39" t="s">
        <v>9646</v>
      </c>
      <c r="V1224" s="39" t="s">
        <v>9647</v>
      </c>
      <c r="W1224" s="39" t="s">
        <v>9647</v>
      </c>
      <c r="X1224" s="39" t="s">
        <v>9647</v>
      </c>
      <c r="Y1224" s="39" t="s">
        <v>9647</v>
      </c>
      <c r="Z1224" s="39" t="s">
        <v>9647</v>
      </c>
      <c r="AA1224" s="40" t="s">
        <v>9698</v>
      </c>
    </row>
    <row r="1225" spans="1:27" x14ac:dyDescent="0.3">
      <c r="A1225" s="37" t="s">
        <v>2830</v>
      </c>
      <c r="B1225" s="37" t="s">
        <v>8163</v>
      </c>
      <c r="C1225" s="37" t="s">
        <v>6792</v>
      </c>
      <c r="D1225" s="37" t="s">
        <v>3394</v>
      </c>
      <c r="E1225" s="37" t="s">
        <v>6793</v>
      </c>
      <c r="F1225" s="37" t="s">
        <v>2120</v>
      </c>
      <c r="G1225" s="37" t="s">
        <v>9381</v>
      </c>
      <c r="H1225" s="37" t="s">
        <v>8162</v>
      </c>
      <c r="I1225" s="37">
        <v>0</v>
      </c>
      <c r="J1225" s="37">
        <v>0</v>
      </c>
      <c r="K1225" s="37">
        <v>0</v>
      </c>
      <c r="L1225" s="37">
        <v>1</v>
      </c>
      <c r="M1225" s="37">
        <v>0</v>
      </c>
      <c r="N1225" s="37">
        <v>2</v>
      </c>
      <c r="O1225" s="37">
        <v>2</v>
      </c>
      <c r="P1225">
        <v>1</v>
      </c>
      <c r="Q1225" s="39" t="s">
        <v>9649</v>
      </c>
      <c r="R1225" s="39" t="s">
        <v>9650</v>
      </c>
      <c r="S1225" s="39" t="s">
        <v>2083</v>
      </c>
      <c r="T1225" s="39" t="s">
        <v>9683</v>
      </c>
      <c r="U1225" s="39" t="s">
        <v>9645</v>
      </c>
      <c r="V1225" s="39" t="s">
        <v>9648</v>
      </c>
      <c r="W1225" s="39" t="s">
        <v>9648</v>
      </c>
      <c r="X1225" s="39" t="s">
        <v>9648</v>
      </c>
      <c r="Y1225" s="39" t="s">
        <v>9648</v>
      </c>
      <c r="Z1225" s="39" t="s">
        <v>9648</v>
      </c>
      <c r="AA1225" s="40" t="s">
        <v>9700</v>
      </c>
    </row>
    <row r="1226" spans="1:27" x14ac:dyDescent="0.3">
      <c r="A1226" s="37" t="s">
        <v>2761</v>
      </c>
      <c r="B1226" s="37" t="s">
        <v>8163</v>
      </c>
      <c r="C1226" s="37" t="s">
        <v>7679</v>
      </c>
      <c r="D1226" s="37" t="s">
        <v>3394</v>
      </c>
      <c r="E1226" s="37" t="s">
        <v>7680</v>
      </c>
      <c r="F1226" s="37" t="s">
        <v>2120</v>
      </c>
      <c r="G1226" s="37" t="s">
        <v>9382</v>
      </c>
      <c r="H1226" s="37" t="s">
        <v>8162</v>
      </c>
      <c r="I1226" s="37">
        <v>0</v>
      </c>
      <c r="J1226" s="37">
        <v>0</v>
      </c>
      <c r="K1226" s="37">
        <v>0</v>
      </c>
      <c r="L1226" s="37">
        <v>1</v>
      </c>
      <c r="M1226" s="37">
        <v>0</v>
      </c>
      <c r="N1226" s="37">
        <v>2</v>
      </c>
      <c r="O1226" s="37">
        <v>2</v>
      </c>
      <c r="P1226">
        <v>1</v>
      </c>
      <c r="Q1226" s="39" t="s">
        <v>9649</v>
      </c>
      <c r="R1226" s="39" t="s">
        <v>9650</v>
      </c>
      <c r="S1226" s="39" t="s">
        <v>2083</v>
      </c>
      <c r="T1226" s="39" t="s">
        <v>9645</v>
      </c>
      <c r="U1226" s="39" t="s">
        <v>9645</v>
      </c>
      <c r="V1226" s="39" t="s">
        <v>9648</v>
      </c>
      <c r="W1226" s="39" t="s">
        <v>9648</v>
      </c>
      <c r="X1226" s="39" t="s">
        <v>9648</v>
      </c>
      <c r="Y1226" s="39" t="s">
        <v>9648</v>
      </c>
      <c r="Z1226" s="39" t="s">
        <v>9648</v>
      </c>
      <c r="AA1226" s="40" t="s">
        <v>9700</v>
      </c>
    </row>
    <row r="1227" spans="1:27" x14ac:dyDescent="0.3">
      <c r="A1227" s="37" t="s">
        <v>2757</v>
      </c>
      <c r="B1227" s="37" t="s">
        <v>8163</v>
      </c>
      <c r="C1227" s="37" t="s">
        <v>5921</v>
      </c>
      <c r="D1227" s="37" t="s">
        <v>3394</v>
      </c>
      <c r="E1227" s="37" t="s">
        <v>5922</v>
      </c>
      <c r="F1227" s="37" t="s">
        <v>2120</v>
      </c>
      <c r="G1227" s="37" t="s">
        <v>9383</v>
      </c>
      <c r="H1227" s="37" t="s">
        <v>8162</v>
      </c>
      <c r="I1227" s="37">
        <v>0</v>
      </c>
      <c r="J1227" s="37">
        <v>0</v>
      </c>
      <c r="K1227" s="37">
        <v>0</v>
      </c>
      <c r="L1227" s="37">
        <v>1</v>
      </c>
      <c r="M1227" s="37">
        <v>0</v>
      </c>
      <c r="N1227" s="37">
        <v>2</v>
      </c>
      <c r="O1227" s="37">
        <v>2</v>
      </c>
      <c r="P1227">
        <v>1</v>
      </c>
      <c r="Q1227" s="39" t="s">
        <v>9649</v>
      </c>
      <c r="R1227" s="39" t="s">
        <v>9650</v>
      </c>
      <c r="S1227" s="39" t="s">
        <v>2083</v>
      </c>
      <c r="T1227" s="39" t="s">
        <v>9645</v>
      </c>
      <c r="U1227" s="39" t="s">
        <v>9645</v>
      </c>
      <c r="V1227" s="39" t="s">
        <v>9648</v>
      </c>
      <c r="W1227" s="39" t="s">
        <v>9648</v>
      </c>
      <c r="X1227" s="39" t="s">
        <v>9648</v>
      </c>
      <c r="Y1227" s="39" t="s">
        <v>9648</v>
      </c>
      <c r="Z1227" s="39" t="s">
        <v>9648</v>
      </c>
      <c r="AA1227" s="40" t="s">
        <v>9700</v>
      </c>
    </row>
    <row r="1228" spans="1:27" x14ac:dyDescent="0.3">
      <c r="A1228" s="37" t="s">
        <v>2824</v>
      </c>
      <c r="B1228" s="37" t="s">
        <v>8163</v>
      </c>
      <c r="C1228" s="37" t="s">
        <v>6588</v>
      </c>
      <c r="D1228" s="37" t="s">
        <v>3394</v>
      </c>
      <c r="E1228" s="37" t="s">
        <v>3682</v>
      </c>
      <c r="F1228" s="37" t="s">
        <v>2120</v>
      </c>
      <c r="G1228" s="37" t="s">
        <v>9384</v>
      </c>
      <c r="H1228" s="37" t="s">
        <v>8162</v>
      </c>
      <c r="I1228" s="37">
        <v>0</v>
      </c>
      <c r="J1228" s="37">
        <v>0</v>
      </c>
      <c r="K1228" s="37">
        <v>0</v>
      </c>
      <c r="L1228" s="37">
        <v>1</v>
      </c>
      <c r="M1228" s="37">
        <v>0</v>
      </c>
      <c r="N1228" s="37">
        <v>2</v>
      </c>
      <c r="O1228" s="37">
        <v>2</v>
      </c>
      <c r="P1228">
        <v>1</v>
      </c>
      <c r="Q1228" s="39" t="s">
        <v>9649</v>
      </c>
      <c r="R1228" s="39" t="s">
        <v>9650</v>
      </c>
      <c r="S1228" s="39" t="s">
        <v>2083</v>
      </c>
      <c r="T1228" s="39" t="s">
        <v>9651</v>
      </c>
      <c r="U1228" s="39" t="s">
        <v>9645</v>
      </c>
      <c r="V1228" s="39" t="s">
        <v>9648</v>
      </c>
      <c r="W1228" s="39" t="s">
        <v>9648</v>
      </c>
      <c r="X1228" s="39" t="s">
        <v>9648</v>
      </c>
      <c r="Y1228" s="39" t="s">
        <v>9648</v>
      </c>
      <c r="Z1228" s="39" t="s">
        <v>9648</v>
      </c>
      <c r="AA1228" s="40" t="s">
        <v>9700</v>
      </c>
    </row>
    <row r="1229" spans="1:27" x14ac:dyDescent="0.3">
      <c r="A1229" s="37" t="s">
        <v>2791</v>
      </c>
      <c r="B1229" s="37" t="s">
        <v>8163</v>
      </c>
      <c r="C1229" s="37" t="s">
        <v>6996</v>
      </c>
      <c r="D1229" s="37" t="s">
        <v>3394</v>
      </c>
      <c r="E1229" s="37" t="s">
        <v>4768</v>
      </c>
      <c r="F1229" s="37" t="s">
        <v>2120</v>
      </c>
      <c r="G1229" s="37" t="s">
        <v>9385</v>
      </c>
      <c r="H1229" s="37" t="s">
        <v>8162</v>
      </c>
      <c r="I1229" s="37">
        <v>0</v>
      </c>
      <c r="J1229" s="37">
        <v>0</v>
      </c>
      <c r="K1229" s="37">
        <v>0</v>
      </c>
      <c r="L1229" s="37">
        <v>1</v>
      </c>
      <c r="M1229" s="37">
        <v>0</v>
      </c>
      <c r="N1229" s="37">
        <v>2</v>
      </c>
      <c r="O1229" s="37">
        <v>2</v>
      </c>
      <c r="P1229">
        <v>1</v>
      </c>
      <c r="Q1229" s="39" t="s">
        <v>9649</v>
      </c>
      <c r="R1229" s="39" t="s">
        <v>9650</v>
      </c>
      <c r="S1229" s="39" t="s">
        <v>2083</v>
      </c>
      <c r="T1229" s="39" t="s">
        <v>9651</v>
      </c>
      <c r="U1229" s="39" t="s">
        <v>9645</v>
      </c>
      <c r="V1229" s="39" t="s">
        <v>9648</v>
      </c>
      <c r="W1229" s="39" t="s">
        <v>9648</v>
      </c>
      <c r="X1229" s="39" t="s">
        <v>9648</v>
      </c>
      <c r="Y1229" s="39" t="s">
        <v>9648</v>
      </c>
      <c r="Z1229" s="39" t="s">
        <v>9648</v>
      </c>
      <c r="AA1229" s="40" t="s">
        <v>9700</v>
      </c>
    </row>
    <row r="1230" spans="1:27" x14ac:dyDescent="0.3">
      <c r="A1230" s="37" t="s">
        <v>3273</v>
      </c>
      <c r="B1230" s="37" t="s">
        <v>8163</v>
      </c>
      <c r="C1230" s="37" t="s">
        <v>6753</v>
      </c>
      <c r="D1230" s="37" t="s">
        <v>3394</v>
      </c>
      <c r="E1230" s="37" t="s">
        <v>6754</v>
      </c>
      <c r="F1230" s="37" t="s">
        <v>2120</v>
      </c>
      <c r="G1230" s="37" t="s">
        <v>9386</v>
      </c>
      <c r="H1230" s="37" t="s">
        <v>8162</v>
      </c>
      <c r="I1230" s="37">
        <v>0</v>
      </c>
      <c r="J1230" s="37">
        <v>0</v>
      </c>
      <c r="K1230" s="37">
        <v>0</v>
      </c>
      <c r="L1230" s="37">
        <v>1</v>
      </c>
      <c r="M1230" s="37">
        <v>0</v>
      </c>
      <c r="N1230" s="37">
        <v>2</v>
      </c>
      <c r="O1230" s="37">
        <v>2</v>
      </c>
      <c r="P1230">
        <v>1</v>
      </c>
      <c r="Q1230" s="39" t="s">
        <v>9649</v>
      </c>
      <c r="R1230" s="39" t="s">
        <v>9650</v>
      </c>
      <c r="S1230" s="39" t="s">
        <v>2083</v>
      </c>
      <c r="T1230" s="39" t="s">
        <v>9651</v>
      </c>
      <c r="U1230" s="39" t="s">
        <v>9645</v>
      </c>
      <c r="V1230" s="39" t="s">
        <v>9648</v>
      </c>
      <c r="W1230" s="39" t="s">
        <v>9648</v>
      </c>
      <c r="X1230" s="39" t="s">
        <v>9648</v>
      </c>
      <c r="Y1230" s="39" t="s">
        <v>9648</v>
      </c>
      <c r="Z1230" s="39" t="s">
        <v>9648</v>
      </c>
      <c r="AA1230" s="40" t="s">
        <v>9700</v>
      </c>
    </row>
    <row r="1231" spans="1:27" x14ac:dyDescent="0.3">
      <c r="A1231" s="37" t="s">
        <v>3297</v>
      </c>
      <c r="B1231" s="37" t="s">
        <v>8163</v>
      </c>
      <c r="C1231" s="37" t="s">
        <v>7395</v>
      </c>
      <c r="D1231" s="37" t="s">
        <v>3394</v>
      </c>
      <c r="E1231" s="37" t="s">
        <v>7396</v>
      </c>
      <c r="F1231" s="37" t="s">
        <v>2120</v>
      </c>
      <c r="G1231" s="37" t="s">
        <v>9387</v>
      </c>
      <c r="H1231" s="37" t="s">
        <v>8162</v>
      </c>
      <c r="I1231" s="37">
        <v>0</v>
      </c>
      <c r="J1231" s="37">
        <v>0</v>
      </c>
      <c r="K1231" s="37">
        <v>1</v>
      </c>
      <c r="L1231" s="37">
        <v>0</v>
      </c>
      <c r="M1231" s="37">
        <v>0</v>
      </c>
      <c r="N1231" s="37">
        <v>2</v>
      </c>
      <c r="O1231" s="37">
        <v>2</v>
      </c>
      <c r="P1231">
        <v>1</v>
      </c>
      <c r="Q1231" s="39" t="s">
        <v>9649</v>
      </c>
      <c r="R1231" s="39" t="s">
        <v>9650</v>
      </c>
      <c r="S1231" s="39" t="s">
        <v>2083</v>
      </c>
      <c r="T1231" s="39" t="s">
        <v>9651</v>
      </c>
      <c r="U1231" s="39" t="s">
        <v>9645</v>
      </c>
      <c r="V1231" s="39" t="s">
        <v>9648</v>
      </c>
      <c r="W1231" s="39" t="s">
        <v>9648</v>
      </c>
      <c r="X1231" s="39" t="s">
        <v>9648</v>
      </c>
      <c r="Y1231" s="39" t="s">
        <v>9648</v>
      </c>
      <c r="Z1231" s="39" t="s">
        <v>9648</v>
      </c>
      <c r="AA1231" s="40" t="s">
        <v>9700</v>
      </c>
    </row>
    <row r="1232" spans="1:27" x14ac:dyDescent="0.3">
      <c r="A1232" s="37" t="s">
        <v>1949</v>
      </c>
      <c r="B1232" s="37" t="s">
        <v>8170</v>
      </c>
      <c r="C1232" s="37" t="s">
        <v>6645</v>
      </c>
      <c r="D1232" s="37" t="s">
        <v>3394</v>
      </c>
      <c r="E1232" s="37" t="s">
        <v>5158</v>
      </c>
      <c r="F1232" s="37" t="s">
        <v>8447</v>
      </c>
      <c r="G1232" s="37" t="s">
        <v>9388</v>
      </c>
      <c r="H1232" s="37" t="s">
        <v>8195</v>
      </c>
      <c r="I1232" s="37">
        <v>1</v>
      </c>
      <c r="J1232" s="37">
        <v>0</v>
      </c>
      <c r="K1232" s="37">
        <v>0</v>
      </c>
      <c r="L1232" s="37">
        <v>0</v>
      </c>
      <c r="M1232" s="37">
        <v>0</v>
      </c>
      <c r="N1232" s="37">
        <v>2</v>
      </c>
      <c r="O1232" s="37">
        <v>2</v>
      </c>
      <c r="P1232">
        <v>1</v>
      </c>
      <c r="Q1232" s="39" t="s">
        <v>9663</v>
      </c>
      <c r="R1232" s="39" t="s">
        <v>9650</v>
      </c>
      <c r="S1232" s="39" t="s">
        <v>9664</v>
      </c>
      <c r="T1232" s="39" t="s">
        <v>9645</v>
      </c>
      <c r="U1232" s="39" t="s">
        <v>9645</v>
      </c>
      <c r="V1232" s="39" t="s">
        <v>9648</v>
      </c>
      <c r="W1232" s="39" t="s">
        <v>9648</v>
      </c>
      <c r="X1232" s="39" t="s">
        <v>9648</v>
      </c>
      <c r="Y1232" s="39" t="s">
        <v>9648</v>
      </c>
      <c r="Z1232" s="39" t="s">
        <v>9648</v>
      </c>
      <c r="AA1232" s="40" t="s">
        <v>9700</v>
      </c>
    </row>
    <row r="1233" spans="1:27" x14ac:dyDescent="0.3">
      <c r="A1233" s="37" t="s">
        <v>2128</v>
      </c>
      <c r="B1233" s="37" t="s">
        <v>8163</v>
      </c>
      <c r="C1233" s="37" t="s">
        <v>8033</v>
      </c>
      <c r="D1233" s="37" t="s">
        <v>3394</v>
      </c>
      <c r="E1233" s="37" t="s">
        <v>8034</v>
      </c>
      <c r="F1233" s="37" t="s">
        <v>2120</v>
      </c>
      <c r="G1233" s="37" t="s">
        <v>9389</v>
      </c>
      <c r="H1233" s="37" t="s">
        <v>8162</v>
      </c>
      <c r="I1233" s="37">
        <v>0</v>
      </c>
      <c r="J1233" s="37">
        <v>0</v>
      </c>
      <c r="K1233" s="37">
        <v>0</v>
      </c>
      <c r="L1233" s="37">
        <v>0</v>
      </c>
      <c r="M1233" s="37">
        <v>1</v>
      </c>
      <c r="N1233" s="37">
        <v>2</v>
      </c>
      <c r="O1233" s="37">
        <v>2</v>
      </c>
      <c r="P1233">
        <v>1</v>
      </c>
      <c r="Q1233" s="39" t="s">
        <v>9649</v>
      </c>
      <c r="R1233" s="39" t="s">
        <v>9650</v>
      </c>
      <c r="S1233" s="39" t="s">
        <v>2083</v>
      </c>
      <c r="T1233" s="39" t="s">
        <v>9651</v>
      </c>
      <c r="U1233" s="39" t="s">
        <v>9645</v>
      </c>
      <c r="V1233" s="39" t="s">
        <v>9648</v>
      </c>
      <c r="W1233" s="39" t="s">
        <v>9648</v>
      </c>
      <c r="X1233" s="39" t="s">
        <v>9648</v>
      </c>
      <c r="Y1233" s="39" t="s">
        <v>9648</v>
      </c>
      <c r="Z1233" s="39" t="s">
        <v>9648</v>
      </c>
      <c r="AA1233" s="40" t="s">
        <v>9700</v>
      </c>
    </row>
    <row r="1234" spans="1:27" x14ac:dyDescent="0.3">
      <c r="A1234" s="37" t="s">
        <v>2815</v>
      </c>
      <c r="B1234" s="37" t="s">
        <v>8163</v>
      </c>
      <c r="C1234" s="37" t="s">
        <v>6799</v>
      </c>
      <c r="D1234" s="37" t="s">
        <v>3394</v>
      </c>
      <c r="E1234" s="37" t="s">
        <v>3545</v>
      </c>
      <c r="F1234" s="37" t="s">
        <v>2752</v>
      </c>
      <c r="G1234" s="37" t="s">
        <v>9390</v>
      </c>
      <c r="H1234" s="37" t="s">
        <v>8162</v>
      </c>
      <c r="I1234" s="37">
        <v>0</v>
      </c>
      <c r="J1234" s="37">
        <v>0</v>
      </c>
      <c r="K1234" s="37">
        <v>0</v>
      </c>
      <c r="L1234" s="37">
        <v>1</v>
      </c>
      <c r="M1234" s="37">
        <v>0</v>
      </c>
      <c r="N1234" s="37">
        <v>2</v>
      </c>
      <c r="O1234" s="37">
        <v>2</v>
      </c>
      <c r="P1234">
        <v>1</v>
      </c>
      <c r="Q1234" s="39" t="s">
        <v>9649</v>
      </c>
      <c r="R1234" s="39" t="s">
        <v>9650</v>
      </c>
      <c r="S1234" s="39" t="s">
        <v>2083</v>
      </c>
      <c r="T1234" s="39" t="s">
        <v>9651</v>
      </c>
      <c r="U1234" s="39" t="s">
        <v>9645</v>
      </c>
      <c r="V1234" s="39" t="s">
        <v>9648</v>
      </c>
      <c r="W1234" s="39" t="s">
        <v>9648</v>
      </c>
      <c r="X1234" s="39" t="s">
        <v>9648</v>
      </c>
      <c r="Y1234" s="39" t="s">
        <v>9648</v>
      </c>
      <c r="Z1234" s="39" t="s">
        <v>9648</v>
      </c>
      <c r="AA1234" s="40" t="s">
        <v>9695</v>
      </c>
    </row>
    <row r="1235" spans="1:27" x14ac:dyDescent="0.3">
      <c r="A1235" s="37" t="s">
        <v>7556</v>
      </c>
      <c r="B1235" s="37" t="s">
        <v>8232</v>
      </c>
      <c r="C1235" s="37" t="s">
        <v>7557</v>
      </c>
      <c r="D1235" s="37" t="s">
        <v>3751</v>
      </c>
      <c r="E1235" s="37" t="s">
        <v>4287</v>
      </c>
      <c r="F1235" s="37" t="s">
        <v>1134</v>
      </c>
      <c r="G1235" s="37" t="s">
        <v>9391</v>
      </c>
      <c r="H1235" s="37" t="s">
        <v>8158</v>
      </c>
      <c r="I1235" s="37">
        <v>1</v>
      </c>
      <c r="J1235" s="37">
        <v>0</v>
      </c>
      <c r="K1235" s="37">
        <v>0</v>
      </c>
      <c r="L1235" s="37">
        <v>0</v>
      </c>
      <c r="M1235" s="37">
        <v>0</v>
      </c>
      <c r="N1235" s="37">
        <v>2</v>
      </c>
      <c r="O1235" s="37">
        <v>2</v>
      </c>
      <c r="P1235">
        <v>1</v>
      </c>
      <c r="Q1235" s="39" t="s">
        <v>9642</v>
      </c>
      <c r="R1235" s="39" t="s">
        <v>9662</v>
      </c>
      <c r="S1235" s="39" t="s">
        <v>9662</v>
      </c>
      <c r="T1235" s="39" t="s">
        <v>9645</v>
      </c>
      <c r="U1235" s="39" t="s">
        <v>9645</v>
      </c>
      <c r="V1235" s="39" t="s">
        <v>9648</v>
      </c>
      <c r="W1235" s="39" t="s">
        <v>9648</v>
      </c>
      <c r="X1235" s="39" t="s">
        <v>9648</v>
      </c>
      <c r="Y1235" s="39" t="s">
        <v>9648</v>
      </c>
      <c r="Z1235" s="39" t="s">
        <v>9648</v>
      </c>
      <c r="AA1235" s="40" t="s">
        <v>9696</v>
      </c>
    </row>
    <row r="1236" spans="1:27" x14ac:dyDescent="0.3">
      <c r="A1236" s="37" t="s">
        <v>8078</v>
      </c>
      <c r="B1236" s="37" t="s">
        <v>8167</v>
      </c>
      <c r="C1236" s="37" t="s">
        <v>8079</v>
      </c>
      <c r="D1236" s="37" t="s">
        <v>3604</v>
      </c>
      <c r="E1236" s="37" t="s">
        <v>3462</v>
      </c>
      <c r="F1236" s="37" t="s">
        <v>8202</v>
      </c>
      <c r="G1236" s="37" t="s">
        <v>9392</v>
      </c>
      <c r="H1236" s="37" t="s">
        <v>8159</v>
      </c>
      <c r="I1236" s="37">
        <v>0</v>
      </c>
      <c r="J1236" s="37">
        <v>0</v>
      </c>
      <c r="K1236" s="37">
        <v>1</v>
      </c>
      <c r="L1236" s="37">
        <v>0</v>
      </c>
      <c r="M1236" s="37">
        <v>0</v>
      </c>
      <c r="N1236" s="37">
        <v>2</v>
      </c>
      <c r="O1236" s="37">
        <v>2</v>
      </c>
      <c r="P1236">
        <v>1</v>
      </c>
      <c r="Q1236" s="39" t="s">
        <v>9675</v>
      </c>
      <c r="R1236" s="39" t="s">
        <v>9643</v>
      </c>
      <c r="S1236" s="39" t="s">
        <v>9644</v>
      </c>
      <c r="T1236" s="39" t="s">
        <v>9645</v>
      </c>
      <c r="U1236" s="39" t="s">
        <v>9646</v>
      </c>
      <c r="V1236" s="39" t="s">
        <v>9647</v>
      </c>
      <c r="W1236" s="39" t="s">
        <v>9647</v>
      </c>
      <c r="X1236" s="39" t="s">
        <v>9647</v>
      </c>
      <c r="Y1236" s="39" t="s">
        <v>9647</v>
      </c>
      <c r="Z1236" s="39" t="s">
        <v>9647</v>
      </c>
      <c r="AA1236" s="40" t="s">
        <v>9698</v>
      </c>
    </row>
    <row r="1237" spans="1:27" x14ac:dyDescent="0.3">
      <c r="A1237" s="37" t="s">
        <v>6141</v>
      </c>
      <c r="B1237" s="37" t="s">
        <v>8291</v>
      </c>
      <c r="C1237" s="37" t="s">
        <v>6142</v>
      </c>
      <c r="D1237" s="37" t="s">
        <v>4253</v>
      </c>
      <c r="E1237" s="37" t="s">
        <v>3427</v>
      </c>
      <c r="F1237" s="37" t="s">
        <v>9393</v>
      </c>
      <c r="G1237" s="37" t="s">
        <v>9394</v>
      </c>
      <c r="H1237" s="37" t="s">
        <v>8180</v>
      </c>
      <c r="I1237" s="37">
        <v>1</v>
      </c>
      <c r="J1237" s="37">
        <v>0</v>
      </c>
      <c r="K1237" s="37">
        <v>0</v>
      </c>
      <c r="L1237" s="37">
        <v>0</v>
      </c>
      <c r="M1237" s="37">
        <v>0</v>
      </c>
      <c r="N1237" s="37">
        <v>2</v>
      </c>
      <c r="O1237" s="37">
        <v>2</v>
      </c>
      <c r="P1237">
        <v>1</v>
      </c>
      <c r="Q1237" s="39" t="s">
        <v>9661</v>
      </c>
      <c r="R1237" s="39" t="s">
        <v>9650</v>
      </c>
      <c r="S1237" s="39" t="s">
        <v>9644</v>
      </c>
      <c r="T1237" s="39" t="s">
        <v>9645</v>
      </c>
      <c r="U1237" s="39" t="s">
        <v>9656</v>
      </c>
      <c r="V1237" s="39" t="s">
        <v>9647</v>
      </c>
      <c r="W1237" s="39" t="s">
        <v>9648</v>
      </c>
      <c r="X1237" s="39" t="s">
        <v>9647</v>
      </c>
      <c r="Y1237" s="39" t="s">
        <v>9647</v>
      </c>
      <c r="Z1237" s="39" t="s">
        <v>9648</v>
      </c>
      <c r="AA1237" s="40" t="s">
        <v>9697</v>
      </c>
    </row>
    <row r="1238" spans="1:27" x14ac:dyDescent="0.3">
      <c r="A1238" s="37" t="s">
        <v>6605</v>
      </c>
      <c r="B1238" s="37" t="s">
        <v>8291</v>
      </c>
      <c r="C1238" s="37" t="s">
        <v>6606</v>
      </c>
      <c r="D1238" s="37" t="s">
        <v>6607</v>
      </c>
      <c r="E1238" s="37" t="s">
        <v>6608</v>
      </c>
      <c r="F1238" s="37" t="s">
        <v>1440</v>
      </c>
      <c r="G1238" s="37" t="s">
        <v>9395</v>
      </c>
      <c r="H1238" s="37" t="s">
        <v>8159</v>
      </c>
      <c r="I1238" s="37">
        <v>0</v>
      </c>
      <c r="J1238" s="37">
        <v>0</v>
      </c>
      <c r="K1238" s="37">
        <v>1</v>
      </c>
      <c r="L1238" s="37">
        <v>0</v>
      </c>
      <c r="M1238" s="37">
        <v>0</v>
      </c>
      <c r="N1238" s="37">
        <v>2</v>
      </c>
      <c r="O1238" s="37">
        <v>2</v>
      </c>
      <c r="P1238">
        <v>1</v>
      </c>
      <c r="Q1238" s="39" t="s">
        <v>9654</v>
      </c>
      <c r="R1238" s="39" t="s">
        <v>9650</v>
      </c>
      <c r="S1238" s="39" t="s">
        <v>9644</v>
      </c>
      <c r="T1238" s="39" t="s">
        <v>9645</v>
      </c>
      <c r="U1238" s="39" t="s">
        <v>9645</v>
      </c>
      <c r="V1238" s="39" t="s">
        <v>9647</v>
      </c>
      <c r="W1238" s="39" t="s">
        <v>9647</v>
      </c>
      <c r="X1238" s="39" t="s">
        <v>9647</v>
      </c>
      <c r="Y1238" s="39" t="s">
        <v>9647</v>
      </c>
      <c r="Z1238" s="39" t="s">
        <v>9647</v>
      </c>
      <c r="AA1238" s="40" t="s">
        <v>9698</v>
      </c>
    </row>
    <row r="1239" spans="1:27" x14ac:dyDescent="0.3">
      <c r="A1239" s="37" t="s">
        <v>5368</v>
      </c>
      <c r="B1239" s="37" t="s">
        <v>8165</v>
      </c>
      <c r="C1239" s="37" t="s">
        <v>5369</v>
      </c>
      <c r="D1239" s="37" t="s">
        <v>5370</v>
      </c>
      <c r="E1239" s="37" t="s">
        <v>3427</v>
      </c>
      <c r="F1239" s="37" t="s">
        <v>1206</v>
      </c>
      <c r="G1239" s="37" t="s">
        <v>9396</v>
      </c>
      <c r="H1239" s="37" t="s">
        <v>8180</v>
      </c>
      <c r="I1239" s="37">
        <v>1</v>
      </c>
      <c r="J1239" s="37">
        <v>0</v>
      </c>
      <c r="K1239" s="37">
        <v>0</v>
      </c>
      <c r="L1239" s="37">
        <v>0</v>
      </c>
      <c r="M1239" s="37">
        <v>0</v>
      </c>
      <c r="N1239" s="37">
        <v>2</v>
      </c>
      <c r="O1239" s="37">
        <v>2</v>
      </c>
      <c r="P1239">
        <v>1</v>
      </c>
      <c r="Q1239" s="39" t="s">
        <v>9642</v>
      </c>
      <c r="R1239" s="39" t="s">
        <v>9650</v>
      </c>
      <c r="S1239" s="39" t="s">
        <v>9644</v>
      </c>
      <c r="T1239" s="39" t="s">
        <v>9645</v>
      </c>
      <c r="U1239" s="39" t="s">
        <v>9645</v>
      </c>
      <c r="V1239" s="39" t="s">
        <v>9648</v>
      </c>
      <c r="W1239" s="39" t="s">
        <v>9647</v>
      </c>
      <c r="X1239" s="39" t="s">
        <v>9647</v>
      </c>
      <c r="Y1239" s="39" t="s">
        <v>9647</v>
      </c>
      <c r="Z1239" s="39" t="s">
        <v>9647</v>
      </c>
      <c r="AA1239" s="40" t="s">
        <v>9699</v>
      </c>
    </row>
    <row r="1240" spans="1:27" x14ac:dyDescent="0.3">
      <c r="A1240" s="37" t="s">
        <v>7033</v>
      </c>
      <c r="B1240" s="37" t="s">
        <v>8199</v>
      </c>
      <c r="C1240" s="37" t="s">
        <v>7034</v>
      </c>
      <c r="D1240" s="37" t="s">
        <v>4515</v>
      </c>
      <c r="E1240" s="37" t="s">
        <v>3825</v>
      </c>
      <c r="F1240" s="37" t="s">
        <v>1227</v>
      </c>
      <c r="G1240" s="37" t="s">
        <v>9397</v>
      </c>
      <c r="H1240" s="37" t="s">
        <v>8180</v>
      </c>
      <c r="I1240" s="37">
        <v>0</v>
      </c>
      <c r="J1240" s="37">
        <v>0</v>
      </c>
      <c r="K1240" s="37">
        <v>0</v>
      </c>
      <c r="L1240" s="37">
        <v>1</v>
      </c>
      <c r="M1240" s="37">
        <v>0</v>
      </c>
      <c r="N1240" s="37">
        <v>2</v>
      </c>
      <c r="O1240" s="37">
        <v>2</v>
      </c>
      <c r="P1240">
        <v>1</v>
      </c>
      <c r="Q1240" s="39" t="s">
        <v>9642</v>
      </c>
      <c r="R1240" s="39" t="s">
        <v>9650</v>
      </c>
      <c r="S1240" s="39" t="s">
        <v>9644</v>
      </c>
      <c r="T1240" s="39" t="s">
        <v>9645</v>
      </c>
      <c r="U1240" s="39" t="s">
        <v>9645</v>
      </c>
      <c r="V1240" s="39" t="s">
        <v>9647</v>
      </c>
      <c r="W1240" s="39" t="s">
        <v>9648</v>
      </c>
      <c r="X1240" s="39" t="s">
        <v>9648</v>
      </c>
      <c r="Y1240" s="39" t="s">
        <v>9648</v>
      </c>
      <c r="Z1240" s="39" t="s">
        <v>9648</v>
      </c>
      <c r="AA1240" s="40" t="s">
        <v>9699</v>
      </c>
    </row>
    <row r="1241" spans="1:27" x14ac:dyDescent="0.3">
      <c r="A1241" s="37" t="s">
        <v>1752</v>
      </c>
      <c r="B1241" s="37" t="s">
        <v>8178</v>
      </c>
      <c r="C1241" s="37" t="s">
        <v>1750</v>
      </c>
      <c r="D1241" s="37" t="s">
        <v>7997</v>
      </c>
      <c r="E1241" s="37" t="s">
        <v>3858</v>
      </c>
      <c r="F1241" s="37" t="s">
        <v>1711</v>
      </c>
      <c r="G1241" s="37" t="s">
        <v>9398</v>
      </c>
      <c r="H1241" s="37" t="s">
        <v>8195</v>
      </c>
      <c r="I1241" s="37">
        <v>1</v>
      </c>
      <c r="J1241" s="37">
        <v>0</v>
      </c>
      <c r="K1241" s="37">
        <v>0</v>
      </c>
      <c r="L1241" s="37">
        <v>0</v>
      </c>
      <c r="M1241" s="37">
        <v>0</v>
      </c>
      <c r="N1241" s="37">
        <v>2</v>
      </c>
      <c r="O1241" s="37">
        <v>2</v>
      </c>
      <c r="P1241">
        <v>1</v>
      </c>
      <c r="Q1241" s="39" t="s">
        <v>9663</v>
      </c>
      <c r="R1241" s="39" t="s">
        <v>9650</v>
      </c>
      <c r="S1241" s="39" t="s">
        <v>9664</v>
      </c>
      <c r="T1241" s="39" t="s">
        <v>9645</v>
      </c>
      <c r="U1241" s="39" t="s">
        <v>9658</v>
      </c>
      <c r="V1241" s="39" t="s">
        <v>9648</v>
      </c>
      <c r="W1241" s="39" t="s">
        <v>9648</v>
      </c>
      <c r="X1241" s="39" t="s">
        <v>9648</v>
      </c>
      <c r="Y1241" s="39" t="s">
        <v>9648</v>
      </c>
      <c r="Z1241" s="39" t="s">
        <v>9648</v>
      </c>
      <c r="AA1241" s="40" t="s">
        <v>9700</v>
      </c>
    </row>
    <row r="1242" spans="1:27" x14ac:dyDescent="0.3">
      <c r="A1242" s="37" t="s">
        <v>2904</v>
      </c>
      <c r="B1242" s="37" t="s">
        <v>8163</v>
      </c>
      <c r="C1242" s="37" t="s">
        <v>5836</v>
      </c>
      <c r="D1242" s="37" t="s">
        <v>5837</v>
      </c>
      <c r="E1242" s="37" t="s">
        <v>5045</v>
      </c>
      <c r="F1242" s="37" t="s">
        <v>8468</v>
      </c>
      <c r="G1242" s="37" t="s">
        <v>9399</v>
      </c>
      <c r="H1242" s="37" t="s">
        <v>8162</v>
      </c>
      <c r="I1242" s="37">
        <v>0</v>
      </c>
      <c r="J1242" s="37">
        <v>0</v>
      </c>
      <c r="K1242" s="37">
        <v>0</v>
      </c>
      <c r="L1242" s="37">
        <v>0</v>
      </c>
      <c r="M1242" s="37">
        <v>1</v>
      </c>
      <c r="N1242" s="37">
        <v>2</v>
      </c>
      <c r="O1242" s="37">
        <v>2</v>
      </c>
      <c r="P1242">
        <v>1</v>
      </c>
      <c r="Q1242" s="39" t="s">
        <v>9649</v>
      </c>
      <c r="R1242" s="39" t="s">
        <v>9650</v>
      </c>
      <c r="S1242" s="39" t="s">
        <v>2083</v>
      </c>
      <c r="T1242" s="39" t="s">
        <v>9651</v>
      </c>
      <c r="U1242" s="39" t="s">
        <v>9645</v>
      </c>
      <c r="V1242" s="39" t="s">
        <v>9648</v>
      </c>
      <c r="W1242" s="39" t="s">
        <v>9648</v>
      </c>
      <c r="X1242" s="39" t="s">
        <v>9648</v>
      </c>
      <c r="Y1242" s="39" t="s">
        <v>9648</v>
      </c>
      <c r="Z1242" s="39" t="s">
        <v>9648</v>
      </c>
      <c r="AA1242" s="40" t="s">
        <v>9700</v>
      </c>
    </row>
    <row r="1243" spans="1:27" x14ac:dyDescent="0.3">
      <c r="A1243" s="37" t="s">
        <v>6186</v>
      </c>
      <c r="B1243" s="37" t="s">
        <v>8193</v>
      </c>
      <c r="C1243" s="37" t="s">
        <v>6187</v>
      </c>
      <c r="D1243" s="37" t="s">
        <v>6188</v>
      </c>
      <c r="E1243" s="37" t="s">
        <v>6189</v>
      </c>
      <c r="F1243" s="37" t="s">
        <v>6190</v>
      </c>
      <c r="G1243" s="37" t="s">
        <v>9400</v>
      </c>
      <c r="H1243" s="37" t="s">
        <v>8159</v>
      </c>
      <c r="I1243" s="37">
        <v>1</v>
      </c>
      <c r="J1243" s="37">
        <v>0</v>
      </c>
      <c r="K1243" s="37">
        <v>0</v>
      </c>
      <c r="L1243" s="37">
        <v>0</v>
      </c>
      <c r="M1243" s="37">
        <v>0</v>
      </c>
      <c r="N1243" s="37">
        <v>2</v>
      </c>
      <c r="O1243" s="37">
        <v>2</v>
      </c>
      <c r="P1243">
        <v>1</v>
      </c>
      <c r="Q1243" s="39" t="s">
        <v>9655</v>
      </c>
      <c r="R1243" s="39" t="s">
        <v>9650</v>
      </c>
      <c r="S1243" s="39" t="s">
        <v>9644</v>
      </c>
      <c r="T1243" s="39" t="s">
        <v>9645</v>
      </c>
      <c r="U1243" s="39" t="s">
        <v>9645</v>
      </c>
      <c r="V1243" s="39" t="s">
        <v>9647</v>
      </c>
      <c r="W1243" s="39" t="s">
        <v>9647</v>
      </c>
      <c r="X1243" s="39" t="s">
        <v>9647</v>
      </c>
      <c r="Y1243" s="39" t="s">
        <v>9647</v>
      </c>
      <c r="Z1243" s="39" t="s">
        <v>9647</v>
      </c>
      <c r="AA1243" s="40" t="s">
        <v>9698</v>
      </c>
    </row>
    <row r="1244" spans="1:27" x14ac:dyDescent="0.3">
      <c r="A1244" s="37" t="s">
        <v>1755</v>
      </c>
      <c r="B1244" s="37" t="s">
        <v>8199</v>
      </c>
      <c r="C1244" s="37" t="s">
        <v>5206</v>
      </c>
      <c r="D1244" s="37" t="s">
        <v>5207</v>
      </c>
      <c r="E1244" s="37" t="s">
        <v>5208</v>
      </c>
      <c r="F1244" s="37" t="s">
        <v>1181</v>
      </c>
      <c r="G1244" s="37" t="s">
        <v>9401</v>
      </c>
      <c r="H1244" s="37" t="s">
        <v>8195</v>
      </c>
      <c r="I1244" s="37">
        <v>1</v>
      </c>
      <c r="J1244" s="37">
        <v>0</v>
      </c>
      <c r="K1244" s="37">
        <v>0</v>
      </c>
      <c r="L1244" s="37">
        <v>0</v>
      </c>
      <c r="M1244" s="37">
        <v>0</v>
      </c>
      <c r="N1244" s="37">
        <v>2</v>
      </c>
      <c r="O1244" s="37">
        <v>2</v>
      </c>
      <c r="P1244">
        <v>1</v>
      </c>
      <c r="Q1244" s="39" t="s">
        <v>9663</v>
      </c>
      <c r="R1244" s="39" t="s">
        <v>9650</v>
      </c>
      <c r="S1244" s="39" t="s">
        <v>9664</v>
      </c>
      <c r="T1244" s="39" t="s">
        <v>9645</v>
      </c>
      <c r="U1244" s="39" t="s">
        <v>9645</v>
      </c>
      <c r="V1244" s="39" t="s">
        <v>9648</v>
      </c>
      <c r="W1244" s="39" t="s">
        <v>9648</v>
      </c>
      <c r="X1244" s="39" t="s">
        <v>9648</v>
      </c>
      <c r="Y1244" s="39" t="s">
        <v>9648</v>
      </c>
      <c r="Z1244" s="39" t="s">
        <v>9648</v>
      </c>
      <c r="AA1244" s="40" t="s">
        <v>9700</v>
      </c>
    </row>
    <row r="1245" spans="1:27" x14ac:dyDescent="0.3">
      <c r="A1245" s="37" t="s">
        <v>1748</v>
      </c>
      <c r="B1245" s="37" t="s">
        <v>8199</v>
      </c>
      <c r="C1245" s="37" t="s">
        <v>5217</v>
      </c>
      <c r="D1245" s="37" t="s">
        <v>5957</v>
      </c>
      <c r="E1245" s="37" t="s">
        <v>3858</v>
      </c>
      <c r="F1245" s="37" t="s">
        <v>1181</v>
      </c>
      <c r="G1245" s="37" t="s">
        <v>9402</v>
      </c>
      <c r="H1245" s="37" t="s">
        <v>8195</v>
      </c>
      <c r="I1245" s="37">
        <v>1</v>
      </c>
      <c r="J1245" s="37">
        <v>0</v>
      </c>
      <c r="K1245" s="37">
        <v>0</v>
      </c>
      <c r="L1245" s="37">
        <v>0</v>
      </c>
      <c r="M1245" s="37">
        <v>0</v>
      </c>
      <c r="N1245" s="37">
        <v>2</v>
      </c>
      <c r="O1245" s="37">
        <v>2</v>
      </c>
      <c r="P1245">
        <v>1</v>
      </c>
      <c r="Q1245" s="39" t="s">
        <v>9663</v>
      </c>
      <c r="R1245" s="39" t="s">
        <v>9650</v>
      </c>
      <c r="S1245" s="39" t="s">
        <v>9664</v>
      </c>
      <c r="T1245" s="39" t="s">
        <v>9645</v>
      </c>
      <c r="U1245" s="39" t="s">
        <v>9645</v>
      </c>
      <c r="V1245" s="39" t="s">
        <v>9648</v>
      </c>
      <c r="W1245" s="39" t="s">
        <v>9648</v>
      </c>
      <c r="X1245" s="39" t="s">
        <v>9648</v>
      </c>
      <c r="Y1245" s="39" t="s">
        <v>9648</v>
      </c>
      <c r="Z1245" s="39" t="s">
        <v>9648</v>
      </c>
      <c r="AA1245" s="40" t="s">
        <v>9700</v>
      </c>
    </row>
    <row r="1246" spans="1:27" x14ac:dyDescent="0.3">
      <c r="A1246" s="37" t="s">
        <v>1746</v>
      </c>
      <c r="B1246" s="37" t="s">
        <v>8199</v>
      </c>
      <c r="C1246" s="37" t="s">
        <v>5217</v>
      </c>
      <c r="D1246" s="37" t="s">
        <v>5218</v>
      </c>
      <c r="E1246" s="37" t="s">
        <v>3858</v>
      </c>
      <c r="F1246" s="37" t="s">
        <v>1181</v>
      </c>
      <c r="G1246" s="37" t="s">
        <v>9403</v>
      </c>
      <c r="H1246" s="37" t="s">
        <v>8195</v>
      </c>
      <c r="I1246" s="37">
        <v>1</v>
      </c>
      <c r="J1246" s="37">
        <v>0</v>
      </c>
      <c r="K1246" s="37">
        <v>0</v>
      </c>
      <c r="L1246" s="37">
        <v>0</v>
      </c>
      <c r="M1246" s="37">
        <v>0</v>
      </c>
      <c r="N1246" s="37">
        <v>2</v>
      </c>
      <c r="O1246" s="37">
        <v>2</v>
      </c>
      <c r="P1246">
        <v>1</v>
      </c>
      <c r="Q1246" s="39" t="s">
        <v>9663</v>
      </c>
      <c r="R1246" s="39" t="s">
        <v>9650</v>
      </c>
      <c r="S1246" s="39" t="s">
        <v>9664</v>
      </c>
      <c r="T1246" s="39" t="s">
        <v>9645</v>
      </c>
      <c r="U1246" s="39" t="s">
        <v>9645</v>
      </c>
      <c r="V1246" s="39" t="s">
        <v>9648</v>
      </c>
      <c r="W1246" s="39" t="s">
        <v>9648</v>
      </c>
      <c r="X1246" s="39" t="s">
        <v>9648</v>
      </c>
      <c r="Y1246" s="39" t="s">
        <v>9648</v>
      </c>
      <c r="Z1246" s="39" t="s">
        <v>9648</v>
      </c>
      <c r="AA1246" s="40" t="s">
        <v>9700</v>
      </c>
    </row>
    <row r="1247" spans="1:27" x14ac:dyDescent="0.3">
      <c r="A1247" s="37" t="s">
        <v>2874</v>
      </c>
      <c r="B1247" s="37" t="s">
        <v>8163</v>
      </c>
      <c r="C1247" s="37" t="s">
        <v>7390</v>
      </c>
      <c r="D1247" s="37" t="s">
        <v>3394</v>
      </c>
      <c r="E1247" s="37" t="s">
        <v>5045</v>
      </c>
      <c r="F1247" s="37" t="s">
        <v>8468</v>
      </c>
      <c r="G1247" s="37" t="s">
        <v>9404</v>
      </c>
      <c r="H1247" s="37" t="s">
        <v>8162</v>
      </c>
      <c r="I1247" s="37">
        <v>0</v>
      </c>
      <c r="J1247" s="37">
        <v>0</v>
      </c>
      <c r="K1247" s="37">
        <v>0</v>
      </c>
      <c r="L1247" s="37">
        <v>0</v>
      </c>
      <c r="M1247" s="37">
        <v>1</v>
      </c>
      <c r="N1247" s="37">
        <v>2</v>
      </c>
      <c r="O1247" s="37">
        <v>2</v>
      </c>
      <c r="P1247">
        <v>1</v>
      </c>
      <c r="Q1247" s="39" t="s">
        <v>9649</v>
      </c>
      <c r="R1247" s="39" t="s">
        <v>9650</v>
      </c>
      <c r="S1247" s="39" t="s">
        <v>2083</v>
      </c>
      <c r="T1247" s="39" t="s">
        <v>9651</v>
      </c>
      <c r="U1247" s="39" t="s">
        <v>9645</v>
      </c>
      <c r="V1247" s="39" t="s">
        <v>9648</v>
      </c>
      <c r="W1247" s="39" t="s">
        <v>9648</v>
      </c>
      <c r="X1247" s="39" t="s">
        <v>9648</v>
      </c>
      <c r="Y1247" s="39" t="s">
        <v>9648</v>
      </c>
      <c r="Z1247" s="39" t="s">
        <v>9648</v>
      </c>
      <c r="AA1247" s="40" t="s">
        <v>9700</v>
      </c>
    </row>
    <row r="1248" spans="1:27" x14ac:dyDescent="0.3">
      <c r="A1248" s="37" t="s">
        <v>2895</v>
      </c>
      <c r="B1248" s="37" t="s">
        <v>8163</v>
      </c>
      <c r="C1248" s="37" t="s">
        <v>6866</v>
      </c>
      <c r="D1248" s="37" t="s">
        <v>3394</v>
      </c>
      <c r="E1248" s="37" t="s">
        <v>5045</v>
      </c>
      <c r="F1248" s="37" t="s">
        <v>8468</v>
      </c>
      <c r="G1248" s="37" t="s">
        <v>9405</v>
      </c>
      <c r="H1248" s="37" t="s">
        <v>8162</v>
      </c>
      <c r="I1248" s="37">
        <v>0</v>
      </c>
      <c r="J1248" s="37">
        <v>0</v>
      </c>
      <c r="K1248" s="37">
        <v>0</v>
      </c>
      <c r="L1248" s="37">
        <v>0</v>
      </c>
      <c r="M1248" s="37">
        <v>1</v>
      </c>
      <c r="N1248" s="37">
        <v>2</v>
      </c>
      <c r="O1248" s="37">
        <v>2</v>
      </c>
      <c r="P1248">
        <v>1</v>
      </c>
      <c r="Q1248" s="39" t="s">
        <v>9649</v>
      </c>
      <c r="R1248" s="39" t="s">
        <v>9650</v>
      </c>
      <c r="S1248" s="39" t="s">
        <v>2083</v>
      </c>
      <c r="T1248" s="39" t="s">
        <v>9651</v>
      </c>
      <c r="U1248" s="39" t="s">
        <v>9645</v>
      </c>
      <c r="V1248" s="39" t="s">
        <v>9648</v>
      </c>
      <c r="W1248" s="39" t="s">
        <v>9648</v>
      </c>
      <c r="X1248" s="39" t="s">
        <v>9648</v>
      </c>
      <c r="Y1248" s="39" t="s">
        <v>9648</v>
      </c>
      <c r="Z1248" s="39" t="s">
        <v>9648</v>
      </c>
      <c r="AA1248" s="40" t="s">
        <v>9700</v>
      </c>
    </row>
    <row r="1249" spans="1:27" x14ac:dyDescent="0.3">
      <c r="A1249" s="37" t="s">
        <v>2803</v>
      </c>
      <c r="B1249" s="37" t="s">
        <v>8163</v>
      </c>
      <c r="C1249" s="37" t="s">
        <v>5657</v>
      </c>
      <c r="D1249" s="37" t="s">
        <v>3394</v>
      </c>
      <c r="E1249" s="37" t="s">
        <v>4480</v>
      </c>
      <c r="F1249" s="37" t="s">
        <v>2752</v>
      </c>
      <c r="G1249" s="37" t="s">
        <v>9406</v>
      </c>
      <c r="H1249" s="37" t="s">
        <v>8162</v>
      </c>
      <c r="I1249" s="37">
        <v>0</v>
      </c>
      <c r="J1249" s="37">
        <v>0</v>
      </c>
      <c r="K1249" s="37">
        <v>0</v>
      </c>
      <c r="L1249" s="37">
        <v>1</v>
      </c>
      <c r="M1249" s="37">
        <v>0</v>
      </c>
      <c r="N1249" s="37">
        <v>2</v>
      </c>
      <c r="O1249" s="37">
        <v>2</v>
      </c>
      <c r="P1249">
        <v>1</v>
      </c>
      <c r="Q1249" s="39" t="s">
        <v>9649</v>
      </c>
      <c r="R1249" s="39" t="s">
        <v>9650</v>
      </c>
      <c r="S1249" s="39" t="s">
        <v>2083</v>
      </c>
      <c r="T1249" s="39" t="s">
        <v>9670</v>
      </c>
      <c r="U1249" s="39" t="s">
        <v>9645</v>
      </c>
      <c r="V1249" s="39" t="s">
        <v>9648</v>
      </c>
      <c r="W1249" s="39" t="s">
        <v>9648</v>
      </c>
      <c r="X1249" s="39" t="s">
        <v>9648</v>
      </c>
      <c r="Y1249" s="39" t="s">
        <v>9648</v>
      </c>
      <c r="Z1249" s="39" t="s">
        <v>9648</v>
      </c>
      <c r="AA1249" s="40" t="s">
        <v>9695</v>
      </c>
    </row>
    <row r="1250" spans="1:27" x14ac:dyDescent="0.3">
      <c r="A1250" s="37" t="s">
        <v>2771</v>
      </c>
      <c r="B1250" s="37" t="s">
        <v>8163</v>
      </c>
      <c r="C1250" s="37" t="s">
        <v>7952</v>
      </c>
      <c r="D1250" s="37" t="s">
        <v>3394</v>
      </c>
      <c r="E1250" s="37" t="s">
        <v>4480</v>
      </c>
      <c r="F1250" s="37" t="s">
        <v>2752</v>
      </c>
      <c r="G1250" s="37" t="s">
        <v>9407</v>
      </c>
      <c r="H1250" s="37" t="s">
        <v>8162</v>
      </c>
      <c r="I1250" s="37">
        <v>0</v>
      </c>
      <c r="J1250" s="37">
        <v>0</v>
      </c>
      <c r="K1250" s="37">
        <v>0</v>
      </c>
      <c r="L1250" s="37">
        <v>1</v>
      </c>
      <c r="M1250" s="37">
        <v>0</v>
      </c>
      <c r="N1250" s="37">
        <v>2</v>
      </c>
      <c r="O1250" s="37">
        <v>2</v>
      </c>
      <c r="P1250">
        <v>1</v>
      </c>
      <c r="Q1250" s="39" t="s">
        <v>9649</v>
      </c>
      <c r="R1250" s="39" t="s">
        <v>9650</v>
      </c>
      <c r="S1250" s="39" t="s">
        <v>2083</v>
      </c>
      <c r="T1250" s="39" t="s">
        <v>9670</v>
      </c>
      <c r="U1250" s="39" t="s">
        <v>9645</v>
      </c>
      <c r="V1250" s="39" t="s">
        <v>9648</v>
      </c>
      <c r="W1250" s="39" t="s">
        <v>9648</v>
      </c>
      <c r="X1250" s="39" t="s">
        <v>9648</v>
      </c>
      <c r="Y1250" s="39" t="s">
        <v>9648</v>
      </c>
      <c r="Z1250" s="39" t="s">
        <v>9648</v>
      </c>
      <c r="AA1250" s="40" t="s">
        <v>9695</v>
      </c>
    </row>
    <row r="1251" spans="1:27" x14ac:dyDescent="0.3">
      <c r="A1251" s="37" t="s">
        <v>2766</v>
      </c>
      <c r="B1251" s="37" t="s">
        <v>8163</v>
      </c>
      <c r="C1251" s="37" t="s">
        <v>6282</v>
      </c>
      <c r="D1251" s="37" t="s">
        <v>3394</v>
      </c>
      <c r="E1251" s="37" t="s">
        <v>4104</v>
      </c>
      <c r="F1251" s="37" t="s">
        <v>2752</v>
      </c>
      <c r="G1251" s="37" t="s">
        <v>9408</v>
      </c>
      <c r="H1251" s="37" t="s">
        <v>8162</v>
      </c>
      <c r="I1251" s="37">
        <v>0</v>
      </c>
      <c r="J1251" s="37">
        <v>0</v>
      </c>
      <c r="K1251" s="37">
        <v>0</v>
      </c>
      <c r="L1251" s="37">
        <v>1</v>
      </c>
      <c r="M1251" s="37">
        <v>0</v>
      </c>
      <c r="N1251" s="37">
        <v>2</v>
      </c>
      <c r="O1251" s="37">
        <v>2</v>
      </c>
      <c r="P1251">
        <v>1</v>
      </c>
      <c r="Q1251" s="39" t="s">
        <v>9649</v>
      </c>
      <c r="R1251" s="39" t="s">
        <v>9650</v>
      </c>
      <c r="S1251" s="39" t="s">
        <v>2083</v>
      </c>
      <c r="T1251" s="39" t="s">
        <v>9645</v>
      </c>
      <c r="U1251" s="39" t="s">
        <v>9645</v>
      </c>
      <c r="V1251" s="39" t="s">
        <v>9648</v>
      </c>
      <c r="W1251" s="39" t="s">
        <v>9648</v>
      </c>
      <c r="X1251" s="39" t="s">
        <v>9648</v>
      </c>
      <c r="Y1251" s="39" t="s">
        <v>9648</v>
      </c>
      <c r="Z1251" s="39" t="s">
        <v>9648</v>
      </c>
      <c r="AA1251" s="40" t="s">
        <v>9695</v>
      </c>
    </row>
    <row r="1252" spans="1:27" x14ac:dyDescent="0.3">
      <c r="A1252" s="37" t="s">
        <v>2798</v>
      </c>
      <c r="B1252" s="37" t="s">
        <v>8163</v>
      </c>
      <c r="C1252" s="37" t="s">
        <v>5775</v>
      </c>
      <c r="D1252" s="37" t="s">
        <v>3394</v>
      </c>
      <c r="E1252" s="37" t="s">
        <v>3462</v>
      </c>
      <c r="F1252" s="37" t="s">
        <v>2752</v>
      </c>
      <c r="G1252" s="37" t="s">
        <v>9409</v>
      </c>
      <c r="H1252" s="37" t="s">
        <v>8162</v>
      </c>
      <c r="I1252" s="37">
        <v>0</v>
      </c>
      <c r="J1252" s="37">
        <v>0</v>
      </c>
      <c r="K1252" s="37">
        <v>0</v>
      </c>
      <c r="L1252" s="37">
        <v>1</v>
      </c>
      <c r="M1252" s="37">
        <v>0</v>
      </c>
      <c r="N1252" s="37">
        <v>2</v>
      </c>
      <c r="O1252" s="37">
        <v>2</v>
      </c>
      <c r="P1252">
        <v>1</v>
      </c>
      <c r="Q1252" s="39" t="s">
        <v>9649</v>
      </c>
      <c r="R1252" s="39" t="s">
        <v>9650</v>
      </c>
      <c r="S1252" s="39" t="s">
        <v>2083</v>
      </c>
      <c r="T1252" s="39" t="s">
        <v>9645</v>
      </c>
      <c r="U1252" s="39" t="s">
        <v>9645</v>
      </c>
      <c r="V1252" s="39" t="s">
        <v>9648</v>
      </c>
      <c r="W1252" s="39" t="s">
        <v>9648</v>
      </c>
      <c r="X1252" s="39" t="s">
        <v>9648</v>
      </c>
      <c r="Y1252" s="39" t="s">
        <v>9648</v>
      </c>
      <c r="Z1252" s="39" t="s">
        <v>9648</v>
      </c>
      <c r="AA1252" s="40" t="s">
        <v>9695</v>
      </c>
    </row>
    <row r="1253" spans="1:27" x14ac:dyDescent="0.3">
      <c r="A1253" s="37" t="s">
        <v>7657</v>
      </c>
      <c r="B1253" s="37" t="s">
        <v>8226</v>
      </c>
      <c r="C1253" s="37" t="s">
        <v>7658</v>
      </c>
      <c r="D1253" s="37" t="s">
        <v>7659</v>
      </c>
      <c r="E1253" s="37" t="s">
        <v>7660</v>
      </c>
      <c r="F1253" s="37" t="s">
        <v>7408</v>
      </c>
      <c r="G1253" s="37" t="s">
        <v>9410</v>
      </c>
      <c r="H1253" s="37" t="s">
        <v>8159</v>
      </c>
      <c r="I1253" s="37">
        <v>1</v>
      </c>
      <c r="J1253" s="37">
        <v>0</v>
      </c>
      <c r="K1253" s="37">
        <v>0</v>
      </c>
      <c r="L1253" s="37">
        <v>0</v>
      </c>
      <c r="M1253" s="37">
        <v>0</v>
      </c>
      <c r="N1253" s="37">
        <v>2</v>
      </c>
      <c r="O1253" s="37">
        <v>2</v>
      </c>
      <c r="P1253">
        <v>1</v>
      </c>
      <c r="Q1253" s="39" t="s">
        <v>9660</v>
      </c>
      <c r="R1253" s="39" t="s">
        <v>9650</v>
      </c>
      <c r="S1253" s="39" t="s">
        <v>9644</v>
      </c>
      <c r="T1253" s="39" t="s">
        <v>9645</v>
      </c>
      <c r="U1253" s="39" t="s">
        <v>9658</v>
      </c>
      <c r="V1253" s="39" t="s">
        <v>9647</v>
      </c>
      <c r="W1253" s="39" t="s">
        <v>9648</v>
      </c>
      <c r="X1253" s="39" t="s">
        <v>9647</v>
      </c>
      <c r="Y1253" s="39" t="s">
        <v>9647</v>
      </c>
      <c r="Z1253" s="39" t="s">
        <v>9648</v>
      </c>
      <c r="AA1253" s="40" t="s">
        <v>9698</v>
      </c>
    </row>
    <row r="1254" spans="1:27" x14ac:dyDescent="0.3">
      <c r="A1254" s="37" t="s">
        <v>6766</v>
      </c>
      <c r="B1254" s="37" t="s">
        <v>8291</v>
      </c>
      <c r="C1254" s="37" t="s">
        <v>6767</v>
      </c>
      <c r="D1254" s="37" t="s">
        <v>3394</v>
      </c>
      <c r="E1254" s="37" t="s">
        <v>3427</v>
      </c>
      <c r="F1254" s="37" t="s">
        <v>8709</v>
      </c>
      <c r="G1254" s="37" t="s">
        <v>9411</v>
      </c>
      <c r="H1254" s="37" t="s">
        <v>8180</v>
      </c>
      <c r="I1254" s="37">
        <v>0</v>
      </c>
      <c r="J1254" s="37">
        <v>0</v>
      </c>
      <c r="K1254" s="37">
        <v>1</v>
      </c>
      <c r="L1254" s="37">
        <v>0</v>
      </c>
      <c r="M1254" s="37">
        <v>0</v>
      </c>
      <c r="N1254" s="37">
        <v>2</v>
      </c>
      <c r="O1254" s="37">
        <v>2</v>
      </c>
      <c r="P1254">
        <v>1</v>
      </c>
      <c r="Q1254" s="39" t="s">
        <v>9660</v>
      </c>
      <c r="R1254" s="39" t="s">
        <v>9650</v>
      </c>
      <c r="S1254" s="39" t="s">
        <v>9644</v>
      </c>
      <c r="T1254" s="39" t="s">
        <v>9645</v>
      </c>
      <c r="U1254" s="39" t="s">
        <v>9645</v>
      </c>
      <c r="V1254" s="39" t="s">
        <v>9647</v>
      </c>
      <c r="W1254" s="39" t="s">
        <v>9648</v>
      </c>
      <c r="X1254" s="39" t="s">
        <v>9648</v>
      </c>
      <c r="Y1254" s="39" t="s">
        <v>9648</v>
      </c>
      <c r="Z1254" s="39" t="s">
        <v>9648</v>
      </c>
      <c r="AA1254" s="40" t="s">
        <v>9699</v>
      </c>
    </row>
    <row r="1255" spans="1:27" x14ac:dyDescent="0.3">
      <c r="A1255" s="37" t="s">
        <v>6533</v>
      </c>
      <c r="B1255" s="37" t="s">
        <v>8340</v>
      </c>
      <c r="C1255" s="37" t="s">
        <v>6534</v>
      </c>
      <c r="D1255" s="37" t="s">
        <v>3394</v>
      </c>
      <c r="E1255" s="37" t="s">
        <v>5115</v>
      </c>
      <c r="F1255" s="37" t="s">
        <v>5233</v>
      </c>
      <c r="G1255" s="37" t="s">
        <v>9412</v>
      </c>
      <c r="H1255" s="37" t="s">
        <v>8158</v>
      </c>
      <c r="I1255" s="37">
        <v>0</v>
      </c>
      <c r="J1255" s="37">
        <v>0</v>
      </c>
      <c r="K1255" s="37">
        <v>0</v>
      </c>
      <c r="L1255" s="37">
        <v>0</v>
      </c>
      <c r="M1255" s="37">
        <v>1</v>
      </c>
      <c r="N1255" s="37">
        <v>2</v>
      </c>
      <c r="O1255" s="37">
        <v>2</v>
      </c>
      <c r="P1255">
        <v>1</v>
      </c>
      <c r="Q1255" s="39" t="s">
        <v>9642</v>
      </c>
      <c r="R1255" s="39" t="s">
        <v>9650</v>
      </c>
      <c r="S1255" s="39" t="s">
        <v>9644</v>
      </c>
      <c r="T1255" s="39" t="s">
        <v>9645</v>
      </c>
      <c r="U1255" s="39" t="s">
        <v>9658</v>
      </c>
      <c r="V1255" s="39" t="s">
        <v>9647</v>
      </c>
      <c r="W1255" s="39" t="s">
        <v>9647</v>
      </c>
      <c r="X1255" s="39" t="s">
        <v>9647</v>
      </c>
      <c r="Y1255" s="39" t="s">
        <v>9647</v>
      </c>
      <c r="Z1255" s="39" t="s">
        <v>9647</v>
      </c>
      <c r="AA1255" s="40" t="s">
        <v>9698</v>
      </c>
    </row>
    <row r="1256" spans="1:27" x14ac:dyDescent="0.3">
      <c r="A1256" s="37" t="s">
        <v>2915</v>
      </c>
      <c r="B1256" s="37" t="s">
        <v>8163</v>
      </c>
      <c r="C1256" s="37" t="s">
        <v>5754</v>
      </c>
      <c r="D1256" s="37" t="s">
        <v>3394</v>
      </c>
      <c r="E1256" s="37" t="s">
        <v>5755</v>
      </c>
      <c r="F1256" s="37" t="s">
        <v>8468</v>
      </c>
      <c r="G1256" s="37" t="s">
        <v>9413</v>
      </c>
      <c r="H1256" s="37" t="s">
        <v>8162</v>
      </c>
      <c r="I1256" s="37">
        <v>0</v>
      </c>
      <c r="J1256" s="37">
        <v>0</v>
      </c>
      <c r="K1256" s="37">
        <v>0</v>
      </c>
      <c r="L1256" s="37">
        <v>0</v>
      </c>
      <c r="M1256" s="37">
        <v>1</v>
      </c>
      <c r="N1256" s="37">
        <v>2</v>
      </c>
      <c r="O1256" s="37">
        <v>2</v>
      </c>
      <c r="P1256">
        <v>1</v>
      </c>
      <c r="Q1256" s="39" t="s">
        <v>9649</v>
      </c>
      <c r="R1256" s="39" t="s">
        <v>9650</v>
      </c>
      <c r="S1256" s="39" t="s">
        <v>2083</v>
      </c>
      <c r="T1256" s="39" t="s">
        <v>9651</v>
      </c>
      <c r="U1256" s="39" t="s">
        <v>9645</v>
      </c>
      <c r="V1256" s="39" t="s">
        <v>9648</v>
      </c>
      <c r="W1256" s="39" t="s">
        <v>9648</v>
      </c>
      <c r="X1256" s="39" t="s">
        <v>9648</v>
      </c>
      <c r="Y1256" s="39" t="s">
        <v>9648</v>
      </c>
      <c r="Z1256" s="39" t="s">
        <v>9648</v>
      </c>
      <c r="AA1256" s="40" t="s">
        <v>9700</v>
      </c>
    </row>
    <row r="1257" spans="1:27" x14ac:dyDescent="0.3">
      <c r="A1257" s="37" t="s">
        <v>5647</v>
      </c>
      <c r="B1257" s="37" t="s">
        <v>8304</v>
      </c>
      <c r="C1257" s="37" t="s">
        <v>5648</v>
      </c>
      <c r="D1257" s="37" t="s">
        <v>3394</v>
      </c>
      <c r="E1257" s="37" t="s">
        <v>4004</v>
      </c>
      <c r="F1257" s="37" t="s">
        <v>2641</v>
      </c>
      <c r="G1257" s="37" t="s">
        <v>9414</v>
      </c>
      <c r="H1257" s="37" t="s">
        <v>8180</v>
      </c>
      <c r="I1257" s="37">
        <v>0</v>
      </c>
      <c r="J1257" s="37">
        <v>0</v>
      </c>
      <c r="K1257" s="37">
        <v>1</v>
      </c>
      <c r="L1257" s="37">
        <v>0</v>
      </c>
      <c r="M1257" s="37">
        <v>0</v>
      </c>
      <c r="N1257" s="37">
        <v>2</v>
      </c>
      <c r="O1257" s="37">
        <v>2</v>
      </c>
      <c r="P1257">
        <v>1</v>
      </c>
      <c r="Q1257" s="39" t="s">
        <v>9642</v>
      </c>
      <c r="R1257" s="39" t="s">
        <v>9650</v>
      </c>
      <c r="S1257" s="39" t="s">
        <v>9644</v>
      </c>
      <c r="T1257" s="39" t="s">
        <v>9645</v>
      </c>
      <c r="U1257" s="39" t="s">
        <v>9658</v>
      </c>
      <c r="V1257" s="39" t="s">
        <v>9647</v>
      </c>
      <c r="W1257" s="39" t="s">
        <v>9648</v>
      </c>
      <c r="X1257" s="39" t="s">
        <v>9648</v>
      </c>
      <c r="Y1257" s="39" t="s">
        <v>9648</v>
      </c>
      <c r="Z1257" s="39" t="s">
        <v>9648</v>
      </c>
      <c r="AA1257" s="40" t="s">
        <v>9699</v>
      </c>
    </row>
    <row r="1258" spans="1:27" x14ac:dyDescent="0.3">
      <c r="A1258" s="37" t="s">
        <v>5716</v>
      </c>
      <c r="B1258" s="37" t="s">
        <v>8232</v>
      </c>
      <c r="C1258" s="37" t="s">
        <v>5717</v>
      </c>
      <c r="D1258" s="37" t="s">
        <v>5718</v>
      </c>
      <c r="E1258" s="37" t="s">
        <v>3427</v>
      </c>
      <c r="F1258" s="37" t="s">
        <v>1134</v>
      </c>
      <c r="G1258" s="37" t="s">
        <v>9415</v>
      </c>
      <c r="H1258" s="37" t="s">
        <v>8180</v>
      </c>
      <c r="I1258" s="37">
        <v>0</v>
      </c>
      <c r="J1258" s="37">
        <v>0</v>
      </c>
      <c r="K1258" s="37">
        <v>0</v>
      </c>
      <c r="L1258" s="37">
        <v>0</v>
      </c>
      <c r="M1258" s="37">
        <v>1</v>
      </c>
      <c r="N1258" s="37">
        <v>2</v>
      </c>
      <c r="O1258" s="37">
        <v>2</v>
      </c>
      <c r="P1258">
        <v>1</v>
      </c>
      <c r="Q1258" s="39" t="s">
        <v>9654</v>
      </c>
      <c r="R1258" s="39" t="s">
        <v>9650</v>
      </c>
      <c r="S1258" s="39" t="s">
        <v>9644</v>
      </c>
      <c r="T1258" s="39" t="s">
        <v>9645</v>
      </c>
      <c r="U1258" s="39" t="s">
        <v>9645</v>
      </c>
      <c r="V1258" s="39" t="s">
        <v>9647</v>
      </c>
      <c r="W1258" s="39" t="s">
        <v>9648</v>
      </c>
      <c r="X1258" s="39" t="s">
        <v>9648</v>
      </c>
      <c r="Y1258" s="39" t="s">
        <v>9647</v>
      </c>
      <c r="Z1258" s="39" t="s">
        <v>9648</v>
      </c>
      <c r="AA1258" s="40" t="s">
        <v>9699</v>
      </c>
    </row>
    <row r="1259" spans="1:27" x14ac:dyDescent="0.3">
      <c r="A1259" s="37" t="s">
        <v>7149</v>
      </c>
      <c r="B1259" s="37" t="s">
        <v>8276</v>
      </c>
      <c r="C1259" s="37" t="s">
        <v>7150</v>
      </c>
      <c r="D1259" s="37" t="s">
        <v>5492</v>
      </c>
      <c r="E1259" s="37" t="s">
        <v>3427</v>
      </c>
      <c r="F1259" s="37" t="s">
        <v>1201</v>
      </c>
      <c r="G1259" s="37" t="s">
        <v>9416</v>
      </c>
      <c r="H1259" s="37" t="s">
        <v>8180</v>
      </c>
      <c r="I1259" s="37">
        <v>0</v>
      </c>
      <c r="J1259" s="37">
        <v>0</v>
      </c>
      <c r="K1259" s="37">
        <v>0</v>
      </c>
      <c r="L1259" s="37">
        <v>0</v>
      </c>
      <c r="M1259" s="37">
        <v>1</v>
      </c>
      <c r="N1259" s="37">
        <v>2</v>
      </c>
      <c r="O1259" s="37">
        <v>2</v>
      </c>
      <c r="P1259">
        <v>1</v>
      </c>
      <c r="Q1259" s="39" t="s">
        <v>9660</v>
      </c>
      <c r="R1259" s="39" t="s">
        <v>9650</v>
      </c>
      <c r="S1259" s="39" t="s">
        <v>9644</v>
      </c>
      <c r="T1259" s="39" t="s">
        <v>9645</v>
      </c>
      <c r="U1259" s="39" t="s">
        <v>9658</v>
      </c>
      <c r="V1259" s="39" t="s">
        <v>9647</v>
      </c>
      <c r="W1259" s="39" t="s">
        <v>9647</v>
      </c>
      <c r="X1259" s="39" t="s">
        <v>9647</v>
      </c>
      <c r="Y1259" s="39" t="s">
        <v>9647</v>
      </c>
      <c r="Z1259" s="39" t="s">
        <v>9648</v>
      </c>
      <c r="AA1259" s="40" t="s">
        <v>9699</v>
      </c>
    </row>
    <row r="1260" spans="1:27" x14ac:dyDescent="0.3">
      <c r="A1260" s="37" t="s">
        <v>6383</v>
      </c>
      <c r="B1260" s="37" t="s">
        <v>8276</v>
      </c>
      <c r="C1260" s="37" t="s">
        <v>4525</v>
      </c>
      <c r="D1260" s="37" t="s">
        <v>6384</v>
      </c>
      <c r="E1260" s="37" t="s">
        <v>3427</v>
      </c>
      <c r="F1260" s="37" t="s">
        <v>1201</v>
      </c>
      <c r="G1260" s="37" t="s">
        <v>9417</v>
      </c>
      <c r="H1260" s="37" t="s">
        <v>8180</v>
      </c>
      <c r="I1260" s="37">
        <v>0</v>
      </c>
      <c r="J1260" s="37">
        <v>0</v>
      </c>
      <c r="K1260" s="37">
        <v>1</v>
      </c>
      <c r="L1260" s="37">
        <v>0</v>
      </c>
      <c r="M1260" s="37">
        <v>0</v>
      </c>
      <c r="N1260" s="37">
        <v>2</v>
      </c>
      <c r="O1260" s="37">
        <v>2</v>
      </c>
      <c r="P1260">
        <v>1</v>
      </c>
      <c r="Q1260" s="39" t="s">
        <v>9654</v>
      </c>
      <c r="R1260" s="39" t="s">
        <v>9650</v>
      </c>
      <c r="S1260" s="39" t="s">
        <v>9644</v>
      </c>
      <c r="T1260" s="39" t="s">
        <v>9645</v>
      </c>
      <c r="U1260" s="39" t="s">
        <v>9658</v>
      </c>
      <c r="V1260" s="39" t="s">
        <v>9647</v>
      </c>
      <c r="W1260" s="39" t="s">
        <v>9648</v>
      </c>
      <c r="X1260" s="39" t="s">
        <v>9648</v>
      </c>
      <c r="Y1260" s="39" t="s">
        <v>9648</v>
      </c>
      <c r="Z1260" s="39" t="s">
        <v>9648</v>
      </c>
      <c r="AA1260" s="40" t="s">
        <v>9699</v>
      </c>
    </row>
    <row r="1261" spans="1:27" x14ac:dyDescent="0.3">
      <c r="A1261" s="37" t="s">
        <v>7737</v>
      </c>
      <c r="B1261" s="37" t="s">
        <v>8276</v>
      </c>
      <c r="C1261" s="37" t="s">
        <v>7738</v>
      </c>
      <c r="D1261" s="37" t="s">
        <v>4429</v>
      </c>
      <c r="E1261" s="37" t="s">
        <v>3427</v>
      </c>
      <c r="F1261" s="37" t="s">
        <v>1201</v>
      </c>
      <c r="G1261" s="37" t="s">
        <v>9418</v>
      </c>
      <c r="H1261" s="37" t="s">
        <v>8180</v>
      </c>
      <c r="I1261" s="37">
        <v>0</v>
      </c>
      <c r="J1261" s="37">
        <v>0</v>
      </c>
      <c r="K1261" s="37">
        <v>0</v>
      </c>
      <c r="L1261" s="37">
        <v>0</v>
      </c>
      <c r="M1261" s="37">
        <v>1</v>
      </c>
      <c r="N1261" s="37">
        <v>2</v>
      </c>
      <c r="O1261" s="37">
        <v>2</v>
      </c>
      <c r="P1261">
        <v>1</v>
      </c>
      <c r="Q1261" s="39" t="s">
        <v>9660</v>
      </c>
      <c r="R1261" s="39" t="s">
        <v>9650</v>
      </c>
      <c r="S1261" s="39" t="s">
        <v>9644</v>
      </c>
      <c r="T1261" s="39" t="s">
        <v>9645</v>
      </c>
      <c r="U1261" s="39" t="s">
        <v>9658</v>
      </c>
      <c r="V1261" s="39" t="s">
        <v>9647</v>
      </c>
      <c r="W1261" s="39" t="s">
        <v>9647</v>
      </c>
      <c r="X1261" s="39" t="s">
        <v>9648</v>
      </c>
      <c r="Y1261" s="39" t="s">
        <v>9648</v>
      </c>
      <c r="Z1261" s="39" t="s">
        <v>9648</v>
      </c>
      <c r="AA1261" s="40" t="s">
        <v>9699</v>
      </c>
    </row>
    <row r="1262" spans="1:27" x14ac:dyDescent="0.3">
      <c r="A1262" s="37" t="s">
        <v>8016</v>
      </c>
      <c r="B1262" s="37" t="s">
        <v>8304</v>
      </c>
      <c r="C1262" s="37" t="s">
        <v>8017</v>
      </c>
      <c r="D1262" s="37" t="s">
        <v>8018</v>
      </c>
      <c r="E1262" s="37" t="s">
        <v>4877</v>
      </c>
      <c r="F1262" s="37" t="s">
        <v>8802</v>
      </c>
      <c r="G1262" s="37" t="s">
        <v>9419</v>
      </c>
      <c r="H1262" s="37" t="s">
        <v>8180</v>
      </c>
      <c r="I1262" s="37">
        <v>0</v>
      </c>
      <c r="J1262" s="37">
        <v>0</v>
      </c>
      <c r="K1262" s="37">
        <v>1</v>
      </c>
      <c r="L1262" s="37">
        <v>0</v>
      </c>
      <c r="M1262" s="37">
        <v>0</v>
      </c>
      <c r="N1262" s="37">
        <v>2</v>
      </c>
      <c r="O1262" s="37">
        <v>2</v>
      </c>
      <c r="P1262">
        <v>1</v>
      </c>
      <c r="Q1262" s="39" t="s">
        <v>9642</v>
      </c>
      <c r="R1262" s="39" t="s">
        <v>9650</v>
      </c>
      <c r="S1262" s="39" t="s">
        <v>9644</v>
      </c>
      <c r="T1262" s="39" t="s">
        <v>9645</v>
      </c>
      <c r="U1262" s="39" t="s">
        <v>9645</v>
      </c>
      <c r="V1262" s="39" t="s">
        <v>9647</v>
      </c>
      <c r="W1262" s="39" t="s">
        <v>9648</v>
      </c>
      <c r="X1262" s="39" t="s">
        <v>9648</v>
      </c>
      <c r="Y1262" s="39" t="s">
        <v>9648</v>
      </c>
      <c r="Z1262" s="39" t="s">
        <v>9648</v>
      </c>
      <c r="AA1262" s="40" t="s">
        <v>9699</v>
      </c>
    </row>
    <row r="1263" spans="1:27" x14ac:dyDescent="0.3">
      <c r="A1263" s="37" t="s">
        <v>5386</v>
      </c>
      <c r="B1263" s="37" t="s">
        <v>8165</v>
      </c>
      <c r="C1263" s="37" t="s">
        <v>5387</v>
      </c>
      <c r="D1263" s="37" t="s">
        <v>5388</v>
      </c>
      <c r="E1263" s="37" t="s">
        <v>4287</v>
      </c>
      <c r="F1263" s="37" t="s">
        <v>8230</v>
      </c>
      <c r="G1263" s="37" t="s">
        <v>9420</v>
      </c>
      <c r="H1263" s="37" t="s">
        <v>8180</v>
      </c>
      <c r="I1263" s="37">
        <v>0</v>
      </c>
      <c r="J1263" s="37">
        <v>0</v>
      </c>
      <c r="K1263" s="37">
        <v>0</v>
      </c>
      <c r="L1263" s="37">
        <v>1</v>
      </c>
      <c r="M1263" s="37">
        <v>0</v>
      </c>
      <c r="N1263" s="37">
        <v>2</v>
      </c>
      <c r="O1263" s="37">
        <v>2</v>
      </c>
      <c r="P1263">
        <v>1</v>
      </c>
      <c r="Q1263" s="39" t="s">
        <v>9654</v>
      </c>
      <c r="R1263" s="39" t="s">
        <v>9650</v>
      </c>
      <c r="S1263" s="39" t="s">
        <v>9644</v>
      </c>
      <c r="T1263" s="39" t="s">
        <v>9645</v>
      </c>
      <c r="U1263" s="39" t="s">
        <v>9645</v>
      </c>
      <c r="V1263" s="39" t="s">
        <v>9647</v>
      </c>
      <c r="W1263" s="39" t="s">
        <v>9648</v>
      </c>
      <c r="X1263" s="39" t="s">
        <v>9648</v>
      </c>
      <c r="Y1263" s="39" t="s">
        <v>9648</v>
      </c>
      <c r="Z1263" s="39" t="s">
        <v>9648</v>
      </c>
      <c r="AA1263" s="40" t="s">
        <v>9699</v>
      </c>
    </row>
    <row r="1264" spans="1:27" x14ac:dyDescent="0.3">
      <c r="A1264" s="37" t="s">
        <v>1190</v>
      </c>
      <c r="B1264" s="37" t="s">
        <v>8185</v>
      </c>
      <c r="C1264" s="37" t="s">
        <v>7888</v>
      </c>
      <c r="D1264" s="37" t="s">
        <v>7889</v>
      </c>
      <c r="E1264" s="37" t="s">
        <v>3673</v>
      </c>
      <c r="F1264" s="37" t="s">
        <v>1193</v>
      </c>
      <c r="G1264" s="37" t="s">
        <v>9421</v>
      </c>
      <c r="H1264" s="37" t="s">
        <v>8195</v>
      </c>
      <c r="I1264" s="37">
        <v>0</v>
      </c>
      <c r="J1264" s="37">
        <v>0</v>
      </c>
      <c r="K1264" s="37">
        <v>0</v>
      </c>
      <c r="L1264" s="37">
        <v>0</v>
      </c>
      <c r="M1264" s="37">
        <v>1</v>
      </c>
      <c r="N1264" s="37">
        <v>2</v>
      </c>
      <c r="O1264" s="37">
        <v>2</v>
      </c>
      <c r="P1264">
        <v>1</v>
      </c>
      <c r="Q1264" s="39" t="s">
        <v>9663</v>
      </c>
      <c r="R1264" s="39" t="s">
        <v>9650</v>
      </c>
      <c r="S1264" s="39" t="s">
        <v>9664</v>
      </c>
      <c r="T1264" s="39" t="s">
        <v>9645</v>
      </c>
      <c r="U1264" s="39" t="s">
        <v>9658</v>
      </c>
      <c r="V1264" s="39" t="s">
        <v>9648</v>
      </c>
      <c r="W1264" s="39" t="s">
        <v>9648</v>
      </c>
      <c r="X1264" s="39" t="s">
        <v>9648</v>
      </c>
      <c r="Y1264" s="39" t="s">
        <v>9648</v>
      </c>
      <c r="Z1264" s="39" t="s">
        <v>9648</v>
      </c>
      <c r="AA1264" s="40" t="s">
        <v>9700</v>
      </c>
    </row>
    <row r="1265" spans="1:27" x14ac:dyDescent="0.3">
      <c r="A1265" s="37" t="s">
        <v>7714</v>
      </c>
      <c r="B1265" s="37" t="s">
        <v>8185</v>
      </c>
      <c r="C1265" s="37" t="s">
        <v>7715</v>
      </c>
      <c r="D1265" s="37" t="s">
        <v>3394</v>
      </c>
      <c r="E1265" s="37" t="s">
        <v>3427</v>
      </c>
      <c r="F1265" s="37" t="s">
        <v>1193</v>
      </c>
      <c r="G1265" s="37" t="s">
        <v>9422</v>
      </c>
      <c r="H1265" s="37" t="s">
        <v>8180</v>
      </c>
      <c r="I1265" s="37">
        <v>0</v>
      </c>
      <c r="J1265" s="37">
        <v>0</v>
      </c>
      <c r="K1265" s="37">
        <v>0</v>
      </c>
      <c r="L1265" s="37">
        <v>0</v>
      </c>
      <c r="M1265" s="37">
        <v>1</v>
      </c>
      <c r="N1265" s="37">
        <v>2</v>
      </c>
      <c r="O1265" s="37">
        <v>2</v>
      </c>
      <c r="P1265">
        <v>1</v>
      </c>
      <c r="Q1265" s="39" t="s">
        <v>9642</v>
      </c>
      <c r="R1265" s="39" t="s">
        <v>9650</v>
      </c>
      <c r="S1265" s="39" t="s">
        <v>9644</v>
      </c>
      <c r="T1265" s="39" t="s">
        <v>9645</v>
      </c>
      <c r="U1265" s="39" t="s">
        <v>9658</v>
      </c>
      <c r="V1265" s="39" t="s">
        <v>9647</v>
      </c>
      <c r="W1265" s="39" t="s">
        <v>9648</v>
      </c>
      <c r="X1265" s="39" t="s">
        <v>9648</v>
      </c>
      <c r="Y1265" s="39" t="s">
        <v>9647</v>
      </c>
      <c r="Z1265" s="39" t="s">
        <v>9648</v>
      </c>
      <c r="AA1265" s="40" t="s">
        <v>9699</v>
      </c>
    </row>
    <row r="1266" spans="1:27" x14ac:dyDescent="0.3">
      <c r="A1266" s="37" t="s">
        <v>5100</v>
      </c>
      <c r="B1266" s="37" t="s">
        <v>8185</v>
      </c>
      <c r="C1266" s="37" t="s">
        <v>5101</v>
      </c>
      <c r="D1266" s="37" t="s">
        <v>5102</v>
      </c>
      <c r="E1266" s="37" t="s">
        <v>3673</v>
      </c>
      <c r="F1266" s="37" t="s">
        <v>1193</v>
      </c>
      <c r="G1266" s="37" t="s">
        <v>9423</v>
      </c>
      <c r="H1266" s="37" t="s">
        <v>8180</v>
      </c>
      <c r="I1266" s="37">
        <v>0</v>
      </c>
      <c r="J1266" s="37">
        <v>0</v>
      </c>
      <c r="K1266" s="37">
        <v>0</v>
      </c>
      <c r="L1266" s="37">
        <v>1</v>
      </c>
      <c r="M1266" s="37">
        <v>0</v>
      </c>
      <c r="N1266" s="37">
        <v>2</v>
      </c>
      <c r="O1266" s="37">
        <v>2</v>
      </c>
      <c r="P1266">
        <v>1</v>
      </c>
      <c r="Q1266" s="39" t="s">
        <v>9654</v>
      </c>
      <c r="R1266" s="39" t="s">
        <v>9650</v>
      </c>
      <c r="S1266" s="39" t="s">
        <v>9644</v>
      </c>
      <c r="T1266" s="39" t="s">
        <v>9645</v>
      </c>
      <c r="U1266" s="39" t="s">
        <v>9658</v>
      </c>
      <c r="V1266" s="39" t="s">
        <v>9647</v>
      </c>
      <c r="W1266" s="39" t="s">
        <v>9647</v>
      </c>
      <c r="X1266" s="39" t="s">
        <v>9647</v>
      </c>
      <c r="Y1266" s="39" t="s">
        <v>9648</v>
      </c>
      <c r="Z1266" s="39" t="s">
        <v>9648</v>
      </c>
      <c r="AA1266" s="40" t="s">
        <v>9699</v>
      </c>
    </row>
    <row r="1267" spans="1:27" x14ac:dyDescent="0.3">
      <c r="A1267" s="37" t="s">
        <v>7328</v>
      </c>
      <c r="B1267" s="37" t="s">
        <v>8353</v>
      </c>
      <c r="C1267" s="37" t="s">
        <v>7329</v>
      </c>
      <c r="D1267" s="37" t="s">
        <v>7330</v>
      </c>
      <c r="E1267" s="37" t="s">
        <v>7331</v>
      </c>
      <c r="F1267" s="37" t="s">
        <v>1144</v>
      </c>
      <c r="G1267" s="37" t="s">
        <v>9424</v>
      </c>
      <c r="H1267" s="37" t="s">
        <v>8159</v>
      </c>
      <c r="I1267" s="37">
        <v>1</v>
      </c>
      <c r="J1267" s="37">
        <v>0</v>
      </c>
      <c r="K1267" s="37">
        <v>0</v>
      </c>
      <c r="L1267" s="37">
        <v>0</v>
      </c>
      <c r="M1267" s="37">
        <v>0</v>
      </c>
      <c r="N1267" s="37">
        <v>2</v>
      </c>
      <c r="O1267" s="37">
        <v>2</v>
      </c>
      <c r="P1267">
        <v>1</v>
      </c>
      <c r="Q1267" s="39" t="s">
        <v>9660</v>
      </c>
      <c r="R1267" s="39" t="s">
        <v>9650</v>
      </c>
      <c r="S1267" s="39" t="s">
        <v>9644</v>
      </c>
      <c r="T1267" s="39" t="s">
        <v>9645</v>
      </c>
      <c r="U1267" s="39" t="s">
        <v>9645</v>
      </c>
      <c r="V1267" s="39" t="s">
        <v>9647</v>
      </c>
      <c r="W1267" s="39" t="s">
        <v>9647</v>
      </c>
      <c r="X1267" s="39" t="s">
        <v>9647</v>
      </c>
      <c r="Y1267" s="39" t="s">
        <v>9648</v>
      </c>
      <c r="Z1267" s="39" t="s">
        <v>9647</v>
      </c>
      <c r="AA1267" s="40" t="s">
        <v>9698</v>
      </c>
    </row>
    <row r="1268" spans="1:27" x14ac:dyDescent="0.3">
      <c r="A1268" s="37" t="s">
        <v>5578</v>
      </c>
      <c r="B1268" s="37" t="s">
        <v>8232</v>
      </c>
      <c r="C1268" s="37" t="s">
        <v>5579</v>
      </c>
      <c r="D1268" s="37" t="s">
        <v>5580</v>
      </c>
      <c r="E1268" s="37" t="s">
        <v>3427</v>
      </c>
      <c r="F1268" s="37" t="s">
        <v>1134</v>
      </c>
      <c r="G1268" s="37" t="s">
        <v>9425</v>
      </c>
      <c r="H1268" s="37" t="s">
        <v>8180</v>
      </c>
      <c r="I1268" s="37">
        <v>0</v>
      </c>
      <c r="J1268" s="37">
        <v>0</v>
      </c>
      <c r="K1268" s="37">
        <v>1</v>
      </c>
      <c r="L1268" s="37">
        <v>0</v>
      </c>
      <c r="M1268" s="37">
        <v>0</v>
      </c>
      <c r="N1268" s="37">
        <v>2</v>
      </c>
      <c r="O1268" s="37">
        <v>2</v>
      </c>
      <c r="P1268">
        <v>1</v>
      </c>
      <c r="Q1268" s="39" t="s">
        <v>9642</v>
      </c>
      <c r="R1268" s="39" t="s">
        <v>9650</v>
      </c>
      <c r="S1268" s="39" t="s">
        <v>9644</v>
      </c>
      <c r="T1268" s="39" t="s">
        <v>9645</v>
      </c>
      <c r="U1268" s="39" t="s">
        <v>9645</v>
      </c>
      <c r="V1268" s="39" t="s">
        <v>9647</v>
      </c>
      <c r="W1268" s="39" t="s">
        <v>9648</v>
      </c>
      <c r="X1268" s="39" t="s">
        <v>9648</v>
      </c>
      <c r="Y1268" s="39" t="s">
        <v>9648</v>
      </c>
      <c r="Z1268" s="39" t="s">
        <v>9648</v>
      </c>
      <c r="AA1268" s="40" t="s">
        <v>9699</v>
      </c>
    </row>
    <row r="1269" spans="1:27" x14ac:dyDescent="0.3">
      <c r="A1269" s="37" t="s">
        <v>7812</v>
      </c>
      <c r="B1269" s="37" t="s">
        <v>8213</v>
      </c>
      <c r="C1269" s="37" t="s">
        <v>7813</v>
      </c>
      <c r="D1269" s="37" t="s">
        <v>5685</v>
      </c>
      <c r="E1269" s="37" t="s">
        <v>3422</v>
      </c>
      <c r="F1269" s="37" t="s">
        <v>8214</v>
      </c>
      <c r="G1269" s="37" t="s">
        <v>9426</v>
      </c>
      <c r="H1269" s="37" t="s">
        <v>8180</v>
      </c>
      <c r="I1269" s="37">
        <v>0</v>
      </c>
      <c r="J1269" s="37">
        <v>0</v>
      </c>
      <c r="K1269" s="37">
        <v>0</v>
      </c>
      <c r="L1269" s="37">
        <v>0</v>
      </c>
      <c r="M1269" s="37">
        <v>1</v>
      </c>
      <c r="N1269" s="37">
        <v>2</v>
      </c>
      <c r="O1269" s="37">
        <v>2</v>
      </c>
      <c r="P1269">
        <v>1</v>
      </c>
      <c r="Q1269" s="39" t="s">
        <v>9679</v>
      </c>
      <c r="R1269" s="39" t="s">
        <v>9650</v>
      </c>
      <c r="S1269" s="39" t="s">
        <v>9644</v>
      </c>
      <c r="T1269" s="39" t="s">
        <v>9645</v>
      </c>
      <c r="U1269" s="39" t="s">
        <v>9658</v>
      </c>
      <c r="V1269" s="39" t="s">
        <v>9647</v>
      </c>
      <c r="W1269" s="39" t="s">
        <v>9647</v>
      </c>
      <c r="X1269" s="39" t="s">
        <v>9647</v>
      </c>
      <c r="Y1269" s="39" t="s">
        <v>9647</v>
      </c>
      <c r="Z1269" s="39" t="s">
        <v>9648</v>
      </c>
      <c r="AA1269" s="40" t="s">
        <v>9699</v>
      </c>
    </row>
    <row r="1270" spans="1:27" x14ac:dyDescent="0.3">
      <c r="A1270" s="37" t="s">
        <v>1646</v>
      </c>
      <c r="B1270" s="37" t="s">
        <v>8170</v>
      </c>
      <c r="C1270" s="37" t="s">
        <v>8120</v>
      </c>
      <c r="D1270" s="37" t="s">
        <v>8121</v>
      </c>
      <c r="E1270" s="37" t="s">
        <v>4138</v>
      </c>
      <c r="F1270" s="37" t="s">
        <v>1307</v>
      </c>
      <c r="G1270" s="37" t="s">
        <v>9427</v>
      </c>
      <c r="H1270" s="37" t="s">
        <v>8195</v>
      </c>
      <c r="I1270" s="37">
        <v>1</v>
      </c>
      <c r="J1270" s="37">
        <v>0</v>
      </c>
      <c r="K1270" s="37">
        <v>0</v>
      </c>
      <c r="L1270" s="37">
        <v>0</v>
      </c>
      <c r="M1270" s="37">
        <v>0</v>
      </c>
      <c r="N1270" s="37">
        <v>2</v>
      </c>
      <c r="O1270" s="37">
        <v>2</v>
      </c>
      <c r="P1270">
        <v>1</v>
      </c>
      <c r="Q1270" s="39" t="s">
        <v>9663</v>
      </c>
      <c r="R1270" s="39" t="s">
        <v>9650</v>
      </c>
      <c r="S1270" s="39" t="s">
        <v>9664</v>
      </c>
      <c r="T1270" s="39" t="s">
        <v>9645</v>
      </c>
      <c r="U1270" s="39" t="s">
        <v>9645</v>
      </c>
      <c r="V1270" s="39" t="s">
        <v>9648</v>
      </c>
      <c r="W1270" s="39" t="s">
        <v>9648</v>
      </c>
      <c r="X1270" s="39" t="s">
        <v>9648</v>
      </c>
      <c r="Y1270" s="39" t="s">
        <v>9648</v>
      </c>
      <c r="Z1270" s="39" t="s">
        <v>9648</v>
      </c>
      <c r="AA1270" s="40" t="s">
        <v>9700</v>
      </c>
    </row>
    <row r="1271" spans="1:27" x14ac:dyDescent="0.3">
      <c r="A1271" s="37" t="s">
        <v>2897</v>
      </c>
      <c r="B1271" s="37" t="s">
        <v>8163</v>
      </c>
      <c r="C1271" s="37" t="s">
        <v>7283</v>
      </c>
      <c r="D1271" s="37" t="s">
        <v>7284</v>
      </c>
      <c r="E1271" s="37" t="s">
        <v>3427</v>
      </c>
      <c r="F1271" s="37" t="s">
        <v>8468</v>
      </c>
      <c r="G1271" s="37" t="s">
        <v>9428</v>
      </c>
      <c r="H1271" s="37" t="s">
        <v>8162</v>
      </c>
      <c r="I1271" s="37">
        <v>0</v>
      </c>
      <c r="J1271" s="37">
        <v>0</v>
      </c>
      <c r="K1271" s="37">
        <v>0</v>
      </c>
      <c r="L1271" s="37">
        <v>0</v>
      </c>
      <c r="M1271" s="37">
        <v>1</v>
      </c>
      <c r="N1271" s="37">
        <v>2</v>
      </c>
      <c r="O1271" s="37">
        <v>2</v>
      </c>
      <c r="P1271">
        <v>1</v>
      </c>
      <c r="Q1271" s="39" t="s">
        <v>9649</v>
      </c>
      <c r="R1271" s="39" t="s">
        <v>9650</v>
      </c>
      <c r="S1271" s="39" t="s">
        <v>2083</v>
      </c>
      <c r="T1271" s="39" t="s">
        <v>9651</v>
      </c>
      <c r="U1271" s="39" t="s">
        <v>9645</v>
      </c>
      <c r="V1271" s="39" t="s">
        <v>9648</v>
      </c>
      <c r="W1271" s="39" t="s">
        <v>9648</v>
      </c>
      <c r="X1271" s="39" t="s">
        <v>9648</v>
      </c>
      <c r="Y1271" s="39" t="s">
        <v>9648</v>
      </c>
      <c r="Z1271" s="39" t="s">
        <v>9648</v>
      </c>
      <c r="AA1271" s="40" t="s">
        <v>9700</v>
      </c>
    </row>
    <row r="1272" spans="1:27" x14ac:dyDescent="0.3">
      <c r="A1272" s="37" t="s">
        <v>5112</v>
      </c>
      <c r="B1272" s="37" t="s">
        <v>8167</v>
      </c>
      <c r="C1272" s="37" t="s">
        <v>5113</v>
      </c>
      <c r="D1272" s="37" t="s">
        <v>5114</v>
      </c>
      <c r="E1272" s="37" t="s">
        <v>5115</v>
      </c>
      <c r="F1272" s="37" t="s">
        <v>5116</v>
      </c>
      <c r="G1272" s="37" t="s">
        <v>9429</v>
      </c>
      <c r="H1272" s="37" t="s">
        <v>8159</v>
      </c>
      <c r="I1272" s="37">
        <v>0</v>
      </c>
      <c r="J1272" s="37">
        <v>1</v>
      </c>
      <c r="K1272" s="37">
        <v>0</v>
      </c>
      <c r="L1272" s="37">
        <v>0</v>
      </c>
      <c r="M1272" s="37">
        <v>0</v>
      </c>
      <c r="N1272" s="37">
        <v>2</v>
      </c>
      <c r="O1272" s="37">
        <v>2</v>
      </c>
      <c r="P1272">
        <v>1</v>
      </c>
      <c r="Q1272" s="39" t="s">
        <v>9642</v>
      </c>
      <c r="R1272" s="39" t="s">
        <v>9650</v>
      </c>
      <c r="S1272" s="39" t="s">
        <v>9644</v>
      </c>
      <c r="T1272" s="39" t="s">
        <v>9645</v>
      </c>
      <c r="U1272" s="39" t="s">
        <v>9646</v>
      </c>
      <c r="V1272" s="39" t="s">
        <v>9647</v>
      </c>
      <c r="W1272" s="39" t="s">
        <v>9647</v>
      </c>
      <c r="X1272" s="39" t="s">
        <v>9647</v>
      </c>
      <c r="Y1272" s="39" t="s">
        <v>9647</v>
      </c>
      <c r="Z1272" s="39" t="s">
        <v>9647</v>
      </c>
      <c r="AA1272" s="40" t="s">
        <v>9698</v>
      </c>
    </row>
    <row r="1273" spans="1:27" x14ac:dyDescent="0.3">
      <c r="A1273" s="37" t="s">
        <v>7446</v>
      </c>
      <c r="B1273" s="37" t="s">
        <v>8163</v>
      </c>
      <c r="C1273" s="37" t="s">
        <v>7447</v>
      </c>
      <c r="D1273" s="37" t="s">
        <v>7448</v>
      </c>
      <c r="E1273" s="37" t="s">
        <v>3427</v>
      </c>
      <c r="F1273" s="37" t="s">
        <v>1291</v>
      </c>
      <c r="G1273" s="37" t="s">
        <v>9430</v>
      </c>
      <c r="H1273" s="37" t="s">
        <v>8180</v>
      </c>
      <c r="I1273" s="37">
        <v>0</v>
      </c>
      <c r="J1273" s="37">
        <v>0</v>
      </c>
      <c r="K1273" s="37">
        <v>0</v>
      </c>
      <c r="L1273" s="37">
        <v>1</v>
      </c>
      <c r="M1273" s="37">
        <v>0</v>
      </c>
      <c r="N1273" s="37">
        <v>2</v>
      </c>
      <c r="O1273" s="37">
        <v>2</v>
      </c>
      <c r="P1273">
        <v>1</v>
      </c>
      <c r="Q1273" s="39" t="s">
        <v>9642</v>
      </c>
      <c r="R1273" s="39" t="s">
        <v>9650</v>
      </c>
      <c r="S1273" s="39" t="s">
        <v>9644</v>
      </c>
      <c r="T1273" s="39" t="s">
        <v>9645</v>
      </c>
      <c r="U1273" s="39" t="s">
        <v>9666</v>
      </c>
      <c r="V1273" s="39" t="s">
        <v>9647</v>
      </c>
      <c r="W1273" s="39" t="s">
        <v>9647</v>
      </c>
      <c r="X1273" s="39" t="s">
        <v>9647</v>
      </c>
      <c r="Y1273" s="39" t="s">
        <v>9648</v>
      </c>
      <c r="Z1273" s="39" t="s">
        <v>9647</v>
      </c>
      <c r="AA1273" s="40" t="s">
        <v>9699</v>
      </c>
    </row>
    <row r="1274" spans="1:27" x14ac:dyDescent="0.3">
      <c r="A1274" s="37" t="s">
        <v>2001</v>
      </c>
      <c r="B1274" s="37" t="s">
        <v>8178</v>
      </c>
      <c r="C1274" s="37" t="s">
        <v>5571</v>
      </c>
      <c r="D1274" s="37" t="s">
        <v>5572</v>
      </c>
      <c r="E1274" s="37" t="s">
        <v>3427</v>
      </c>
      <c r="F1274" s="37" t="s">
        <v>1291</v>
      </c>
      <c r="G1274" s="37" t="s">
        <v>9431</v>
      </c>
      <c r="H1274" s="37" t="s">
        <v>8195</v>
      </c>
      <c r="I1274" s="37">
        <v>0</v>
      </c>
      <c r="J1274" s="37">
        <v>0</v>
      </c>
      <c r="K1274" s="37">
        <v>0</v>
      </c>
      <c r="L1274" s="37">
        <v>0</v>
      </c>
      <c r="M1274" s="37">
        <v>1</v>
      </c>
      <c r="N1274" s="37">
        <v>2</v>
      </c>
      <c r="O1274" s="37">
        <v>2</v>
      </c>
      <c r="P1274">
        <v>1</v>
      </c>
      <c r="Q1274" s="39" t="s">
        <v>9663</v>
      </c>
      <c r="R1274" s="39" t="s">
        <v>9650</v>
      </c>
      <c r="S1274" s="39" t="s">
        <v>9664</v>
      </c>
      <c r="T1274" s="39" t="s">
        <v>9645</v>
      </c>
      <c r="U1274" s="39" t="s">
        <v>9666</v>
      </c>
      <c r="V1274" s="39" t="s">
        <v>9648</v>
      </c>
      <c r="W1274" s="39" t="s">
        <v>9648</v>
      </c>
      <c r="X1274" s="39" t="s">
        <v>9648</v>
      </c>
      <c r="Y1274" s="39" t="s">
        <v>9648</v>
      </c>
      <c r="Z1274" s="39" t="s">
        <v>9648</v>
      </c>
      <c r="AA1274" s="40" t="s">
        <v>9700</v>
      </c>
    </row>
    <row r="1275" spans="1:27" x14ac:dyDescent="0.3">
      <c r="A1275" s="37" t="s">
        <v>6424</v>
      </c>
      <c r="B1275" s="37" t="s">
        <v>8304</v>
      </c>
      <c r="C1275" s="37" t="s">
        <v>6425</v>
      </c>
      <c r="D1275" s="37" t="s">
        <v>6426</v>
      </c>
      <c r="E1275" s="37" t="s">
        <v>4004</v>
      </c>
      <c r="F1275" s="37" t="s">
        <v>2641</v>
      </c>
      <c r="G1275" s="37" t="s">
        <v>9432</v>
      </c>
      <c r="H1275" s="37" t="s">
        <v>8158</v>
      </c>
      <c r="I1275" s="37">
        <v>0</v>
      </c>
      <c r="J1275" s="37">
        <v>0</v>
      </c>
      <c r="K1275" s="37">
        <v>1</v>
      </c>
      <c r="L1275" s="37">
        <v>0</v>
      </c>
      <c r="M1275" s="37">
        <v>0</v>
      </c>
      <c r="N1275" s="37">
        <v>2</v>
      </c>
      <c r="O1275" s="37">
        <v>2</v>
      </c>
      <c r="P1275">
        <v>1</v>
      </c>
      <c r="Q1275" s="39" t="s">
        <v>9654</v>
      </c>
      <c r="R1275" s="39" t="s">
        <v>9650</v>
      </c>
      <c r="S1275" s="39" t="s">
        <v>9644</v>
      </c>
      <c r="T1275" s="39" t="s">
        <v>9645</v>
      </c>
      <c r="U1275" s="39" t="s">
        <v>9658</v>
      </c>
      <c r="V1275" s="39" t="s">
        <v>9648</v>
      </c>
      <c r="W1275" s="39" t="s">
        <v>9648</v>
      </c>
      <c r="X1275" s="39" t="s">
        <v>9647</v>
      </c>
      <c r="Y1275" s="39" t="s">
        <v>9648</v>
      </c>
      <c r="Z1275" s="39" t="s">
        <v>9648</v>
      </c>
      <c r="AA1275" s="40" t="s">
        <v>9698</v>
      </c>
    </row>
    <row r="1276" spans="1:27" x14ac:dyDescent="0.3">
      <c r="A1276" s="37" t="s">
        <v>6412</v>
      </c>
      <c r="B1276" s="37" t="s">
        <v>8340</v>
      </c>
      <c r="C1276" s="37" t="s">
        <v>6413</v>
      </c>
      <c r="D1276" s="37" t="s">
        <v>6414</v>
      </c>
      <c r="E1276" s="37" t="s">
        <v>3422</v>
      </c>
      <c r="F1276" s="37" t="s">
        <v>1169</v>
      </c>
      <c r="G1276" s="37" t="s">
        <v>9433</v>
      </c>
      <c r="H1276" s="37" t="s">
        <v>8180</v>
      </c>
      <c r="I1276" s="37">
        <v>0</v>
      </c>
      <c r="J1276" s="37">
        <v>0</v>
      </c>
      <c r="K1276" s="37">
        <v>0</v>
      </c>
      <c r="L1276" s="37">
        <v>1</v>
      </c>
      <c r="M1276" s="37">
        <v>0</v>
      </c>
      <c r="N1276" s="37">
        <v>2</v>
      </c>
      <c r="O1276" s="37">
        <v>2</v>
      </c>
      <c r="P1276">
        <v>1</v>
      </c>
      <c r="Q1276" s="39" t="s">
        <v>9642</v>
      </c>
      <c r="R1276" s="39" t="s">
        <v>9650</v>
      </c>
      <c r="S1276" s="39" t="s">
        <v>9644</v>
      </c>
      <c r="T1276" s="39" t="s">
        <v>9645</v>
      </c>
      <c r="U1276" s="39" t="s">
        <v>9658</v>
      </c>
      <c r="V1276" s="39" t="s">
        <v>9647</v>
      </c>
      <c r="W1276" s="39" t="s">
        <v>9648</v>
      </c>
      <c r="X1276" s="39" t="s">
        <v>9648</v>
      </c>
      <c r="Y1276" s="39" t="s">
        <v>9648</v>
      </c>
      <c r="Z1276" s="39" t="s">
        <v>9647</v>
      </c>
      <c r="AA1276" s="40" t="s">
        <v>9699</v>
      </c>
    </row>
    <row r="1277" spans="1:27" x14ac:dyDescent="0.3">
      <c r="A1277" s="37" t="s">
        <v>2664</v>
      </c>
      <c r="B1277" s="37" t="s">
        <v>8232</v>
      </c>
      <c r="C1277" s="37" t="s">
        <v>6263</v>
      </c>
      <c r="D1277" s="37" t="s">
        <v>6264</v>
      </c>
      <c r="E1277" s="37" t="s">
        <v>4287</v>
      </c>
      <c r="F1277" s="37" t="s">
        <v>2339</v>
      </c>
      <c r="G1277" s="37" t="s">
        <v>9434</v>
      </c>
      <c r="H1277" s="37" t="s">
        <v>8162</v>
      </c>
      <c r="I1277" s="37">
        <v>0</v>
      </c>
      <c r="J1277" s="37">
        <v>0</v>
      </c>
      <c r="K1277" s="37">
        <v>0</v>
      </c>
      <c r="L1277" s="37">
        <v>1</v>
      </c>
      <c r="M1277" s="37">
        <v>0</v>
      </c>
      <c r="N1277" s="37">
        <v>2</v>
      </c>
      <c r="O1277" s="37">
        <v>2</v>
      </c>
      <c r="P1277">
        <v>1</v>
      </c>
      <c r="Q1277" s="39" t="s">
        <v>9649</v>
      </c>
      <c r="R1277" s="39" t="s">
        <v>9650</v>
      </c>
      <c r="S1277" s="39" t="s">
        <v>2083</v>
      </c>
      <c r="T1277" s="39" t="s">
        <v>9645</v>
      </c>
      <c r="U1277" s="39" t="s">
        <v>9645</v>
      </c>
      <c r="V1277" s="39" t="s">
        <v>9648</v>
      </c>
      <c r="W1277" s="39" t="s">
        <v>9648</v>
      </c>
      <c r="X1277" s="39" t="s">
        <v>9648</v>
      </c>
      <c r="Y1277" s="39" t="s">
        <v>9648</v>
      </c>
      <c r="Z1277" s="39" t="s">
        <v>9648</v>
      </c>
      <c r="AA1277" s="40" t="s">
        <v>9700</v>
      </c>
    </row>
    <row r="1278" spans="1:27" x14ac:dyDescent="0.3">
      <c r="A1278" s="37" t="s">
        <v>6860</v>
      </c>
      <c r="B1278" s="37" t="s">
        <v>8156</v>
      </c>
      <c r="C1278" s="37" t="s">
        <v>6861</v>
      </c>
      <c r="D1278" s="37" t="s">
        <v>3451</v>
      </c>
      <c r="E1278" s="37" t="s">
        <v>6862</v>
      </c>
      <c r="F1278" s="37" t="s">
        <v>8174</v>
      </c>
      <c r="G1278" s="37" t="s">
        <v>9435</v>
      </c>
      <c r="H1278" s="37" t="s">
        <v>8159</v>
      </c>
      <c r="I1278" s="37">
        <v>1</v>
      </c>
      <c r="J1278" s="37">
        <v>0</v>
      </c>
      <c r="K1278" s="37">
        <v>0</v>
      </c>
      <c r="L1278" s="37">
        <v>0</v>
      </c>
      <c r="M1278" s="37">
        <v>0</v>
      </c>
      <c r="N1278" s="37">
        <v>2</v>
      </c>
      <c r="O1278" s="37">
        <v>2</v>
      </c>
      <c r="P1278">
        <v>1</v>
      </c>
      <c r="Q1278" s="39" t="s">
        <v>9661</v>
      </c>
      <c r="R1278" s="39" t="s">
        <v>9650</v>
      </c>
      <c r="S1278" s="39" t="s">
        <v>9644</v>
      </c>
      <c r="T1278" s="39" t="s">
        <v>9645</v>
      </c>
      <c r="U1278" s="39" t="s">
        <v>9646</v>
      </c>
      <c r="V1278" s="39" t="s">
        <v>9647</v>
      </c>
      <c r="W1278" s="39" t="s">
        <v>9647</v>
      </c>
      <c r="X1278" s="39" t="s">
        <v>9647</v>
      </c>
      <c r="Y1278" s="39" t="s">
        <v>9647</v>
      </c>
      <c r="Z1278" s="39" t="s">
        <v>9647</v>
      </c>
      <c r="AA1278" s="40" t="s">
        <v>9698</v>
      </c>
    </row>
    <row r="1279" spans="1:27" x14ac:dyDescent="0.3">
      <c r="A1279" s="37" t="s">
        <v>7413</v>
      </c>
      <c r="B1279" s="37" t="s">
        <v>8232</v>
      </c>
      <c r="C1279" s="37" t="s">
        <v>7414</v>
      </c>
      <c r="D1279" s="37" t="s">
        <v>3901</v>
      </c>
      <c r="E1279" s="37" t="s">
        <v>6855</v>
      </c>
      <c r="F1279" s="37" t="s">
        <v>1134</v>
      </c>
      <c r="G1279" s="37" t="s">
        <v>9436</v>
      </c>
      <c r="H1279" s="37" t="s">
        <v>8180</v>
      </c>
      <c r="I1279" s="37">
        <v>0</v>
      </c>
      <c r="J1279" s="37">
        <v>1</v>
      </c>
      <c r="K1279" s="37">
        <v>0</v>
      </c>
      <c r="L1279" s="37">
        <v>0</v>
      </c>
      <c r="M1279" s="37">
        <v>0</v>
      </c>
      <c r="N1279" s="37">
        <v>2</v>
      </c>
      <c r="O1279" s="37">
        <v>2</v>
      </c>
      <c r="P1279">
        <v>1</v>
      </c>
      <c r="Q1279" s="39" t="s">
        <v>9642</v>
      </c>
      <c r="R1279" s="39" t="s">
        <v>9650</v>
      </c>
      <c r="S1279" s="39" t="s">
        <v>9644</v>
      </c>
      <c r="T1279" s="39" t="s">
        <v>9645</v>
      </c>
      <c r="U1279" s="39" t="s">
        <v>9645</v>
      </c>
      <c r="V1279" s="39" t="s">
        <v>9647</v>
      </c>
      <c r="W1279" s="39" t="s">
        <v>9648</v>
      </c>
      <c r="X1279" s="39" t="s">
        <v>9648</v>
      </c>
      <c r="Y1279" s="39" t="s">
        <v>9647</v>
      </c>
      <c r="Z1279" s="39" t="s">
        <v>9647</v>
      </c>
      <c r="AA1279" s="40" t="s">
        <v>9699</v>
      </c>
    </row>
    <row r="1280" spans="1:27" x14ac:dyDescent="0.3">
      <c r="A1280" s="37" t="s">
        <v>6838</v>
      </c>
      <c r="B1280" s="37" t="s">
        <v>8353</v>
      </c>
      <c r="C1280" s="37" t="s">
        <v>6839</v>
      </c>
      <c r="D1280" s="37" t="s">
        <v>6840</v>
      </c>
      <c r="E1280" s="37" t="s">
        <v>6841</v>
      </c>
      <c r="F1280" s="37" t="s">
        <v>1144</v>
      </c>
      <c r="G1280" s="37" t="s">
        <v>9437</v>
      </c>
      <c r="H1280" s="37" t="s">
        <v>8180</v>
      </c>
      <c r="I1280" s="37">
        <v>0</v>
      </c>
      <c r="J1280" s="37">
        <v>0</v>
      </c>
      <c r="K1280" s="37">
        <v>0</v>
      </c>
      <c r="L1280" s="37">
        <v>0</v>
      </c>
      <c r="M1280" s="37">
        <v>1</v>
      </c>
      <c r="N1280" s="37">
        <v>2</v>
      </c>
      <c r="O1280" s="37">
        <v>2</v>
      </c>
      <c r="P1280">
        <v>1</v>
      </c>
      <c r="Q1280" s="39" t="s">
        <v>9642</v>
      </c>
      <c r="R1280" s="39" t="s">
        <v>9650</v>
      </c>
      <c r="S1280" s="39" t="s">
        <v>9644</v>
      </c>
      <c r="T1280" s="39" t="s">
        <v>9645</v>
      </c>
      <c r="U1280" s="39" t="s">
        <v>9645</v>
      </c>
      <c r="V1280" s="39" t="s">
        <v>9648</v>
      </c>
      <c r="W1280" s="39" t="s">
        <v>9648</v>
      </c>
      <c r="X1280" s="39" t="s">
        <v>9647</v>
      </c>
      <c r="Y1280" s="39" t="s">
        <v>9648</v>
      </c>
      <c r="Z1280" s="39" t="s">
        <v>9648</v>
      </c>
      <c r="AA1280" s="40" t="s">
        <v>9699</v>
      </c>
    </row>
    <row r="1281" spans="1:27" x14ac:dyDescent="0.3">
      <c r="A1281" s="37" t="s">
        <v>2031</v>
      </c>
      <c r="B1281" s="37" t="s">
        <v>8170</v>
      </c>
      <c r="C1281" s="37" t="s">
        <v>7542</v>
      </c>
      <c r="D1281" s="37" t="s">
        <v>7543</v>
      </c>
      <c r="E1281" s="37" t="s">
        <v>3535</v>
      </c>
      <c r="F1281" s="37" t="s">
        <v>2033</v>
      </c>
      <c r="G1281" s="37" t="s">
        <v>9438</v>
      </c>
      <c r="H1281" s="37" t="s">
        <v>8195</v>
      </c>
      <c r="I1281" s="37">
        <v>0</v>
      </c>
      <c r="J1281" s="37">
        <v>1</v>
      </c>
      <c r="K1281" s="37">
        <v>0</v>
      </c>
      <c r="L1281" s="37">
        <v>0</v>
      </c>
      <c r="M1281" s="37">
        <v>0</v>
      </c>
      <c r="N1281" s="37">
        <v>2</v>
      </c>
      <c r="O1281" s="37">
        <v>2</v>
      </c>
      <c r="P1281">
        <v>1</v>
      </c>
      <c r="Q1281" s="39" t="s">
        <v>9663</v>
      </c>
      <c r="R1281" s="39" t="s">
        <v>9650</v>
      </c>
      <c r="S1281" s="39" t="s">
        <v>9664</v>
      </c>
      <c r="T1281" s="39" t="s">
        <v>9645</v>
      </c>
      <c r="U1281" s="39" t="s">
        <v>9645</v>
      </c>
      <c r="V1281" s="39" t="s">
        <v>9648</v>
      </c>
      <c r="W1281" s="39" t="s">
        <v>9648</v>
      </c>
      <c r="X1281" s="39" t="s">
        <v>9648</v>
      </c>
      <c r="Y1281" s="39" t="s">
        <v>9648</v>
      </c>
      <c r="Z1281" s="39" t="s">
        <v>9648</v>
      </c>
      <c r="AA1281" s="40" t="s">
        <v>9700</v>
      </c>
    </row>
    <row r="1282" spans="1:27" x14ac:dyDescent="0.3">
      <c r="A1282" s="37" t="s">
        <v>5263</v>
      </c>
      <c r="B1282" s="37" t="s">
        <v>8232</v>
      </c>
      <c r="C1282" s="37" t="s">
        <v>5264</v>
      </c>
      <c r="D1282" s="37" t="s">
        <v>5265</v>
      </c>
      <c r="E1282" s="37" t="s">
        <v>4287</v>
      </c>
      <c r="F1282" s="37" t="s">
        <v>1134</v>
      </c>
      <c r="G1282" s="37" t="s">
        <v>9439</v>
      </c>
      <c r="H1282" s="37" t="s">
        <v>8158</v>
      </c>
      <c r="I1282" s="37">
        <v>1</v>
      </c>
      <c r="J1282" s="37">
        <v>0</v>
      </c>
      <c r="K1282" s="37">
        <v>0</v>
      </c>
      <c r="L1282" s="37">
        <v>0</v>
      </c>
      <c r="M1282" s="37">
        <v>0</v>
      </c>
      <c r="N1282" s="37">
        <v>2</v>
      </c>
      <c r="O1282" s="37">
        <v>2</v>
      </c>
      <c r="P1282">
        <v>1</v>
      </c>
      <c r="Q1282" s="39" t="s">
        <v>9642</v>
      </c>
      <c r="R1282" s="39" t="s">
        <v>9662</v>
      </c>
      <c r="S1282" s="39" t="s">
        <v>9662</v>
      </c>
      <c r="T1282" s="39" t="s">
        <v>9645</v>
      </c>
      <c r="U1282" s="39" t="s">
        <v>9645</v>
      </c>
      <c r="V1282" s="39" t="s">
        <v>9648</v>
      </c>
      <c r="W1282" s="39" t="s">
        <v>9648</v>
      </c>
      <c r="X1282" s="39" t="s">
        <v>9648</v>
      </c>
      <c r="Y1282" s="39" t="s">
        <v>9648</v>
      </c>
      <c r="Z1282" s="39" t="s">
        <v>9648</v>
      </c>
      <c r="AA1282" s="40" t="s">
        <v>9696</v>
      </c>
    </row>
    <row r="1283" spans="1:27" x14ac:dyDescent="0.3">
      <c r="A1283" s="37" t="s">
        <v>1317</v>
      </c>
      <c r="B1283" s="37" t="s">
        <v>8353</v>
      </c>
      <c r="C1283" s="37" t="s">
        <v>7197</v>
      </c>
      <c r="D1283" s="37" t="s">
        <v>3394</v>
      </c>
      <c r="E1283" s="37" t="s">
        <v>7198</v>
      </c>
      <c r="F1283" s="37" t="s">
        <v>1144</v>
      </c>
      <c r="G1283" s="37" t="s">
        <v>9440</v>
      </c>
      <c r="H1283" s="37" t="s">
        <v>8195</v>
      </c>
      <c r="I1283" s="37">
        <v>0</v>
      </c>
      <c r="J1283" s="37">
        <v>0</v>
      </c>
      <c r="K1283" s="37">
        <v>1</v>
      </c>
      <c r="L1283" s="37">
        <v>0</v>
      </c>
      <c r="M1283" s="37">
        <v>0</v>
      </c>
      <c r="N1283" s="37">
        <v>2</v>
      </c>
      <c r="O1283" s="37">
        <v>2</v>
      </c>
      <c r="P1283">
        <v>1</v>
      </c>
      <c r="Q1283" s="39" t="s">
        <v>9663</v>
      </c>
      <c r="R1283" s="39" t="s">
        <v>9650</v>
      </c>
      <c r="S1283" s="39" t="s">
        <v>9664</v>
      </c>
      <c r="T1283" s="39" t="s">
        <v>9645</v>
      </c>
      <c r="U1283" s="39" t="s">
        <v>9658</v>
      </c>
      <c r="V1283" s="39" t="s">
        <v>9648</v>
      </c>
      <c r="W1283" s="39" t="s">
        <v>9648</v>
      </c>
      <c r="X1283" s="39" t="s">
        <v>9648</v>
      </c>
      <c r="Y1283" s="39" t="s">
        <v>9648</v>
      </c>
      <c r="Z1283" s="39" t="s">
        <v>9648</v>
      </c>
      <c r="AA1283" s="42" t="s">
        <v>9700</v>
      </c>
    </row>
    <row r="1284" spans="1:27" x14ac:dyDescent="0.3">
      <c r="A1284" s="37" t="s">
        <v>5678</v>
      </c>
      <c r="B1284" s="37" t="s">
        <v>8213</v>
      </c>
      <c r="C1284" s="37" t="s">
        <v>5679</v>
      </c>
      <c r="D1284" s="37" t="s">
        <v>5680</v>
      </c>
      <c r="E1284" s="37" t="s">
        <v>3427</v>
      </c>
      <c r="F1284" s="37" t="s">
        <v>9441</v>
      </c>
      <c r="G1284" s="37" t="s">
        <v>9442</v>
      </c>
      <c r="H1284" s="37" t="s">
        <v>8180</v>
      </c>
      <c r="I1284" s="37">
        <v>0</v>
      </c>
      <c r="J1284" s="37">
        <v>0</v>
      </c>
      <c r="K1284" s="37">
        <v>0</v>
      </c>
      <c r="L1284" s="37">
        <v>1</v>
      </c>
      <c r="M1284" s="37">
        <v>0</v>
      </c>
      <c r="N1284" s="37">
        <v>2</v>
      </c>
      <c r="O1284" s="37">
        <v>2</v>
      </c>
      <c r="P1284">
        <v>1</v>
      </c>
      <c r="Q1284" s="39" t="s">
        <v>9655</v>
      </c>
      <c r="R1284" s="39" t="s">
        <v>9650</v>
      </c>
      <c r="S1284" s="39" t="s">
        <v>9644</v>
      </c>
      <c r="T1284" s="39" t="s">
        <v>9645</v>
      </c>
      <c r="U1284" s="39" t="s">
        <v>9658</v>
      </c>
      <c r="V1284" s="39" t="s">
        <v>9647</v>
      </c>
      <c r="W1284" s="39" t="s">
        <v>9647</v>
      </c>
      <c r="X1284" s="39" t="s">
        <v>9647</v>
      </c>
      <c r="Y1284" s="39" t="s">
        <v>9648</v>
      </c>
      <c r="Z1284" s="39" t="s">
        <v>9648</v>
      </c>
      <c r="AA1284" s="40" t="s">
        <v>9699</v>
      </c>
    </row>
    <row r="1285" spans="1:27" x14ac:dyDescent="0.3">
      <c r="A1285" s="37" t="s">
        <v>6010</v>
      </c>
      <c r="B1285" s="37" t="s">
        <v>8353</v>
      </c>
      <c r="C1285" s="37" t="s">
        <v>6011</v>
      </c>
      <c r="D1285" s="37" t="s">
        <v>6012</v>
      </c>
      <c r="E1285" s="37" t="s">
        <v>3427</v>
      </c>
      <c r="F1285" s="37" t="s">
        <v>8358</v>
      </c>
      <c r="G1285" s="37" t="s">
        <v>9443</v>
      </c>
      <c r="H1285" s="37" t="s">
        <v>8159</v>
      </c>
      <c r="I1285" s="37">
        <v>1</v>
      </c>
      <c r="J1285" s="37">
        <v>0</v>
      </c>
      <c r="K1285" s="37">
        <v>0</v>
      </c>
      <c r="L1285" s="37">
        <v>0</v>
      </c>
      <c r="M1285" s="37">
        <v>0</v>
      </c>
      <c r="N1285" s="37">
        <v>2</v>
      </c>
      <c r="O1285" s="37">
        <v>2</v>
      </c>
      <c r="P1285">
        <v>1</v>
      </c>
      <c r="Q1285" s="39" t="s">
        <v>9660</v>
      </c>
      <c r="R1285" s="39" t="s">
        <v>9650</v>
      </c>
      <c r="S1285" s="39" t="s">
        <v>9644</v>
      </c>
      <c r="T1285" s="39" t="s">
        <v>9645</v>
      </c>
      <c r="U1285" s="39" t="s">
        <v>9645</v>
      </c>
      <c r="V1285" s="39" t="s">
        <v>9647</v>
      </c>
      <c r="W1285" s="39" t="s">
        <v>9647</v>
      </c>
      <c r="X1285" s="39" t="s">
        <v>9647</v>
      </c>
      <c r="Y1285" s="39" t="s">
        <v>9648</v>
      </c>
      <c r="Z1285" s="39" t="s">
        <v>9648</v>
      </c>
      <c r="AA1285" s="40" t="s">
        <v>9698</v>
      </c>
    </row>
    <row r="1286" spans="1:27" x14ac:dyDescent="0.3">
      <c r="A1286" s="37" t="s">
        <v>8106</v>
      </c>
      <c r="B1286" s="37" t="s">
        <v>8353</v>
      </c>
      <c r="C1286" s="37" t="s">
        <v>8107</v>
      </c>
      <c r="D1286" s="37" t="s">
        <v>8108</v>
      </c>
      <c r="E1286" s="37" t="s">
        <v>8109</v>
      </c>
      <c r="F1286" s="37" t="s">
        <v>1144</v>
      </c>
      <c r="G1286" s="37" t="s">
        <v>9444</v>
      </c>
      <c r="H1286" s="37" t="s">
        <v>8159</v>
      </c>
      <c r="I1286" s="37">
        <v>1</v>
      </c>
      <c r="J1286" s="37">
        <v>0</v>
      </c>
      <c r="K1286" s="37">
        <v>0</v>
      </c>
      <c r="L1286" s="37">
        <v>0</v>
      </c>
      <c r="M1286" s="37">
        <v>0</v>
      </c>
      <c r="N1286" s="37">
        <v>2</v>
      </c>
      <c r="O1286" s="37">
        <v>2</v>
      </c>
      <c r="P1286">
        <v>1</v>
      </c>
      <c r="Q1286" s="39" t="s">
        <v>9642</v>
      </c>
      <c r="R1286" s="39" t="s">
        <v>9650</v>
      </c>
      <c r="S1286" s="39" t="s">
        <v>9644</v>
      </c>
      <c r="T1286" s="39" t="s">
        <v>9645</v>
      </c>
      <c r="U1286" s="39" t="s">
        <v>9658</v>
      </c>
      <c r="V1286" s="39" t="s">
        <v>9647</v>
      </c>
      <c r="W1286" s="39" t="s">
        <v>9647</v>
      </c>
      <c r="X1286" s="39" t="s">
        <v>9647</v>
      </c>
      <c r="Y1286" s="39" t="s">
        <v>9647</v>
      </c>
      <c r="Z1286" s="39" t="s">
        <v>9648</v>
      </c>
      <c r="AA1286" s="40" t="s">
        <v>9698</v>
      </c>
    </row>
    <row r="1287" spans="1:27" x14ac:dyDescent="0.3">
      <c r="A1287" s="37" t="s">
        <v>5819</v>
      </c>
      <c r="B1287" s="37" t="s">
        <v>8216</v>
      </c>
      <c r="C1287" s="37" t="s">
        <v>5820</v>
      </c>
      <c r="D1287" s="37" t="s">
        <v>3903</v>
      </c>
      <c r="E1287" s="37" t="s">
        <v>3427</v>
      </c>
      <c r="F1287" s="37" t="s">
        <v>1568</v>
      </c>
      <c r="G1287" s="37" t="s">
        <v>9445</v>
      </c>
      <c r="H1287" s="37" t="s">
        <v>8158</v>
      </c>
      <c r="I1287" s="37">
        <v>1</v>
      </c>
      <c r="J1287" s="37">
        <v>0</v>
      </c>
      <c r="K1287" s="37">
        <v>0</v>
      </c>
      <c r="L1287" s="37">
        <v>0</v>
      </c>
      <c r="M1287" s="37">
        <v>0</v>
      </c>
      <c r="N1287" s="37">
        <v>2</v>
      </c>
      <c r="O1287" s="37">
        <v>2</v>
      </c>
      <c r="P1287">
        <v>1</v>
      </c>
      <c r="Q1287" s="39" t="s">
        <v>9642</v>
      </c>
      <c r="R1287" s="39" t="s">
        <v>9650</v>
      </c>
      <c r="S1287" s="39" t="s">
        <v>9644</v>
      </c>
      <c r="T1287" s="39" t="s">
        <v>9645</v>
      </c>
      <c r="U1287" s="39" t="s">
        <v>9658</v>
      </c>
      <c r="V1287" s="39" t="s">
        <v>9647</v>
      </c>
      <c r="W1287" s="39" t="s">
        <v>9648</v>
      </c>
      <c r="X1287" s="39" t="s">
        <v>9648</v>
      </c>
      <c r="Y1287" s="39" t="s">
        <v>9648</v>
      </c>
      <c r="Z1287" s="39" t="s">
        <v>9648</v>
      </c>
      <c r="AA1287" s="40" t="s">
        <v>9698</v>
      </c>
    </row>
    <row r="1288" spans="1:27" x14ac:dyDescent="0.3">
      <c r="A1288" s="37" t="s">
        <v>6100</v>
      </c>
      <c r="B1288" s="37" t="s">
        <v>8216</v>
      </c>
      <c r="C1288" s="37" t="s">
        <v>6101</v>
      </c>
      <c r="D1288" s="37" t="s">
        <v>4713</v>
      </c>
      <c r="E1288" s="37" t="s">
        <v>3427</v>
      </c>
      <c r="F1288" s="37" t="s">
        <v>1568</v>
      </c>
      <c r="G1288" s="37" t="s">
        <v>9446</v>
      </c>
      <c r="H1288" s="37" t="s">
        <v>8180</v>
      </c>
      <c r="I1288" s="37">
        <v>0</v>
      </c>
      <c r="J1288" s="37">
        <v>0</v>
      </c>
      <c r="K1288" s="37">
        <v>0</v>
      </c>
      <c r="L1288" s="37">
        <v>1</v>
      </c>
      <c r="M1288" s="37">
        <v>0</v>
      </c>
      <c r="N1288" s="37">
        <v>2</v>
      </c>
      <c r="O1288" s="37">
        <v>2</v>
      </c>
      <c r="P1288">
        <v>1</v>
      </c>
      <c r="Q1288" s="39" t="s">
        <v>9642</v>
      </c>
      <c r="R1288" s="39" t="s">
        <v>9650</v>
      </c>
      <c r="S1288" s="39" t="s">
        <v>9644</v>
      </c>
      <c r="T1288" s="39" t="s">
        <v>9645</v>
      </c>
      <c r="U1288" s="39" t="s">
        <v>9658</v>
      </c>
      <c r="V1288" s="39" t="s">
        <v>9647</v>
      </c>
      <c r="W1288" s="39" t="s">
        <v>9647</v>
      </c>
      <c r="X1288" s="39" t="s">
        <v>9648</v>
      </c>
      <c r="Y1288" s="39" t="s">
        <v>9648</v>
      </c>
      <c r="Z1288" s="39" t="s">
        <v>9648</v>
      </c>
      <c r="AA1288" s="40" t="s">
        <v>9699</v>
      </c>
    </row>
    <row r="1289" spans="1:27" x14ac:dyDescent="0.3">
      <c r="A1289" s="37" t="s">
        <v>6056</v>
      </c>
      <c r="B1289" s="37" t="s">
        <v>8199</v>
      </c>
      <c r="C1289" s="37" t="s">
        <v>6057</v>
      </c>
      <c r="D1289" s="37" t="s">
        <v>6058</v>
      </c>
      <c r="E1289" s="37" t="s">
        <v>3691</v>
      </c>
      <c r="F1289" s="37" t="s">
        <v>1227</v>
      </c>
      <c r="G1289" s="37" t="s">
        <v>9447</v>
      </c>
      <c r="H1289" s="37" t="s">
        <v>8159</v>
      </c>
      <c r="I1289" s="37">
        <v>0</v>
      </c>
      <c r="J1289" s="37">
        <v>0</v>
      </c>
      <c r="K1289" s="37">
        <v>0</v>
      </c>
      <c r="L1289" s="37">
        <v>0</v>
      </c>
      <c r="M1289" s="37">
        <v>1</v>
      </c>
      <c r="N1289" s="37">
        <v>2</v>
      </c>
      <c r="O1289" s="37">
        <v>2</v>
      </c>
      <c r="P1289">
        <v>1</v>
      </c>
      <c r="Q1289" s="39" t="s">
        <v>9679</v>
      </c>
      <c r="R1289" s="39" t="s">
        <v>9650</v>
      </c>
      <c r="S1289" s="39" t="s">
        <v>9644</v>
      </c>
      <c r="T1289" s="39" t="s">
        <v>9645</v>
      </c>
      <c r="U1289" s="39" t="s">
        <v>9645</v>
      </c>
      <c r="V1289" s="39" t="s">
        <v>9647</v>
      </c>
      <c r="W1289" s="39" t="s">
        <v>9647</v>
      </c>
      <c r="X1289" s="39" t="s">
        <v>9647</v>
      </c>
      <c r="Y1289" s="39" t="s">
        <v>9647</v>
      </c>
      <c r="Z1289" s="39" t="s">
        <v>9647</v>
      </c>
      <c r="AA1289" s="40" t="s">
        <v>9698</v>
      </c>
    </row>
    <row r="1290" spans="1:27" x14ac:dyDescent="0.3">
      <c r="A1290" s="37" t="s">
        <v>5560</v>
      </c>
      <c r="B1290" s="37" t="s">
        <v>8295</v>
      </c>
      <c r="C1290" s="37" t="s">
        <v>5561</v>
      </c>
      <c r="D1290" s="37" t="s">
        <v>5562</v>
      </c>
      <c r="E1290" s="37" t="s">
        <v>5563</v>
      </c>
      <c r="F1290" s="37" t="s">
        <v>1413</v>
      </c>
      <c r="G1290" s="37" t="s">
        <v>9448</v>
      </c>
      <c r="H1290" s="37" t="s">
        <v>8180</v>
      </c>
      <c r="I1290" s="37">
        <v>0</v>
      </c>
      <c r="J1290" s="37">
        <v>0</v>
      </c>
      <c r="K1290" s="37">
        <v>0</v>
      </c>
      <c r="L1290" s="37">
        <v>1</v>
      </c>
      <c r="M1290" s="37">
        <v>0</v>
      </c>
      <c r="N1290" s="37">
        <v>2</v>
      </c>
      <c r="O1290" s="37">
        <v>2</v>
      </c>
      <c r="P1290">
        <v>1</v>
      </c>
      <c r="Q1290" s="39" t="s">
        <v>9642</v>
      </c>
      <c r="R1290" s="39" t="s">
        <v>9650</v>
      </c>
      <c r="S1290" s="39" t="s">
        <v>9644</v>
      </c>
      <c r="T1290" s="39" t="s">
        <v>9645</v>
      </c>
      <c r="U1290" s="39" t="s">
        <v>9656</v>
      </c>
      <c r="V1290" s="39" t="s">
        <v>9647</v>
      </c>
      <c r="W1290" s="39" t="s">
        <v>9648</v>
      </c>
      <c r="X1290" s="39" t="s">
        <v>9647</v>
      </c>
      <c r="Y1290" s="39" t="s">
        <v>9648</v>
      </c>
      <c r="Z1290" s="39" t="s">
        <v>9647</v>
      </c>
      <c r="AA1290" s="40" t="s">
        <v>9699</v>
      </c>
    </row>
    <row r="1291" spans="1:27" x14ac:dyDescent="0.3">
      <c r="A1291" s="37" t="s">
        <v>6075</v>
      </c>
      <c r="B1291" s="37" t="s">
        <v>8160</v>
      </c>
      <c r="C1291" s="37" t="s">
        <v>6076</v>
      </c>
      <c r="D1291" s="37" t="s">
        <v>3388</v>
      </c>
      <c r="E1291" s="37" t="s">
        <v>3427</v>
      </c>
      <c r="F1291" s="37" t="s">
        <v>6077</v>
      </c>
      <c r="G1291" s="37" t="s">
        <v>9449</v>
      </c>
      <c r="H1291" s="37" t="s">
        <v>8158</v>
      </c>
      <c r="I1291" s="37">
        <v>0</v>
      </c>
      <c r="J1291" s="37">
        <v>0</v>
      </c>
      <c r="K1291" s="37">
        <v>0</v>
      </c>
      <c r="L1291" s="37">
        <v>0</v>
      </c>
      <c r="M1291" s="37">
        <v>1</v>
      </c>
      <c r="N1291" s="37">
        <v>2</v>
      </c>
      <c r="O1291" s="37">
        <v>2</v>
      </c>
      <c r="P1291">
        <v>1</v>
      </c>
      <c r="Q1291" s="39" t="s">
        <v>9642</v>
      </c>
      <c r="R1291" s="39" t="s">
        <v>9650</v>
      </c>
      <c r="S1291" s="39" t="s">
        <v>9644</v>
      </c>
      <c r="T1291" s="39" t="s">
        <v>9651</v>
      </c>
      <c r="U1291" s="39" t="s">
        <v>9646</v>
      </c>
      <c r="V1291" s="39" t="s">
        <v>9647</v>
      </c>
      <c r="W1291" s="39" t="s">
        <v>9647</v>
      </c>
      <c r="X1291" s="39" t="s">
        <v>9647</v>
      </c>
      <c r="Y1291" s="39" t="s">
        <v>9647</v>
      </c>
      <c r="Z1291" s="39" t="s">
        <v>9647</v>
      </c>
      <c r="AA1291" s="40" t="s">
        <v>9698</v>
      </c>
    </row>
    <row r="1292" spans="1:27" x14ac:dyDescent="0.3">
      <c r="A1292" s="37" t="s">
        <v>6741</v>
      </c>
      <c r="B1292" s="37" t="s">
        <v>8165</v>
      </c>
      <c r="C1292" s="37" t="s">
        <v>6742</v>
      </c>
      <c r="D1292" s="37" t="s">
        <v>6743</v>
      </c>
      <c r="E1292" s="37" t="s">
        <v>3402</v>
      </c>
      <c r="F1292" s="37" t="s">
        <v>1266</v>
      </c>
      <c r="G1292" s="37" t="s">
        <v>9450</v>
      </c>
      <c r="H1292" s="37" t="s">
        <v>8158</v>
      </c>
      <c r="I1292" s="37">
        <v>1</v>
      </c>
      <c r="J1292" s="37">
        <v>0</v>
      </c>
      <c r="K1292" s="37">
        <v>0</v>
      </c>
      <c r="L1292" s="37">
        <v>0</v>
      </c>
      <c r="M1292" s="37">
        <v>0</v>
      </c>
      <c r="N1292" s="37">
        <v>2</v>
      </c>
      <c r="O1292" s="37">
        <v>2</v>
      </c>
      <c r="P1292">
        <v>1</v>
      </c>
      <c r="Q1292" s="39" t="s">
        <v>9660</v>
      </c>
      <c r="R1292" s="39" t="s">
        <v>9650</v>
      </c>
      <c r="S1292" s="39" t="s">
        <v>9644</v>
      </c>
      <c r="T1292" s="39" t="s">
        <v>9645</v>
      </c>
      <c r="U1292" s="39" t="s">
        <v>9658</v>
      </c>
      <c r="V1292" s="39" t="s">
        <v>9647</v>
      </c>
      <c r="W1292" s="39" t="s">
        <v>9647</v>
      </c>
      <c r="X1292" s="39" t="s">
        <v>9647</v>
      </c>
      <c r="Y1292" s="39" t="s">
        <v>9647</v>
      </c>
      <c r="Z1292" s="39" t="s">
        <v>9647</v>
      </c>
      <c r="AA1292" s="40" t="s">
        <v>9698</v>
      </c>
    </row>
    <row r="1293" spans="1:27" x14ac:dyDescent="0.3">
      <c r="A1293" s="37" t="s">
        <v>7249</v>
      </c>
      <c r="B1293" s="37" t="s">
        <v>8165</v>
      </c>
      <c r="C1293" s="37" t="s">
        <v>7250</v>
      </c>
      <c r="D1293" s="37" t="s">
        <v>7167</v>
      </c>
      <c r="E1293" s="37" t="s">
        <v>3897</v>
      </c>
      <c r="F1293" s="37" t="s">
        <v>8230</v>
      </c>
      <c r="G1293" s="37" t="s">
        <v>9451</v>
      </c>
      <c r="H1293" s="37" t="s">
        <v>8180</v>
      </c>
      <c r="I1293" s="37">
        <v>0</v>
      </c>
      <c r="J1293" s="37">
        <v>0</v>
      </c>
      <c r="K1293" s="37">
        <v>0</v>
      </c>
      <c r="L1293" s="37">
        <v>0</v>
      </c>
      <c r="M1293" s="37">
        <v>1</v>
      </c>
      <c r="N1293" s="37">
        <v>2</v>
      </c>
      <c r="O1293" s="37">
        <v>2</v>
      </c>
      <c r="P1293">
        <v>1</v>
      </c>
      <c r="Q1293" s="39" t="s">
        <v>9642</v>
      </c>
      <c r="R1293" s="39" t="s">
        <v>9650</v>
      </c>
      <c r="S1293" s="39" t="s">
        <v>9644</v>
      </c>
      <c r="T1293" s="39" t="s">
        <v>9645</v>
      </c>
      <c r="U1293" s="39" t="s">
        <v>9645</v>
      </c>
      <c r="V1293" s="39" t="s">
        <v>9647</v>
      </c>
      <c r="W1293" s="39" t="s">
        <v>9647</v>
      </c>
      <c r="X1293" s="39" t="s">
        <v>9647</v>
      </c>
      <c r="Y1293" s="39" t="s">
        <v>9647</v>
      </c>
      <c r="Z1293" s="39" t="s">
        <v>9648</v>
      </c>
      <c r="AA1293" s="40" t="s">
        <v>9699</v>
      </c>
    </row>
    <row r="1294" spans="1:27" x14ac:dyDescent="0.3">
      <c r="A1294" s="37" t="s">
        <v>6706</v>
      </c>
      <c r="B1294" s="37" t="s">
        <v>8199</v>
      </c>
      <c r="C1294" s="37" t="s">
        <v>6707</v>
      </c>
      <c r="D1294" s="37" t="s">
        <v>6708</v>
      </c>
      <c r="E1294" s="37" t="s">
        <v>3691</v>
      </c>
      <c r="F1294" s="37" t="s">
        <v>1227</v>
      </c>
      <c r="G1294" s="37" t="s">
        <v>9452</v>
      </c>
      <c r="H1294" s="37" t="s">
        <v>8159</v>
      </c>
      <c r="I1294" s="37">
        <v>0</v>
      </c>
      <c r="J1294" s="37">
        <v>0</v>
      </c>
      <c r="K1294" s="37">
        <v>1</v>
      </c>
      <c r="L1294" s="37">
        <v>0</v>
      </c>
      <c r="M1294" s="37">
        <v>0</v>
      </c>
      <c r="N1294" s="37">
        <v>2</v>
      </c>
      <c r="O1294" s="37">
        <v>2</v>
      </c>
      <c r="P1294">
        <v>1</v>
      </c>
      <c r="Q1294" s="39" t="s">
        <v>9642</v>
      </c>
      <c r="R1294" s="39" t="s">
        <v>9650</v>
      </c>
      <c r="S1294" s="39" t="s">
        <v>9644</v>
      </c>
      <c r="T1294" s="39" t="s">
        <v>9645</v>
      </c>
      <c r="U1294" s="39" t="s">
        <v>9645</v>
      </c>
      <c r="V1294" s="39" t="s">
        <v>9647</v>
      </c>
      <c r="W1294" s="39" t="s">
        <v>9647</v>
      </c>
      <c r="X1294" s="39" t="s">
        <v>9647</v>
      </c>
      <c r="Y1294" s="39" t="s">
        <v>9647</v>
      </c>
      <c r="Z1294" s="39" t="s">
        <v>9647</v>
      </c>
      <c r="AA1294" s="40" t="s">
        <v>9698</v>
      </c>
    </row>
    <row r="1295" spans="1:27" x14ac:dyDescent="0.3">
      <c r="A1295" s="37" t="s">
        <v>7363</v>
      </c>
      <c r="B1295" s="37" t="s">
        <v>8199</v>
      </c>
      <c r="C1295" s="37" t="s">
        <v>7364</v>
      </c>
      <c r="D1295" s="37" t="s">
        <v>3394</v>
      </c>
      <c r="E1295" s="37" t="s">
        <v>3983</v>
      </c>
      <c r="F1295" s="37" t="s">
        <v>1227</v>
      </c>
      <c r="G1295" s="37" t="s">
        <v>9453</v>
      </c>
      <c r="H1295" s="37" t="s">
        <v>8180</v>
      </c>
      <c r="I1295" s="37">
        <v>0</v>
      </c>
      <c r="J1295" s="37">
        <v>1</v>
      </c>
      <c r="K1295" s="37">
        <v>0</v>
      </c>
      <c r="L1295" s="37">
        <v>0</v>
      </c>
      <c r="M1295" s="37">
        <v>0</v>
      </c>
      <c r="N1295" s="37">
        <v>2</v>
      </c>
      <c r="O1295" s="37">
        <v>2</v>
      </c>
      <c r="P1295">
        <v>1</v>
      </c>
      <c r="Q1295" s="39" t="s">
        <v>9642</v>
      </c>
      <c r="R1295" s="39" t="s">
        <v>9650</v>
      </c>
      <c r="S1295" s="39" t="s">
        <v>9644</v>
      </c>
      <c r="T1295" s="39" t="s">
        <v>9645</v>
      </c>
      <c r="U1295" s="39" t="s">
        <v>9645</v>
      </c>
      <c r="V1295" s="39" t="s">
        <v>9647</v>
      </c>
      <c r="W1295" s="39" t="s">
        <v>9648</v>
      </c>
      <c r="X1295" s="39" t="s">
        <v>9647</v>
      </c>
      <c r="Y1295" s="39" t="s">
        <v>9647</v>
      </c>
      <c r="Z1295" s="39" t="s">
        <v>9647</v>
      </c>
      <c r="AA1295" s="40" t="s">
        <v>9699</v>
      </c>
    </row>
    <row r="1296" spans="1:27" x14ac:dyDescent="0.3">
      <c r="A1296" s="37" t="s">
        <v>5872</v>
      </c>
      <c r="B1296" s="37" t="s">
        <v>8199</v>
      </c>
      <c r="C1296" s="37" t="s">
        <v>5873</v>
      </c>
      <c r="D1296" s="37" t="s">
        <v>5874</v>
      </c>
      <c r="E1296" s="37" t="s">
        <v>3402</v>
      </c>
      <c r="F1296" s="37" t="s">
        <v>1227</v>
      </c>
      <c r="G1296" s="37" t="s">
        <v>9454</v>
      </c>
      <c r="H1296" s="37" t="s">
        <v>8180</v>
      </c>
      <c r="I1296" s="37">
        <v>1</v>
      </c>
      <c r="J1296" s="37">
        <v>0</v>
      </c>
      <c r="K1296" s="37">
        <v>0</v>
      </c>
      <c r="L1296" s="37">
        <v>0</v>
      </c>
      <c r="M1296" s="37">
        <v>0</v>
      </c>
      <c r="N1296" s="37">
        <v>2</v>
      </c>
      <c r="O1296" s="37">
        <v>2</v>
      </c>
      <c r="P1296">
        <v>1</v>
      </c>
      <c r="Q1296" s="39" t="s">
        <v>9642</v>
      </c>
      <c r="R1296" s="39" t="s">
        <v>9650</v>
      </c>
      <c r="S1296" s="39" t="s">
        <v>9644</v>
      </c>
      <c r="T1296" s="39" t="s">
        <v>9645</v>
      </c>
      <c r="U1296" s="39" t="s">
        <v>9658</v>
      </c>
      <c r="V1296" s="39" t="s">
        <v>9648</v>
      </c>
      <c r="W1296" s="39" t="s">
        <v>9648</v>
      </c>
      <c r="X1296" s="39" t="s">
        <v>9647</v>
      </c>
      <c r="Y1296" s="39" t="s">
        <v>9647</v>
      </c>
      <c r="Z1296" s="39" t="s">
        <v>9647</v>
      </c>
      <c r="AA1296" s="40" t="s">
        <v>9699</v>
      </c>
    </row>
    <row r="1297" spans="1:27" x14ac:dyDescent="0.3">
      <c r="A1297" s="37" t="s">
        <v>7602</v>
      </c>
      <c r="B1297" s="37" t="s">
        <v>8199</v>
      </c>
      <c r="C1297" s="37" t="s">
        <v>7603</v>
      </c>
      <c r="D1297" s="37" t="s">
        <v>4515</v>
      </c>
      <c r="E1297" s="37" t="s">
        <v>3402</v>
      </c>
      <c r="F1297" s="37" t="s">
        <v>1227</v>
      </c>
      <c r="G1297" s="37" t="s">
        <v>9455</v>
      </c>
      <c r="H1297" s="37" t="s">
        <v>8159</v>
      </c>
      <c r="I1297" s="37">
        <v>1</v>
      </c>
      <c r="J1297" s="37">
        <v>0</v>
      </c>
      <c r="K1297" s="37">
        <v>0</v>
      </c>
      <c r="L1297" s="37">
        <v>0</v>
      </c>
      <c r="M1297" s="37">
        <v>0</v>
      </c>
      <c r="N1297" s="37">
        <v>2</v>
      </c>
      <c r="O1297" s="37">
        <v>2</v>
      </c>
      <c r="P1297">
        <v>1</v>
      </c>
      <c r="Q1297" s="39" t="s">
        <v>9642</v>
      </c>
      <c r="R1297" s="39" t="s">
        <v>9650</v>
      </c>
      <c r="S1297" s="39" t="s">
        <v>9644</v>
      </c>
      <c r="T1297" s="39" t="s">
        <v>9645</v>
      </c>
      <c r="U1297" s="39" t="s">
        <v>9658</v>
      </c>
      <c r="V1297" s="39" t="s">
        <v>9647</v>
      </c>
      <c r="W1297" s="39" t="s">
        <v>9647</v>
      </c>
      <c r="X1297" s="39" t="s">
        <v>9647</v>
      </c>
      <c r="Y1297" s="39" t="s">
        <v>9647</v>
      </c>
      <c r="Z1297" s="39" t="s">
        <v>9647</v>
      </c>
      <c r="AA1297" s="40" t="s">
        <v>9698</v>
      </c>
    </row>
    <row r="1298" spans="1:27" x14ac:dyDescent="0.3">
      <c r="A1298" s="37" t="s">
        <v>2514</v>
      </c>
      <c r="B1298" s="37" t="s">
        <v>8160</v>
      </c>
      <c r="C1298" s="37" t="s">
        <v>6000</v>
      </c>
      <c r="D1298" s="37" t="s">
        <v>6001</v>
      </c>
      <c r="E1298" s="37" t="s">
        <v>3427</v>
      </c>
      <c r="F1298" s="37" t="s">
        <v>2088</v>
      </c>
      <c r="G1298" s="37" t="s">
        <v>9456</v>
      </c>
      <c r="H1298" s="37" t="s">
        <v>8162</v>
      </c>
      <c r="I1298" s="37">
        <v>0</v>
      </c>
      <c r="J1298" s="37">
        <v>0</v>
      </c>
      <c r="K1298" s="37">
        <v>0</v>
      </c>
      <c r="L1298" s="37">
        <v>1</v>
      </c>
      <c r="M1298" s="37">
        <v>0</v>
      </c>
      <c r="N1298" s="37">
        <v>2</v>
      </c>
      <c r="O1298" s="37">
        <v>2</v>
      </c>
      <c r="P1298">
        <v>1</v>
      </c>
      <c r="Q1298" s="39" t="s">
        <v>9649</v>
      </c>
      <c r="R1298" s="39" t="s">
        <v>9650</v>
      </c>
      <c r="S1298" s="39" t="s">
        <v>2083</v>
      </c>
      <c r="T1298" s="39" t="s">
        <v>9670</v>
      </c>
      <c r="U1298" s="39" t="s">
        <v>9646</v>
      </c>
      <c r="V1298" s="39" t="s">
        <v>9648</v>
      </c>
      <c r="W1298" s="39" t="s">
        <v>9648</v>
      </c>
      <c r="X1298" s="39" t="s">
        <v>9648</v>
      </c>
      <c r="Y1298" s="39" t="s">
        <v>9648</v>
      </c>
      <c r="Z1298" s="39" t="s">
        <v>9648</v>
      </c>
      <c r="AA1298" s="40" t="s">
        <v>9695</v>
      </c>
    </row>
    <row r="1299" spans="1:27" x14ac:dyDescent="0.3">
      <c r="A1299" s="37" t="s">
        <v>6845</v>
      </c>
      <c r="B1299" s="37" t="s">
        <v>8232</v>
      </c>
      <c r="C1299" s="37" t="s">
        <v>6846</v>
      </c>
      <c r="D1299" s="37" t="s">
        <v>6847</v>
      </c>
      <c r="E1299" s="37" t="s">
        <v>3402</v>
      </c>
      <c r="F1299" s="37" t="s">
        <v>6848</v>
      </c>
      <c r="G1299" s="37" t="s">
        <v>9457</v>
      </c>
      <c r="H1299" s="37" t="s">
        <v>8158</v>
      </c>
      <c r="I1299" s="37">
        <v>1</v>
      </c>
      <c r="J1299" s="37">
        <v>0</v>
      </c>
      <c r="K1299" s="37">
        <v>0</v>
      </c>
      <c r="L1299" s="37">
        <v>0</v>
      </c>
      <c r="M1299" s="37">
        <v>0</v>
      </c>
      <c r="N1299" s="37">
        <v>2</v>
      </c>
      <c r="O1299" s="37">
        <v>2</v>
      </c>
      <c r="P1299">
        <v>1</v>
      </c>
      <c r="Q1299" s="39" t="s">
        <v>9642</v>
      </c>
      <c r="R1299" s="39" t="s">
        <v>9650</v>
      </c>
      <c r="S1299" s="39" t="s">
        <v>9644</v>
      </c>
      <c r="T1299" s="39" t="s">
        <v>9645</v>
      </c>
      <c r="U1299" s="39" t="s">
        <v>9658</v>
      </c>
      <c r="V1299" s="39" t="s">
        <v>9647</v>
      </c>
      <c r="W1299" s="39" t="s">
        <v>9648</v>
      </c>
      <c r="X1299" s="39" t="s">
        <v>9648</v>
      </c>
      <c r="Y1299" s="39" t="s">
        <v>9648</v>
      </c>
      <c r="Z1299" s="39" t="s">
        <v>9648</v>
      </c>
      <c r="AA1299" s="40" t="s">
        <v>9698</v>
      </c>
    </row>
    <row r="1300" spans="1:27" x14ac:dyDescent="0.3">
      <c r="A1300" s="37" t="s">
        <v>5740</v>
      </c>
      <c r="B1300" s="37" t="s">
        <v>8165</v>
      </c>
      <c r="C1300" s="37" t="s">
        <v>5741</v>
      </c>
      <c r="D1300" s="37" t="s">
        <v>3394</v>
      </c>
      <c r="E1300" s="37" t="s">
        <v>3427</v>
      </c>
      <c r="F1300" s="37" t="s">
        <v>8325</v>
      </c>
      <c r="G1300" s="37" t="s">
        <v>9458</v>
      </c>
      <c r="H1300" s="37" t="s">
        <v>8159</v>
      </c>
      <c r="I1300" s="37">
        <v>1</v>
      </c>
      <c r="J1300" s="37">
        <v>0</v>
      </c>
      <c r="K1300" s="37">
        <v>0</v>
      </c>
      <c r="L1300" s="37">
        <v>0</v>
      </c>
      <c r="M1300" s="37">
        <v>0</v>
      </c>
      <c r="N1300" s="37">
        <v>2</v>
      </c>
      <c r="O1300" s="37">
        <v>2</v>
      </c>
      <c r="P1300">
        <v>1</v>
      </c>
      <c r="Q1300" s="39" t="s">
        <v>9654</v>
      </c>
      <c r="R1300" s="39" t="s">
        <v>9650</v>
      </c>
      <c r="S1300" s="39" t="s">
        <v>9644</v>
      </c>
      <c r="T1300" s="39" t="s">
        <v>9645</v>
      </c>
      <c r="U1300" s="39" t="s">
        <v>9645</v>
      </c>
      <c r="V1300" s="39" t="s">
        <v>9647</v>
      </c>
      <c r="W1300" s="39" t="s">
        <v>9647</v>
      </c>
      <c r="X1300" s="39" t="s">
        <v>9647</v>
      </c>
      <c r="Y1300" s="39" t="s">
        <v>9647</v>
      </c>
      <c r="Z1300" s="39" t="s">
        <v>9647</v>
      </c>
      <c r="AA1300" s="40" t="s">
        <v>9698</v>
      </c>
    </row>
    <row r="1301" spans="1:27" x14ac:dyDescent="0.3">
      <c r="A1301" s="37" t="s">
        <v>7416</v>
      </c>
      <c r="B1301" s="37" t="s">
        <v>8165</v>
      </c>
      <c r="C1301" s="37" t="s">
        <v>7417</v>
      </c>
      <c r="D1301" s="37" t="s">
        <v>7418</v>
      </c>
      <c r="E1301" s="37" t="s">
        <v>3427</v>
      </c>
      <c r="F1301" s="37" t="s">
        <v>8325</v>
      </c>
      <c r="G1301" s="37" t="s">
        <v>9459</v>
      </c>
      <c r="H1301" s="37" t="s">
        <v>8180</v>
      </c>
      <c r="I1301" s="37">
        <v>0</v>
      </c>
      <c r="J1301" s="37">
        <v>0</v>
      </c>
      <c r="K1301" s="37">
        <v>0</v>
      </c>
      <c r="L1301" s="37">
        <v>0</v>
      </c>
      <c r="M1301" s="37">
        <v>1</v>
      </c>
      <c r="N1301" s="37">
        <v>2</v>
      </c>
      <c r="O1301" s="37">
        <v>2</v>
      </c>
      <c r="P1301">
        <v>1</v>
      </c>
      <c r="Q1301" s="39" t="s">
        <v>9642</v>
      </c>
      <c r="R1301" s="39" t="s">
        <v>9650</v>
      </c>
      <c r="S1301" s="39" t="s">
        <v>9644</v>
      </c>
      <c r="T1301" s="39" t="s">
        <v>9645</v>
      </c>
      <c r="U1301" s="39" t="s">
        <v>9658</v>
      </c>
      <c r="V1301" s="39" t="s">
        <v>9647</v>
      </c>
      <c r="W1301" s="39" t="s">
        <v>9647</v>
      </c>
      <c r="X1301" s="39" t="s">
        <v>9647</v>
      </c>
      <c r="Y1301" s="39" t="s">
        <v>9648</v>
      </c>
      <c r="Z1301" s="39" t="s">
        <v>9648</v>
      </c>
      <c r="AA1301" s="40" t="s">
        <v>9699</v>
      </c>
    </row>
    <row r="1302" spans="1:27" x14ac:dyDescent="0.3">
      <c r="A1302" s="37" t="s">
        <v>2045</v>
      </c>
      <c r="B1302" s="37" t="s">
        <v>8170</v>
      </c>
      <c r="C1302" s="37" t="s">
        <v>7082</v>
      </c>
      <c r="D1302" s="37" t="s">
        <v>7083</v>
      </c>
      <c r="E1302" s="37" t="s">
        <v>3427</v>
      </c>
      <c r="F1302" s="37" t="s">
        <v>8325</v>
      </c>
      <c r="G1302" s="37" t="s">
        <v>9460</v>
      </c>
      <c r="H1302" s="37" t="s">
        <v>8195</v>
      </c>
      <c r="I1302" s="37">
        <v>1</v>
      </c>
      <c r="J1302" s="37">
        <v>0</v>
      </c>
      <c r="K1302" s="37">
        <v>0</v>
      </c>
      <c r="L1302" s="37">
        <v>0</v>
      </c>
      <c r="M1302" s="37">
        <v>0</v>
      </c>
      <c r="N1302" s="37">
        <v>2</v>
      </c>
      <c r="O1302" s="37">
        <v>2</v>
      </c>
      <c r="P1302">
        <v>1</v>
      </c>
      <c r="Q1302" s="39" t="s">
        <v>9663</v>
      </c>
      <c r="R1302" s="39" t="s">
        <v>9650</v>
      </c>
      <c r="S1302" s="39" t="s">
        <v>9664</v>
      </c>
      <c r="T1302" s="39" t="s">
        <v>9645</v>
      </c>
      <c r="U1302" s="39" t="s">
        <v>9645</v>
      </c>
      <c r="V1302" s="39" t="s">
        <v>9648</v>
      </c>
      <c r="W1302" s="39" t="s">
        <v>9648</v>
      </c>
      <c r="X1302" s="39" t="s">
        <v>9648</v>
      </c>
      <c r="Y1302" s="39" t="s">
        <v>9648</v>
      </c>
      <c r="Z1302" s="39" t="s">
        <v>9648</v>
      </c>
      <c r="AA1302" s="40" t="s">
        <v>9700</v>
      </c>
    </row>
    <row r="1303" spans="1:27" x14ac:dyDescent="0.3">
      <c r="A1303" s="37" t="s">
        <v>1738</v>
      </c>
      <c r="B1303" s="37" t="s">
        <v>8170</v>
      </c>
      <c r="C1303" s="37" t="s">
        <v>7937</v>
      </c>
      <c r="D1303" s="37" t="s">
        <v>7938</v>
      </c>
      <c r="E1303" s="37" t="s">
        <v>3402</v>
      </c>
      <c r="F1303" s="37" t="s">
        <v>8325</v>
      </c>
      <c r="G1303" s="37" t="s">
        <v>9461</v>
      </c>
      <c r="H1303" s="37" t="s">
        <v>8195</v>
      </c>
      <c r="I1303" s="37">
        <v>0</v>
      </c>
      <c r="J1303" s="37">
        <v>0</v>
      </c>
      <c r="K1303" s="37">
        <v>0</v>
      </c>
      <c r="L1303" s="37">
        <v>0</v>
      </c>
      <c r="M1303" s="37">
        <v>1</v>
      </c>
      <c r="N1303" s="37">
        <v>2</v>
      </c>
      <c r="O1303" s="37">
        <v>2</v>
      </c>
      <c r="P1303">
        <v>1</v>
      </c>
      <c r="Q1303" s="39" t="s">
        <v>9663</v>
      </c>
      <c r="R1303" s="39" t="s">
        <v>9650</v>
      </c>
      <c r="S1303" s="39" t="s">
        <v>9664</v>
      </c>
      <c r="T1303" s="39" t="s">
        <v>9645</v>
      </c>
      <c r="U1303" s="39" t="s">
        <v>9645</v>
      </c>
      <c r="V1303" s="39" t="s">
        <v>9648</v>
      </c>
      <c r="W1303" s="39" t="s">
        <v>9648</v>
      </c>
      <c r="X1303" s="39" t="s">
        <v>9648</v>
      </c>
      <c r="Y1303" s="39" t="s">
        <v>9648</v>
      </c>
      <c r="Z1303" s="39" t="s">
        <v>9648</v>
      </c>
      <c r="AA1303" s="40" t="s">
        <v>9700</v>
      </c>
    </row>
    <row r="1304" spans="1:27" x14ac:dyDescent="0.3">
      <c r="A1304" s="37" t="s">
        <v>3061</v>
      </c>
      <c r="B1304" s="37" t="s">
        <v>8302</v>
      </c>
      <c r="C1304" s="37" t="s">
        <v>3848</v>
      </c>
      <c r="D1304" s="37" t="s">
        <v>6323</v>
      </c>
      <c r="E1304" s="37" t="s">
        <v>3427</v>
      </c>
      <c r="F1304" s="37" t="s">
        <v>2308</v>
      </c>
      <c r="G1304" s="37" t="s">
        <v>9462</v>
      </c>
      <c r="H1304" s="37" t="s">
        <v>8162</v>
      </c>
      <c r="I1304" s="37">
        <v>0</v>
      </c>
      <c r="J1304" s="37">
        <v>0</v>
      </c>
      <c r="K1304" s="37">
        <v>0</v>
      </c>
      <c r="L1304" s="37">
        <v>0</v>
      </c>
      <c r="M1304" s="37">
        <v>1</v>
      </c>
      <c r="N1304" s="37">
        <v>2</v>
      </c>
      <c r="O1304" s="37">
        <v>2</v>
      </c>
      <c r="P1304">
        <v>1</v>
      </c>
      <c r="Q1304" s="39" t="s">
        <v>9649</v>
      </c>
      <c r="R1304" s="39" t="s">
        <v>9650</v>
      </c>
      <c r="S1304" s="39" t="s">
        <v>2083</v>
      </c>
      <c r="T1304" s="39" t="s">
        <v>9645</v>
      </c>
      <c r="U1304" s="39" t="s">
        <v>9645</v>
      </c>
      <c r="V1304" s="39" t="s">
        <v>9648</v>
      </c>
      <c r="W1304" s="39" t="s">
        <v>9648</v>
      </c>
      <c r="X1304" s="39" t="s">
        <v>9648</v>
      </c>
      <c r="Y1304" s="39" t="s">
        <v>9648</v>
      </c>
      <c r="Z1304" s="39" t="s">
        <v>9648</v>
      </c>
      <c r="AA1304" s="40" t="s">
        <v>9700</v>
      </c>
    </row>
    <row r="1305" spans="1:27" x14ac:dyDescent="0.3">
      <c r="A1305" s="37" t="s">
        <v>6312</v>
      </c>
      <c r="B1305" s="37" t="s">
        <v>8204</v>
      </c>
      <c r="C1305" s="37" t="s">
        <v>3775</v>
      </c>
      <c r="D1305" s="37" t="s">
        <v>6313</v>
      </c>
      <c r="E1305" s="37" t="s">
        <v>3422</v>
      </c>
      <c r="F1305" s="37" t="s">
        <v>3777</v>
      </c>
      <c r="G1305" s="37" t="s">
        <v>9463</v>
      </c>
      <c r="H1305" s="37" t="s">
        <v>8159</v>
      </c>
      <c r="I1305" s="37">
        <v>1</v>
      </c>
      <c r="J1305" s="37">
        <v>0</v>
      </c>
      <c r="K1305" s="37">
        <v>0</v>
      </c>
      <c r="L1305" s="37">
        <v>0</v>
      </c>
      <c r="M1305" s="37">
        <v>0</v>
      </c>
      <c r="N1305" s="37">
        <v>2</v>
      </c>
      <c r="O1305" s="37">
        <v>2</v>
      </c>
      <c r="P1305">
        <v>1</v>
      </c>
      <c r="Q1305" s="39" t="s">
        <v>9642</v>
      </c>
      <c r="R1305" s="39" t="s">
        <v>9650</v>
      </c>
      <c r="S1305" s="39" t="s">
        <v>9644</v>
      </c>
      <c r="T1305" s="39" t="s">
        <v>9645</v>
      </c>
      <c r="U1305" s="39" t="s">
        <v>9658</v>
      </c>
      <c r="V1305" s="39" t="s">
        <v>9647</v>
      </c>
      <c r="W1305" s="39" t="s">
        <v>9647</v>
      </c>
      <c r="X1305" s="39" t="s">
        <v>9647</v>
      </c>
      <c r="Y1305" s="39" t="s">
        <v>9647</v>
      </c>
      <c r="Z1305" s="39" t="s">
        <v>9647</v>
      </c>
      <c r="AA1305" s="40" t="s">
        <v>9698</v>
      </c>
    </row>
    <row r="1306" spans="1:27" x14ac:dyDescent="0.3">
      <c r="A1306" s="37" t="s">
        <v>6303</v>
      </c>
      <c r="B1306" s="37" t="s">
        <v>8204</v>
      </c>
      <c r="C1306" s="37" t="s">
        <v>3775</v>
      </c>
      <c r="D1306" s="37" t="s">
        <v>6304</v>
      </c>
      <c r="E1306" s="37" t="s">
        <v>3422</v>
      </c>
      <c r="F1306" s="37" t="s">
        <v>3777</v>
      </c>
      <c r="G1306" s="37" t="s">
        <v>9464</v>
      </c>
      <c r="H1306" s="37" t="s">
        <v>8180</v>
      </c>
      <c r="I1306" s="37">
        <v>0</v>
      </c>
      <c r="J1306" s="37">
        <v>1</v>
      </c>
      <c r="K1306" s="37">
        <v>0</v>
      </c>
      <c r="L1306" s="37">
        <v>0</v>
      </c>
      <c r="M1306" s="37">
        <v>0</v>
      </c>
      <c r="N1306" s="37">
        <v>2</v>
      </c>
      <c r="O1306" s="37">
        <v>2</v>
      </c>
      <c r="P1306">
        <v>1</v>
      </c>
      <c r="Q1306" s="39" t="s">
        <v>9642</v>
      </c>
      <c r="R1306" s="39" t="s">
        <v>9650</v>
      </c>
      <c r="S1306" s="39" t="s">
        <v>9644</v>
      </c>
      <c r="T1306" s="39" t="s">
        <v>9645</v>
      </c>
      <c r="U1306" s="39" t="s">
        <v>9658</v>
      </c>
      <c r="V1306" s="39" t="s">
        <v>9647</v>
      </c>
      <c r="W1306" s="39" t="s">
        <v>9648</v>
      </c>
      <c r="X1306" s="39" t="s">
        <v>9647</v>
      </c>
      <c r="Y1306" s="39" t="s">
        <v>9647</v>
      </c>
      <c r="Z1306" s="39" t="s">
        <v>9647</v>
      </c>
      <c r="AA1306" s="40" t="s">
        <v>9699</v>
      </c>
    </row>
    <row r="1307" spans="1:27" x14ac:dyDescent="0.3">
      <c r="A1307" s="37" t="s">
        <v>1837</v>
      </c>
      <c r="B1307" s="37" t="s">
        <v>8199</v>
      </c>
      <c r="C1307" s="37" t="s">
        <v>7852</v>
      </c>
      <c r="D1307" s="37" t="s">
        <v>7853</v>
      </c>
      <c r="E1307" s="37" t="s">
        <v>5640</v>
      </c>
      <c r="F1307" s="37" t="s">
        <v>1181</v>
      </c>
      <c r="G1307" s="37" t="s">
        <v>9465</v>
      </c>
      <c r="H1307" s="37" t="s">
        <v>8195</v>
      </c>
      <c r="I1307" s="37">
        <v>0</v>
      </c>
      <c r="J1307" s="37">
        <v>0</v>
      </c>
      <c r="K1307" s="37">
        <v>0</v>
      </c>
      <c r="L1307" s="37">
        <v>1</v>
      </c>
      <c r="M1307" s="37">
        <v>0</v>
      </c>
      <c r="N1307" s="37">
        <v>2</v>
      </c>
      <c r="O1307" s="37">
        <v>2</v>
      </c>
      <c r="P1307">
        <v>1</v>
      </c>
      <c r="Q1307" s="39" t="s">
        <v>9663</v>
      </c>
      <c r="R1307" s="39" t="s">
        <v>9650</v>
      </c>
      <c r="S1307" s="39" t="s">
        <v>9664</v>
      </c>
      <c r="T1307" s="39" t="s">
        <v>9645</v>
      </c>
      <c r="U1307" s="39" t="s">
        <v>9645</v>
      </c>
      <c r="V1307" s="39" t="s">
        <v>9648</v>
      </c>
      <c r="W1307" s="39" t="s">
        <v>9648</v>
      </c>
      <c r="X1307" s="39" t="s">
        <v>9648</v>
      </c>
      <c r="Y1307" s="39" t="s">
        <v>9648</v>
      </c>
      <c r="Z1307" s="39" t="s">
        <v>9648</v>
      </c>
      <c r="AA1307" s="40" t="s">
        <v>9700</v>
      </c>
    </row>
    <row r="1308" spans="1:27" x14ac:dyDescent="0.3">
      <c r="A1308" s="37" t="s">
        <v>3162</v>
      </c>
      <c r="B1308" s="37" t="s">
        <v>8207</v>
      </c>
      <c r="C1308" s="37" t="s">
        <v>6373</v>
      </c>
      <c r="D1308" s="37" t="s">
        <v>6374</v>
      </c>
      <c r="E1308" s="37" t="s">
        <v>3427</v>
      </c>
      <c r="F1308" s="37" t="s">
        <v>3029</v>
      </c>
      <c r="G1308" s="37" t="s">
        <v>9466</v>
      </c>
      <c r="H1308" s="37" t="s">
        <v>8162</v>
      </c>
      <c r="I1308" s="37">
        <v>0</v>
      </c>
      <c r="J1308" s="37">
        <v>0</v>
      </c>
      <c r="K1308" s="37">
        <v>0</v>
      </c>
      <c r="L1308" s="37">
        <v>0</v>
      </c>
      <c r="M1308" s="37">
        <v>1</v>
      </c>
      <c r="N1308" s="37">
        <v>2</v>
      </c>
      <c r="O1308" s="37">
        <v>2</v>
      </c>
      <c r="P1308">
        <v>1</v>
      </c>
      <c r="Q1308" s="39" t="s">
        <v>9668</v>
      </c>
      <c r="R1308" s="39" t="s">
        <v>9650</v>
      </c>
      <c r="S1308" s="39" t="s">
        <v>2083</v>
      </c>
      <c r="T1308" s="39" t="s">
        <v>9645</v>
      </c>
      <c r="U1308" s="39" t="s">
        <v>9645</v>
      </c>
      <c r="V1308" s="39" t="s">
        <v>9648</v>
      </c>
      <c r="W1308" s="39" t="s">
        <v>9648</v>
      </c>
      <c r="X1308" s="39" t="s">
        <v>9648</v>
      </c>
      <c r="Y1308" s="39" t="s">
        <v>9648</v>
      </c>
      <c r="Z1308" s="39" t="s">
        <v>9648</v>
      </c>
      <c r="AA1308" s="40" t="s">
        <v>9700</v>
      </c>
    </row>
    <row r="1309" spans="1:27" x14ac:dyDescent="0.3">
      <c r="A1309" s="37" t="s">
        <v>3160</v>
      </c>
      <c r="B1309" s="37" t="s">
        <v>8207</v>
      </c>
      <c r="C1309" s="37" t="s">
        <v>8085</v>
      </c>
      <c r="D1309" s="37" t="s">
        <v>3394</v>
      </c>
      <c r="E1309" s="37" t="s">
        <v>3427</v>
      </c>
      <c r="F1309" s="37" t="s">
        <v>3029</v>
      </c>
      <c r="G1309" s="37" t="s">
        <v>9467</v>
      </c>
      <c r="H1309" s="37" t="s">
        <v>8162</v>
      </c>
      <c r="I1309" s="37">
        <v>0</v>
      </c>
      <c r="J1309" s="37">
        <v>0</v>
      </c>
      <c r="K1309" s="37">
        <v>0</v>
      </c>
      <c r="L1309" s="37">
        <v>0</v>
      </c>
      <c r="M1309" s="37">
        <v>1</v>
      </c>
      <c r="N1309" s="37">
        <v>2</v>
      </c>
      <c r="O1309" s="37">
        <v>2</v>
      </c>
      <c r="P1309">
        <v>1</v>
      </c>
      <c r="Q1309" s="39" t="s">
        <v>9668</v>
      </c>
      <c r="R1309" s="39" t="s">
        <v>9650</v>
      </c>
      <c r="S1309" s="39" t="s">
        <v>2083</v>
      </c>
      <c r="T1309" s="39" t="s">
        <v>9645</v>
      </c>
      <c r="U1309" s="39" t="s">
        <v>9656</v>
      </c>
      <c r="V1309" s="39" t="s">
        <v>9648</v>
      </c>
      <c r="W1309" s="39" t="s">
        <v>9648</v>
      </c>
      <c r="X1309" s="39" t="s">
        <v>9648</v>
      </c>
      <c r="Y1309" s="39" t="s">
        <v>9648</v>
      </c>
      <c r="Z1309" s="39" t="s">
        <v>9648</v>
      </c>
      <c r="AA1309" s="40" t="s">
        <v>9700</v>
      </c>
    </row>
    <row r="1310" spans="1:27" x14ac:dyDescent="0.3">
      <c r="A1310" s="37" t="s">
        <v>7497</v>
      </c>
      <c r="B1310" s="37" t="s">
        <v>8291</v>
      </c>
      <c r="C1310" s="37" t="s">
        <v>7498</v>
      </c>
      <c r="D1310" s="37" t="s">
        <v>7499</v>
      </c>
      <c r="E1310" s="37" t="s">
        <v>4691</v>
      </c>
      <c r="F1310" s="37" t="s">
        <v>8707</v>
      </c>
      <c r="G1310" s="37" t="s">
        <v>9468</v>
      </c>
      <c r="H1310" s="37" t="s">
        <v>8158</v>
      </c>
      <c r="I1310" s="37">
        <v>0</v>
      </c>
      <c r="J1310" s="37">
        <v>0</v>
      </c>
      <c r="K1310" s="37">
        <v>0</v>
      </c>
      <c r="L1310" s="37">
        <v>0</v>
      </c>
      <c r="M1310" s="37">
        <v>1</v>
      </c>
      <c r="N1310" s="37">
        <v>2</v>
      </c>
      <c r="O1310" s="37">
        <v>2</v>
      </c>
      <c r="P1310">
        <v>1</v>
      </c>
      <c r="Q1310" s="39" t="s">
        <v>9654</v>
      </c>
      <c r="R1310" s="39" t="s">
        <v>9650</v>
      </c>
      <c r="S1310" s="39" t="s">
        <v>9644</v>
      </c>
      <c r="T1310" s="39" t="s">
        <v>9645</v>
      </c>
      <c r="U1310" s="39" t="s">
        <v>9645</v>
      </c>
      <c r="V1310" s="39" t="s">
        <v>9647</v>
      </c>
      <c r="W1310" s="39" t="s">
        <v>9648</v>
      </c>
      <c r="X1310" s="39" t="s">
        <v>9647</v>
      </c>
      <c r="Y1310" s="39" t="s">
        <v>9648</v>
      </c>
      <c r="Z1310" s="39" t="s">
        <v>9647</v>
      </c>
      <c r="AA1310" s="40" t="s">
        <v>9698</v>
      </c>
    </row>
    <row r="1311" spans="1:27" x14ac:dyDescent="0.3">
      <c r="A1311" s="37" t="s">
        <v>7175</v>
      </c>
      <c r="B1311" s="37" t="s">
        <v>8295</v>
      </c>
      <c r="C1311" s="37" t="s">
        <v>7176</v>
      </c>
      <c r="D1311" s="37" t="s">
        <v>7177</v>
      </c>
      <c r="E1311" s="37" t="s">
        <v>3427</v>
      </c>
      <c r="F1311" s="37" t="s">
        <v>8296</v>
      </c>
      <c r="G1311" s="37" t="s">
        <v>9469</v>
      </c>
      <c r="H1311" s="37" t="s">
        <v>8159</v>
      </c>
      <c r="I1311" s="37">
        <v>1</v>
      </c>
      <c r="J1311" s="37">
        <v>0</v>
      </c>
      <c r="K1311" s="37">
        <v>0</v>
      </c>
      <c r="L1311" s="37">
        <v>0</v>
      </c>
      <c r="M1311" s="37">
        <v>0</v>
      </c>
      <c r="N1311" s="37">
        <v>2</v>
      </c>
      <c r="O1311" s="37">
        <v>2</v>
      </c>
      <c r="P1311">
        <v>1</v>
      </c>
      <c r="Q1311" s="39" t="s">
        <v>9642</v>
      </c>
      <c r="R1311" s="39" t="s">
        <v>9650</v>
      </c>
      <c r="S1311" s="39" t="s">
        <v>9644</v>
      </c>
      <c r="T1311" s="39" t="s">
        <v>9645</v>
      </c>
      <c r="U1311" s="39" t="s">
        <v>9645</v>
      </c>
      <c r="V1311" s="39" t="s">
        <v>9647</v>
      </c>
      <c r="W1311" s="39" t="s">
        <v>9647</v>
      </c>
      <c r="X1311" s="39" t="s">
        <v>9647</v>
      </c>
      <c r="Y1311" s="39" t="s">
        <v>9647</v>
      </c>
      <c r="Z1311" s="39" t="s">
        <v>9647</v>
      </c>
      <c r="AA1311" s="40" t="s">
        <v>9698</v>
      </c>
    </row>
    <row r="1312" spans="1:27" x14ac:dyDescent="0.3">
      <c r="A1312" s="37" t="s">
        <v>5913</v>
      </c>
      <c r="B1312" s="37" t="s">
        <v>8232</v>
      </c>
      <c r="C1312" s="37" t="s">
        <v>5914</v>
      </c>
      <c r="D1312" s="37" t="s">
        <v>5915</v>
      </c>
      <c r="E1312" s="37" t="s">
        <v>3427</v>
      </c>
      <c r="F1312" s="37" t="s">
        <v>1134</v>
      </c>
      <c r="G1312" s="37" t="s">
        <v>9470</v>
      </c>
      <c r="H1312" s="37" t="s">
        <v>8180</v>
      </c>
      <c r="I1312" s="37">
        <v>0</v>
      </c>
      <c r="J1312" s="37">
        <v>1</v>
      </c>
      <c r="K1312" s="37">
        <v>0</v>
      </c>
      <c r="L1312" s="37">
        <v>0</v>
      </c>
      <c r="M1312" s="37">
        <v>0</v>
      </c>
      <c r="N1312" s="37">
        <v>2</v>
      </c>
      <c r="O1312" s="37">
        <v>2</v>
      </c>
      <c r="P1312">
        <v>1</v>
      </c>
      <c r="Q1312" s="39" t="s">
        <v>9642</v>
      </c>
      <c r="R1312" s="39" t="s">
        <v>9650</v>
      </c>
      <c r="S1312" s="39" t="s">
        <v>9644</v>
      </c>
      <c r="T1312" s="39" t="s">
        <v>9645</v>
      </c>
      <c r="U1312" s="39" t="s">
        <v>9645</v>
      </c>
      <c r="V1312" s="39" t="s">
        <v>9647</v>
      </c>
      <c r="W1312" s="39" t="s">
        <v>9648</v>
      </c>
      <c r="X1312" s="39" t="s">
        <v>9648</v>
      </c>
      <c r="Y1312" s="39" t="s">
        <v>9647</v>
      </c>
      <c r="Z1312" s="39" t="s">
        <v>9648</v>
      </c>
      <c r="AA1312" s="40" t="s">
        <v>9699</v>
      </c>
    </row>
    <row r="1313" spans="1:27" x14ac:dyDescent="0.3">
      <c r="A1313" s="37" t="s">
        <v>6431</v>
      </c>
      <c r="B1313" s="37" t="s">
        <v>8232</v>
      </c>
      <c r="C1313" s="37" t="s">
        <v>5914</v>
      </c>
      <c r="D1313" s="37" t="s">
        <v>3549</v>
      </c>
      <c r="E1313" s="37" t="s">
        <v>3427</v>
      </c>
      <c r="F1313" s="37" t="s">
        <v>1134</v>
      </c>
      <c r="G1313" s="37" t="s">
        <v>9471</v>
      </c>
      <c r="H1313" s="37" t="s">
        <v>8180</v>
      </c>
      <c r="I1313" s="37">
        <v>0</v>
      </c>
      <c r="J1313" s="37">
        <v>1</v>
      </c>
      <c r="K1313" s="37">
        <v>0</v>
      </c>
      <c r="L1313" s="37">
        <v>0</v>
      </c>
      <c r="M1313" s="37">
        <v>0</v>
      </c>
      <c r="N1313" s="37">
        <v>2</v>
      </c>
      <c r="O1313" s="37">
        <v>2</v>
      </c>
      <c r="P1313">
        <v>1</v>
      </c>
      <c r="Q1313" s="39" t="s">
        <v>9642</v>
      </c>
      <c r="R1313" s="39" t="s">
        <v>9650</v>
      </c>
      <c r="S1313" s="39" t="s">
        <v>9644</v>
      </c>
      <c r="T1313" s="39" t="s">
        <v>9645</v>
      </c>
      <c r="U1313" s="39" t="s">
        <v>9645</v>
      </c>
      <c r="V1313" s="39" t="s">
        <v>9647</v>
      </c>
      <c r="W1313" s="39" t="s">
        <v>9648</v>
      </c>
      <c r="X1313" s="39" t="s">
        <v>9648</v>
      </c>
      <c r="Y1313" s="39" t="s">
        <v>9647</v>
      </c>
      <c r="Z1313" s="39" t="s">
        <v>9648</v>
      </c>
      <c r="AA1313" s="40" t="s">
        <v>9699</v>
      </c>
    </row>
    <row r="1314" spans="1:27" x14ac:dyDescent="0.3">
      <c r="A1314" s="37" t="s">
        <v>2819</v>
      </c>
      <c r="B1314" s="37" t="s">
        <v>8163</v>
      </c>
      <c r="C1314" s="37" t="s">
        <v>5406</v>
      </c>
      <c r="D1314" s="37" t="s">
        <v>5407</v>
      </c>
      <c r="E1314" s="37" t="s">
        <v>3391</v>
      </c>
      <c r="F1314" s="37" t="s">
        <v>2752</v>
      </c>
      <c r="G1314" s="37" t="s">
        <v>9472</v>
      </c>
      <c r="H1314" s="37" t="s">
        <v>8162</v>
      </c>
      <c r="I1314" s="37">
        <v>0</v>
      </c>
      <c r="J1314" s="37">
        <v>0</v>
      </c>
      <c r="K1314" s="37">
        <v>0</v>
      </c>
      <c r="L1314" s="37">
        <v>1</v>
      </c>
      <c r="M1314" s="37">
        <v>0</v>
      </c>
      <c r="N1314" s="37">
        <v>2</v>
      </c>
      <c r="O1314" s="37">
        <v>2</v>
      </c>
      <c r="P1314">
        <v>1</v>
      </c>
      <c r="Q1314" s="39" t="s">
        <v>9649</v>
      </c>
      <c r="R1314" s="39" t="s">
        <v>9650</v>
      </c>
      <c r="S1314" s="39" t="s">
        <v>2083</v>
      </c>
      <c r="T1314" s="39" t="s">
        <v>9670</v>
      </c>
      <c r="U1314" s="39" t="s">
        <v>9658</v>
      </c>
      <c r="V1314" s="39" t="s">
        <v>9648</v>
      </c>
      <c r="W1314" s="39" t="s">
        <v>9648</v>
      </c>
      <c r="X1314" s="39" t="s">
        <v>9648</v>
      </c>
      <c r="Y1314" s="39" t="s">
        <v>9648</v>
      </c>
      <c r="Z1314" s="39" t="s">
        <v>9648</v>
      </c>
      <c r="AA1314" s="40" t="s">
        <v>9695</v>
      </c>
    </row>
    <row r="1315" spans="1:27" x14ac:dyDescent="0.3">
      <c r="A1315" s="37" t="s">
        <v>5463</v>
      </c>
      <c r="B1315" s="37" t="s">
        <v>8167</v>
      </c>
      <c r="C1315" s="37" t="s">
        <v>5464</v>
      </c>
      <c r="D1315" s="37" t="s">
        <v>5465</v>
      </c>
      <c r="E1315" s="37" t="s">
        <v>3427</v>
      </c>
      <c r="F1315" s="37" t="s">
        <v>8713</v>
      </c>
      <c r="G1315" s="37" t="s">
        <v>9473</v>
      </c>
      <c r="H1315" s="37" t="s">
        <v>8180</v>
      </c>
      <c r="I1315" s="37">
        <v>0</v>
      </c>
      <c r="J1315" s="37">
        <v>0</v>
      </c>
      <c r="K1315" s="37">
        <v>0</v>
      </c>
      <c r="L1315" s="37">
        <v>0</v>
      </c>
      <c r="M1315" s="37">
        <v>1</v>
      </c>
      <c r="N1315" s="37">
        <v>2</v>
      </c>
      <c r="O1315" s="37">
        <v>2</v>
      </c>
      <c r="P1315">
        <v>1</v>
      </c>
      <c r="Q1315" s="39" t="s">
        <v>9660</v>
      </c>
      <c r="R1315" s="39" t="s">
        <v>9650</v>
      </c>
      <c r="S1315" s="39" t="s">
        <v>9644</v>
      </c>
      <c r="T1315" s="39" t="s">
        <v>9645</v>
      </c>
      <c r="U1315" s="39" t="s">
        <v>9666</v>
      </c>
      <c r="V1315" s="39" t="s">
        <v>9647</v>
      </c>
      <c r="W1315" s="39" t="s">
        <v>9647</v>
      </c>
      <c r="X1315" s="39" t="s">
        <v>9648</v>
      </c>
      <c r="Y1315" s="39" t="s">
        <v>9647</v>
      </c>
      <c r="Z1315" s="39" t="s">
        <v>9648</v>
      </c>
      <c r="AA1315" s="40" t="s">
        <v>9699</v>
      </c>
    </row>
    <row r="1316" spans="1:27" x14ac:dyDescent="0.3">
      <c r="A1316" s="37" t="s">
        <v>5633</v>
      </c>
      <c r="B1316" s="37" t="s">
        <v>8167</v>
      </c>
      <c r="C1316" s="37" t="s">
        <v>5634</v>
      </c>
      <c r="D1316" s="37" t="s">
        <v>5635</v>
      </c>
      <c r="E1316" s="37" t="s">
        <v>5636</v>
      </c>
      <c r="F1316" s="37" t="s">
        <v>8713</v>
      </c>
      <c r="G1316" s="37" t="s">
        <v>9474</v>
      </c>
      <c r="H1316" s="37" t="s">
        <v>8158</v>
      </c>
      <c r="I1316" s="37">
        <v>0</v>
      </c>
      <c r="J1316" s="37">
        <v>0</v>
      </c>
      <c r="K1316" s="37">
        <v>0</v>
      </c>
      <c r="L1316" s="37">
        <v>0</v>
      </c>
      <c r="M1316" s="37">
        <v>1</v>
      </c>
      <c r="N1316" s="37">
        <v>2</v>
      </c>
      <c r="O1316" s="37">
        <v>2</v>
      </c>
      <c r="P1316">
        <v>1</v>
      </c>
      <c r="Q1316" s="39" t="s">
        <v>9660</v>
      </c>
      <c r="R1316" s="39" t="s">
        <v>9650</v>
      </c>
      <c r="S1316" s="39" t="s">
        <v>9644</v>
      </c>
      <c r="T1316" s="39" t="s">
        <v>9645</v>
      </c>
      <c r="U1316" s="39" t="s">
        <v>9666</v>
      </c>
      <c r="V1316" s="39" t="s">
        <v>9647</v>
      </c>
      <c r="W1316" s="39" t="s">
        <v>9647</v>
      </c>
      <c r="X1316" s="39" t="s">
        <v>9647</v>
      </c>
      <c r="Y1316" s="39" t="s">
        <v>9647</v>
      </c>
      <c r="Z1316" s="39" t="s">
        <v>9647</v>
      </c>
      <c r="AA1316" s="40" t="s">
        <v>9698</v>
      </c>
    </row>
    <row r="1317" spans="1:27" x14ac:dyDescent="0.3">
      <c r="A1317" s="37" t="s">
        <v>2889</v>
      </c>
      <c r="B1317" s="37" t="s">
        <v>8163</v>
      </c>
      <c r="C1317" s="37" t="s">
        <v>2890</v>
      </c>
      <c r="D1317" s="37" t="s">
        <v>5590</v>
      </c>
      <c r="E1317" s="37" t="s">
        <v>5591</v>
      </c>
      <c r="F1317" s="37" t="s">
        <v>2802</v>
      </c>
      <c r="G1317" s="37" t="s">
        <v>9475</v>
      </c>
      <c r="H1317" s="37" t="s">
        <v>8162</v>
      </c>
      <c r="I1317" s="37">
        <v>0</v>
      </c>
      <c r="J1317" s="37">
        <v>0</v>
      </c>
      <c r="K1317" s="37">
        <v>0</v>
      </c>
      <c r="L1317" s="37">
        <v>0</v>
      </c>
      <c r="M1317" s="37">
        <v>1</v>
      </c>
      <c r="N1317" s="37">
        <v>2</v>
      </c>
      <c r="O1317" s="37">
        <v>2</v>
      </c>
      <c r="P1317">
        <v>1</v>
      </c>
      <c r="Q1317" s="39" t="s">
        <v>9649</v>
      </c>
      <c r="R1317" s="39" t="s">
        <v>9650</v>
      </c>
      <c r="S1317" s="39" t="s">
        <v>2083</v>
      </c>
      <c r="T1317" s="39" t="s">
        <v>9645</v>
      </c>
      <c r="U1317" s="39" t="s">
        <v>9645</v>
      </c>
      <c r="V1317" s="39" t="s">
        <v>9648</v>
      </c>
      <c r="W1317" s="39" t="s">
        <v>9648</v>
      </c>
      <c r="X1317" s="39" t="s">
        <v>9648</v>
      </c>
      <c r="Y1317" s="39" t="s">
        <v>9648</v>
      </c>
      <c r="Z1317" s="39" t="s">
        <v>9648</v>
      </c>
      <c r="AA1317" s="40" t="s">
        <v>9700</v>
      </c>
    </row>
    <row r="1318" spans="1:27" x14ac:dyDescent="0.3">
      <c r="A1318" s="37" t="s">
        <v>1784</v>
      </c>
      <c r="B1318" s="37" t="s">
        <v>8156</v>
      </c>
      <c r="C1318" s="37" t="s">
        <v>6255</v>
      </c>
      <c r="D1318" s="37" t="s">
        <v>6256</v>
      </c>
      <c r="E1318" s="37" t="s">
        <v>6257</v>
      </c>
      <c r="F1318" s="37" t="s">
        <v>1786</v>
      </c>
      <c r="G1318" s="37" t="s">
        <v>9476</v>
      </c>
      <c r="H1318" s="37" t="s">
        <v>8195</v>
      </c>
      <c r="I1318" s="37">
        <v>0</v>
      </c>
      <c r="J1318" s="37">
        <v>0</v>
      </c>
      <c r="K1318" s="37">
        <v>0</v>
      </c>
      <c r="L1318" s="37">
        <v>0</v>
      </c>
      <c r="M1318" s="37">
        <v>1</v>
      </c>
      <c r="N1318" s="37">
        <v>2</v>
      </c>
      <c r="O1318" s="37">
        <v>2</v>
      </c>
      <c r="P1318">
        <v>1</v>
      </c>
      <c r="Q1318" s="39" t="s">
        <v>9663</v>
      </c>
      <c r="R1318" s="39" t="s">
        <v>9650</v>
      </c>
      <c r="S1318" s="39" t="s">
        <v>9664</v>
      </c>
      <c r="T1318" s="39" t="s">
        <v>9645</v>
      </c>
      <c r="U1318" s="39" t="s">
        <v>9645</v>
      </c>
      <c r="V1318" s="39" t="s">
        <v>9648</v>
      </c>
      <c r="W1318" s="39" t="s">
        <v>9648</v>
      </c>
      <c r="X1318" s="39" t="s">
        <v>9648</v>
      </c>
      <c r="Y1318" s="39" t="s">
        <v>9648</v>
      </c>
      <c r="Z1318" s="39" t="s">
        <v>9648</v>
      </c>
      <c r="AA1318" s="40" t="s">
        <v>9700</v>
      </c>
    </row>
    <row r="1319" spans="1:27" x14ac:dyDescent="0.3">
      <c r="A1319" s="37" t="s">
        <v>7078</v>
      </c>
      <c r="B1319" s="37" t="s">
        <v>8304</v>
      </c>
      <c r="C1319" s="37" t="s">
        <v>7079</v>
      </c>
      <c r="D1319" s="37" t="s">
        <v>7080</v>
      </c>
      <c r="E1319" s="37" t="s">
        <v>5433</v>
      </c>
      <c r="F1319" s="37" t="s">
        <v>8928</v>
      </c>
      <c r="G1319" s="37" t="s">
        <v>9477</v>
      </c>
      <c r="H1319" s="37" t="s">
        <v>8158</v>
      </c>
      <c r="I1319" s="37">
        <v>0</v>
      </c>
      <c r="J1319" s="37">
        <v>0</v>
      </c>
      <c r="K1319" s="37">
        <v>0</v>
      </c>
      <c r="L1319" s="37">
        <v>0</v>
      </c>
      <c r="M1319" s="37">
        <v>1</v>
      </c>
      <c r="N1319" s="37">
        <v>2</v>
      </c>
      <c r="O1319" s="37">
        <v>2</v>
      </c>
      <c r="P1319">
        <v>1</v>
      </c>
      <c r="Q1319" s="39" t="s">
        <v>9642</v>
      </c>
      <c r="R1319" s="39" t="s">
        <v>9650</v>
      </c>
      <c r="S1319" s="39" t="s">
        <v>9644</v>
      </c>
      <c r="T1319" s="39" t="s">
        <v>9645</v>
      </c>
      <c r="U1319" s="39" t="s">
        <v>9658</v>
      </c>
      <c r="V1319" s="39" t="s">
        <v>9647</v>
      </c>
      <c r="W1319" s="39" t="s">
        <v>9647</v>
      </c>
      <c r="X1319" s="39" t="s">
        <v>9647</v>
      </c>
      <c r="Y1319" s="39" t="s">
        <v>9648</v>
      </c>
      <c r="Z1319" s="39" t="s">
        <v>9647</v>
      </c>
      <c r="AA1319" s="40" t="s">
        <v>9698</v>
      </c>
    </row>
    <row r="1320" spans="1:27" x14ac:dyDescent="0.3">
      <c r="A1320" s="37" t="s">
        <v>5880</v>
      </c>
      <c r="B1320" s="37" t="s">
        <v>8353</v>
      </c>
      <c r="C1320" s="37" t="s">
        <v>5881</v>
      </c>
      <c r="D1320" s="37" t="s">
        <v>5882</v>
      </c>
      <c r="E1320" s="37" t="s">
        <v>4691</v>
      </c>
      <c r="F1320" s="37" t="s">
        <v>1144</v>
      </c>
      <c r="G1320" s="37" t="s">
        <v>9478</v>
      </c>
      <c r="H1320" s="37" t="s">
        <v>8180</v>
      </c>
      <c r="I1320" s="37">
        <v>0</v>
      </c>
      <c r="J1320" s="37">
        <v>0</v>
      </c>
      <c r="K1320" s="37">
        <v>0</v>
      </c>
      <c r="L1320" s="37">
        <v>0</v>
      </c>
      <c r="M1320" s="37">
        <v>1</v>
      </c>
      <c r="N1320" s="37">
        <v>2</v>
      </c>
      <c r="O1320" s="37">
        <v>2</v>
      </c>
      <c r="P1320">
        <v>1</v>
      </c>
      <c r="Q1320" s="39" t="s">
        <v>9654</v>
      </c>
      <c r="R1320" s="39" t="s">
        <v>9650</v>
      </c>
      <c r="S1320" s="39" t="s">
        <v>9644</v>
      </c>
      <c r="T1320" s="39" t="s">
        <v>9645</v>
      </c>
      <c r="U1320" s="39" t="s">
        <v>9645</v>
      </c>
      <c r="V1320" s="39" t="s">
        <v>9647</v>
      </c>
      <c r="W1320" s="39" t="s">
        <v>9648</v>
      </c>
      <c r="X1320" s="39" t="s">
        <v>9647</v>
      </c>
      <c r="Y1320" s="39" t="s">
        <v>9648</v>
      </c>
      <c r="Z1320" s="39" t="s">
        <v>9648</v>
      </c>
      <c r="AA1320" s="40" t="s">
        <v>9699</v>
      </c>
    </row>
    <row r="1321" spans="1:27" x14ac:dyDescent="0.3">
      <c r="A1321" s="37" t="s">
        <v>7101</v>
      </c>
      <c r="B1321" s="37" t="s">
        <v>8163</v>
      </c>
      <c r="C1321" s="37" t="s">
        <v>7102</v>
      </c>
      <c r="D1321" s="37" t="s">
        <v>7103</v>
      </c>
      <c r="E1321" s="37" t="s">
        <v>3897</v>
      </c>
      <c r="F1321" s="37" t="s">
        <v>1151</v>
      </c>
      <c r="G1321" s="37" t="s">
        <v>9479</v>
      </c>
      <c r="H1321" s="37" t="s">
        <v>8180</v>
      </c>
      <c r="I1321" s="37">
        <v>0</v>
      </c>
      <c r="J1321" s="37">
        <v>0</v>
      </c>
      <c r="K1321" s="37">
        <v>0</v>
      </c>
      <c r="L1321" s="37">
        <v>0</v>
      </c>
      <c r="M1321" s="37">
        <v>1</v>
      </c>
      <c r="N1321" s="37">
        <v>2</v>
      </c>
      <c r="O1321" s="37">
        <v>2</v>
      </c>
      <c r="P1321">
        <v>1</v>
      </c>
      <c r="Q1321" s="39" t="s">
        <v>9660</v>
      </c>
      <c r="R1321" s="39" t="s">
        <v>9650</v>
      </c>
      <c r="S1321" s="39" t="s">
        <v>9644</v>
      </c>
      <c r="T1321" s="39" t="s">
        <v>9645</v>
      </c>
      <c r="U1321" s="39" t="s">
        <v>9645</v>
      </c>
      <c r="V1321" s="39" t="s">
        <v>9647</v>
      </c>
      <c r="W1321" s="39" t="s">
        <v>9647</v>
      </c>
      <c r="X1321" s="39" t="s">
        <v>9647</v>
      </c>
      <c r="Y1321" s="39" t="s">
        <v>9647</v>
      </c>
      <c r="Z1321" s="39" t="s">
        <v>9647</v>
      </c>
      <c r="AA1321" s="40" t="s">
        <v>9697</v>
      </c>
    </row>
    <row r="1322" spans="1:27" x14ac:dyDescent="0.3">
      <c r="A1322" s="37" t="s">
        <v>1709</v>
      </c>
      <c r="B1322" s="37" t="s">
        <v>8178</v>
      </c>
      <c r="C1322" s="37" t="s">
        <v>7590</v>
      </c>
      <c r="D1322" s="37" t="s">
        <v>3394</v>
      </c>
      <c r="E1322" s="37" t="s">
        <v>7591</v>
      </c>
      <c r="F1322" s="37" t="s">
        <v>1711</v>
      </c>
      <c r="G1322" s="37" t="s">
        <v>9480</v>
      </c>
      <c r="H1322" s="37" t="s">
        <v>8195</v>
      </c>
      <c r="I1322" s="37">
        <v>0</v>
      </c>
      <c r="J1322" s="37">
        <v>0</v>
      </c>
      <c r="K1322" s="37">
        <v>0</v>
      </c>
      <c r="L1322" s="37">
        <v>0</v>
      </c>
      <c r="M1322" s="37">
        <v>1</v>
      </c>
      <c r="N1322" s="37">
        <v>2</v>
      </c>
      <c r="O1322" s="37">
        <v>2</v>
      </c>
      <c r="P1322">
        <v>1</v>
      </c>
      <c r="Q1322" s="39" t="s">
        <v>9663</v>
      </c>
      <c r="R1322" s="39" t="s">
        <v>9650</v>
      </c>
      <c r="S1322" s="39" t="s">
        <v>9664</v>
      </c>
      <c r="T1322" s="39" t="s">
        <v>9645</v>
      </c>
      <c r="U1322" s="39" t="s">
        <v>9658</v>
      </c>
      <c r="V1322" s="39" t="s">
        <v>9648</v>
      </c>
      <c r="W1322" s="39" t="s">
        <v>9648</v>
      </c>
      <c r="X1322" s="39" t="s">
        <v>9648</v>
      </c>
      <c r="Y1322" s="39" t="s">
        <v>9648</v>
      </c>
      <c r="Z1322" s="39" t="s">
        <v>9648</v>
      </c>
      <c r="AA1322" s="40" t="s">
        <v>9700</v>
      </c>
    </row>
    <row r="1323" spans="1:27" x14ac:dyDescent="0.3">
      <c r="A1323" s="37" t="s">
        <v>1166</v>
      </c>
      <c r="B1323" s="37" t="s">
        <v>8340</v>
      </c>
      <c r="C1323" s="37" t="s">
        <v>1167</v>
      </c>
      <c r="D1323" s="37" t="s">
        <v>6212</v>
      </c>
      <c r="E1323" s="37" t="s">
        <v>3545</v>
      </c>
      <c r="F1323" s="37" t="s">
        <v>1169</v>
      </c>
      <c r="G1323" s="37" t="s">
        <v>9481</v>
      </c>
      <c r="H1323" s="37" t="s">
        <v>8195</v>
      </c>
      <c r="I1323" s="37">
        <v>0</v>
      </c>
      <c r="J1323" s="37">
        <v>0</v>
      </c>
      <c r="K1323" s="37">
        <v>1</v>
      </c>
      <c r="L1323" s="37">
        <v>0</v>
      </c>
      <c r="M1323" s="37">
        <v>0</v>
      </c>
      <c r="N1323" s="37">
        <v>2</v>
      </c>
      <c r="O1323" s="37">
        <v>2</v>
      </c>
      <c r="P1323">
        <v>1</v>
      </c>
      <c r="Q1323" s="39" t="s">
        <v>9663</v>
      </c>
      <c r="R1323" s="39" t="s">
        <v>9650</v>
      </c>
      <c r="S1323" s="39" t="s">
        <v>9664</v>
      </c>
      <c r="T1323" s="39" t="s">
        <v>9645</v>
      </c>
      <c r="U1323" s="39" t="s">
        <v>9658</v>
      </c>
      <c r="V1323" s="39" t="s">
        <v>9648</v>
      </c>
      <c r="W1323" s="39" t="s">
        <v>9648</v>
      </c>
      <c r="X1323" s="39" t="s">
        <v>9648</v>
      </c>
      <c r="Y1323" s="39" t="s">
        <v>9648</v>
      </c>
      <c r="Z1323" s="39" t="s">
        <v>9648</v>
      </c>
      <c r="AA1323" s="40" t="s">
        <v>9700</v>
      </c>
    </row>
    <row r="1324" spans="1:27" x14ac:dyDescent="0.3">
      <c r="A1324" s="37" t="s">
        <v>7229</v>
      </c>
      <c r="B1324" s="37" t="s">
        <v>8353</v>
      </c>
      <c r="C1324" s="37" t="s">
        <v>7230</v>
      </c>
      <c r="D1324" s="37" t="s">
        <v>7231</v>
      </c>
      <c r="E1324" s="37" t="s">
        <v>3897</v>
      </c>
      <c r="F1324" s="37" t="s">
        <v>8358</v>
      </c>
      <c r="G1324" s="37" t="s">
        <v>9482</v>
      </c>
      <c r="H1324" s="37" t="s">
        <v>8159</v>
      </c>
      <c r="I1324" s="37">
        <v>1</v>
      </c>
      <c r="J1324" s="37">
        <v>0</v>
      </c>
      <c r="K1324" s="37">
        <v>0</v>
      </c>
      <c r="L1324" s="37">
        <v>0</v>
      </c>
      <c r="M1324" s="37">
        <v>0</v>
      </c>
      <c r="N1324" s="37">
        <v>2</v>
      </c>
      <c r="O1324" s="37">
        <v>2</v>
      </c>
      <c r="P1324">
        <v>1</v>
      </c>
      <c r="Q1324" s="39" t="s">
        <v>9679</v>
      </c>
      <c r="R1324" s="39" t="s">
        <v>9650</v>
      </c>
      <c r="S1324" s="39" t="s">
        <v>9644</v>
      </c>
      <c r="T1324" s="39" t="s">
        <v>9645</v>
      </c>
      <c r="U1324" s="39" t="s">
        <v>9645</v>
      </c>
      <c r="V1324" s="39" t="s">
        <v>9647</v>
      </c>
      <c r="W1324" s="39" t="s">
        <v>9647</v>
      </c>
      <c r="X1324" s="39" t="s">
        <v>9647</v>
      </c>
      <c r="Y1324" s="39" t="s">
        <v>9647</v>
      </c>
      <c r="Z1324" s="39" t="s">
        <v>9647</v>
      </c>
      <c r="AA1324" s="40" t="s">
        <v>9698</v>
      </c>
    </row>
    <row r="1325" spans="1:27" x14ac:dyDescent="0.3">
      <c r="A1325" s="37" t="s">
        <v>6982</v>
      </c>
      <c r="B1325" s="37" t="s">
        <v>8304</v>
      </c>
      <c r="C1325" s="37" t="s">
        <v>6983</v>
      </c>
      <c r="D1325" s="37" t="s">
        <v>3394</v>
      </c>
      <c r="E1325" s="37" t="s">
        <v>3507</v>
      </c>
      <c r="F1325" s="37" t="s">
        <v>8660</v>
      </c>
      <c r="G1325" s="37" t="s">
        <v>9483</v>
      </c>
      <c r="H1325" s="37" t="s">
        <v>8180</v>
      </c>
      <c r="I1325" s="37">
        <v>0</v>
      </c>
      <c r="J1325" s="37">
        <v>1</v>
      </c>
      <c r="K1325" s="37">
        <v>0</v>
      </c>
      <c r="L1325" s="37">
        <v>0</v>
      </c>
      <c r="M1325" s="37">
        <v>0</v>
      </c>
      <c r="N1325" s="37">
        <v>2</v>
      </c>
      <c r="O1325" s="37">
        <v>2</v>
      </c>
      <c r="P1325">
        <v>1</v>
      </c>
      <c r="Q1325" s="39" t="s">
        <v>9679</v>
      </c>
      <c r="R1325" s="39" t="s">
        <v>9650</v>
      </c>
      <c r="S1325" s="39" t="s">
        <v>9644</v>
      </c>
      <c r="T1325" s="39" t="s">
        <v>9645</v>
      </c>
      <c r="U1325" s="39" t="s">
        <v>9645</v>
      </c>
      <c r="V1325" s="39" t="s">
        <v>9648</v>
      </c>
      <c r="W1325" s="39" t="s">
        <v>9648</v>
      </c>
      <c r="X1325" s="39" t="s">
        <v>9647</v>
      </c>
      <c r="Y1325" s="39" t="s">
        <v>9648</v>
      </c>
      <c r="Z1325" s="39" t="s">
        <v>9648</v>
      </c>
      <c r="AA1325" s="40" t="s">
        <v>9699</v>
      </c>
    </row>
    <row r="1326" spans="1:27" x14ac:dyDescent="0.3">
      <c r="A1326" s="37" t="s">
        <v>7041</v>
      </c>
      <c r="B1326" s="37" t="s">
        <v>8199</v>
      </c>
      <c r="C1326" s="37" t="s">
        <v>7042</v>
      </c>
      <c r="D1326" s="37" t="s">
        <v>7043</v>
      </c>
      <c r="E1326" s="37" t="s">
        <v>3427</v>
      </c>
      <c r="F1326" s="37" t="s">
        <v>1181</v>
      </c>
      <c r="G1326" s="37" t="s">
        <v>9484</v>
      </c>
      <c r="H1326" s="37" t="s">
        <v>8180</v>
      </c>
      <c r="I1326" s="37">
        <v>0</v>
      </c>
      <c r="J1326" s="37">
        <v>0</v>
      </c>
      <c r="K1326" s="37">
        <v>0</v>
      </c>
      <c r="L1326" s="37">
        <v>1</v>
      </c>
      <c r="M1326" s="37">
        <v>0</v>
      </c>
      <c r="N1326" s="37">
        <v>2</v>
      </c>
      <c r="O1326" s="37">
        <v>2</v>
      </c>
      <c r="P1326">
        <v>1</v>
      </c>
      <c r="Q1326" s="39" t="s">
        <v>9654</v>
      </c>
      <c r="R1326" s="39" t="s">
        <v>9650</v>
      </c>
      <c r="S1326" s="39" t="s">
        <v>9644</v>
      </c>
      <c r="T1326" s="39" t="s">
        <v>9645</v>
      </c>
      <c r="U1326" s="39" t="s">
        <v>9645</v>
      </c>
      <c r="V1326" s="39" t="s">
        <v>9647</v>
      </c>
      <c r="W1326" s="39" t="s">
        <v>9648</v>
      </c>
      <c r="X1326" s="39" t="s">
        <v>9648</v>
      </c>
      <c r="Y1326" s="39" t="s">
        <v>9648</v>
      </c>
      <c r="Z1326" s="39" t="s">
        <v>9648</v>
      </c>
      <c r="AA1326" s="40" t="s">
        <v>9699</v>
      </c>
    </row>
    <row r="1327" spans="1:27" x14ac:dyDescent="0.3">
      <c r="A1327" s="37" t="s">
        <v>7710</v>
      </c>
      <c r="B1327" s="37" t="s">
        <v>8199</v>
      </c>
      <c r="C1327" s="37" t="s">
        <v>7711</v>
      </c>
      <c r="D1327" s="37" t="s">
        <v>7712</v>
      </c>
      <c r="E1327" s="37" t="s">
        <v>3427</v>
      </c>
      <c r="F1327" s="37" t="s">
        <v>1181</v>
      </c>
      <c r="G1327" s="37" t="s">
        <v>9485</v>
      </c>
      <c r="H1327" s="37" t="s">
        <v>8180</v>
      </c>
      <c r="I1327" s="37">
        <v>0</v>
      </c>
      <c r="J1327" s="37">
        <v>0</v>
      </c>
      <c r="K1327" s="37">
        <v>1</v>
      </c>
      <c r="L1327" s="37">
        <v>0</v>
      </c>
      <c r="M1327" s="37">
        <v>0</v>
      </c>
      <c r="N1327" s="37">
        <v>2</v>
      </c>
      <c r="O1327" s="37">
        <v>2</v>
      </c>
      <c r="P1327">
        <v>1</v>
      </c>
      <c r="Q1327" s="39" t="s">
        <v>9660</v>
      </c>
      <c r="R1327" s="39" t="s">
        <v>9650</v>
      </c>
      <c r="S1327" s="39" t="s">
        <v>9644</v>
      </c>
      <c r="T1327" s="39" t="s">
        <v>9645</v>
      </c>
      <c r="U1327" s="39" t="s">
        <v>9645</v>
      </c>
      <c r="V1327" s="39" t="s">
        <v>9647</v>
      </c>
      <c r="W1327" s="39" t="s">
        <v>9648</v>
      </c>
      <c r="X1327" s="39" t="s">
        <v>9648</v>
      </c>
      <c r="Y1327" s="39" t="s">
        <v>9648</v>
      </c>
      <c r="Z1327" s="39" t="s">
        <v>9648</v>
      </c>
      <c r="AA1327" s="40" t="s">
        <v>9699</v>
      </c>
    </row>
    <row r="1328" spans="1:27" x14ac:dyDescent="0.3">
      <c r="A1328" s="37" t="s">
        <v>1766</v>
      </c>
      <c r="B1328" s="37" t="s">
        <v>8199</v>
      </c>
      <c r="C1328" s="37" t="s">
        <v>6843</v>
      </c>
      <c r="D1328" s="37" t="s">
        <v>3394</v>
      </c>
      <c r="E1328" s="37" t="s">
        <v>3427</v>
      </c>
      <c r="F1328" s="37" t="s">
        <v>1181</v>
      </c>
      <c r="G1328" s="37" t="s">
        <v>9486</v>
      </c>
      <c r="H1328" s="37" t="s">
        <v>8195</v>
      </c>
      <c r="I1328" s="37">
        <v>1</v>
      </c>
      <c r="J1328" s="37">
        <v>0</v>
      </c>
      <c r="K1328" s="37">
        <v>0</v>
      </c>
      <c r="L1328" s="37">
        <v>0</v>
      </c>
      <c r="M1328" s="37">
        <v>0</v>
      </c>
      <c r="N1328" s="37">
        <v>2</v>
      </c>
      <c r="O1328" s="37">
        <v>2</v>
      </c>
      <c r="P1328">
        <v>1</v>
      </c>
      <c r="Q1328" s="39" t="s">
        <v>9663</v>
      </c>
      <c r="R1328" s="39" t="s">
        <v>9650</v>
      </c>
      <c r="S1328" s="39" t="s">
        <v>9664</v>
      </c>
      <c r="T1328" s="39" t="s">
        <v>9645</v>
      </c>
      <c r="U1328" s="39" t="s">
        <v>9645</v>
      </c>
      <c r="V1328" s="39" t="s">
        <v>9648</v>
      </c>
      <c r="W1328" s="39" t="s">
        <v>9648</v>
      </c>
      <c r="X1328" s="39" t="s">
        <v>9648</v>
      </c>
      <c r="Y1328" s="39" t="s">
        <v>9648</v>
      </c>
      <c r="Z1328" s="39" t="s">
        <v>9648</v>
      </c>
      <c r="AA1328" s="40" t="s">
        <v>9700</v>
      </c>
    </row>
    <row r="1329" spans="1:27" x14ac:dyDescent="0.3">
      <c r="A1329" s="37" t="s">
        <v>2186</v>
      </c>
      <c r="B1329" s="37" t="s">
        <v>8163</v>
      </c>
      <c r="C1329" s="37" t="s">
        <v>6918</v>
      </c>
      <c r="D1329" s="37" t="s">
        <v>3394</v>
      </c>
      <c r="E1329" s="37" t="s">
        <v>6134</v>
      </c>
      <c r="F1329" s="37" t="s">
        <v>2120</v>
      </c>
      <c r="G1329" s="37" t="s">
        <v>9487</v>
      </c>
      <c r="H1329" s="37" t="s">
        <v>8162</v>
      </c>
      <c r="I1329" s="37">
        <v>0</v>
      </c>
      <c r="J1329" s="37">
        <v>0</v>
      </c>
      <c r="K1329" s="37">
        <v>0</v>
      </c>
      <c r="L1329" s="37">
        <v>0</v>
      </c>
      <c r="M1329" s="37">
        <v>1</v>
      </c>
      <c r="N1329" s="37">
        <v>2</v>
      </c>
      <c r="O1329" s="37">
        <v>2</v>
      </c>
      <c r="P1329">
        <v>1</v>
      </c>
      <c r="Q1329" s="39" t="s">
        <v>9649</v>
      </c>
      <c r="R1329" s="39" t="s">
        <v>9650</v>
      </c>
      <c r="S1329" s="39" t="s">
        <v>2083</v>
      </c>
      <c r="T1329" s="39" t="s">
        <v>9645</v>
      </c>
      <c r="U1329" s="39" t="s">
        <v>9645</v>
      </c>
      <c r="V1329" s="39" t="s">
        <v>9648</v>
      </c>
      <c r="W1329" s="39" t="s">
        <v>9648</v>
      </c>
      <c r="X1329" s="39" t="s">
        <v>9648</v>
      </c>
      <c r="Y1329" s="39" t="s">
        <v>9648</v>
      </c>
      <c r="Z1329" s="39" t="s">
        <v>9648</v>
      </c>
      <c r="AA1329" s="40" t="s">
        <v>9700</v>
      </c>
    </row>
    <row r="1330" spans="1:27" x14ac:dyDescent="0.3">
      <c r="A1330" s="37" t="s">
        <v>7105</v>
      </c>
      <c r="B1330" s="37" t="s">
        <v>8156</v>
      </c>
      <c r="C1330" s="37" t="s">
        <v>7106</v>
      </c>
      <c r="D1330" s="37" t="s">
        <v>7107</v>
      </c>
      <c r="E1330" s="37" t="s">
        <v>3440</v>
      </c>
      <c r="F1330" s="37" t="s">
        <v>3385</v>
      </c>
      <c r="G1330" s="37" t="s">
        <v>9488</v>
      </c>
      <c r="H1330" s="37" t="s">
        <v>8180</v>
      </c>
      <c r="I1330" s="37">
        <v>0</v>
      </c>
      <c r="J1330" s="37">
        <v>1</v>
      </c>
      <c r="K1330" s="37">
        <v>0</v>
      </c>
      <c r="L1330" s="37">
        <v>0</v>
      </c>
      <c r="M1330" s="37">
        <v>0</v>
      </c>
      <c r="N1330" s="37">
        <v>2</v>
      </c>
      <c r="O1330" s="37">
        <v>2</v>
      </c>
      <c r="P1330">
        <v>1</v>
      </c>
      <c r="Q1330" s="39" t="s">
        <v>9665</v>
      </c>
      <c r="R1330" s="39" t="s">
        <v>9650</v>
      </c>
      <c r="S1330" s="39" t="s">
        <v>9644</v>
      </c>
      <c r="T1330" s="39" t="s">
        <v>9645</v>
      </c>
      <c r="U1330" s="39" t="s">
        <v>9691</v>
      </c>
      <c r="V1330" s="39" t="s">
        <v>9647</v>
      </c>
      <c r="W1330" s="39" t="s">
        <v>9648</v>
      </c>
      <c r="X1330" s="39" t="s">
        <v>9648</v>
      </c>
      <c r="Y1330" s="39" t="s">
        <v>9648</v>
      </c>
      <c r="Z1330" s="39" t="s">
        <v>9648</v>
      </c>
      <c r="AA1330" s="40" t="s">
        <v>9699</v>
      </c>
    </row>
    <row r="1331" spans="1:27" x14ac:dyDescent="0.3">
      <c r="A1331" s="37" t="s">
        <v>1540</v>
      </c>
      <c r="B1331" s="37" t="s">
        <v>8178</v>
      </c>
      <c r="C1331" s="37" t="s">
        <v>6167</v>
      </c>
      <c r="D1331" s="37" t="s">
        <v>6168</v>
      </c>
      <c r="E1331" s="37" t="s">
        <v>3617</v>
      </c>
      <c r="F1331" s="37" t="s">
        <v>1227</v>
      </c>
      <c r="G1331" s="37" t="s">
        <v>9489</v>
      </c>
      <c r="H1331" s="37" t="s">
        <v>8195</v>
      </c>
      <c r="I1331" s="37">
        <v>1</v>
      </c>
      <c r="J1331" s="37">
        <v>0</v>
      </c>
      <c r="K1331" s="37">
        <v>0</v>
      </c>
      <c r="L1331" s="37">
        <v>0</v>
      </c>
      <c r="M1331" s="37">
        <v>0</v>
      </c>
      <c r="N1331" s="37">
        <v>2</v>
      </c>
      <c r="O1331" s="37">
        <v>2</v>
      </c>
      <c r="P1331">
        <v>1</v>
      </c>
      <c r="Q1331" s="39" t="s">
        <v>9663</v>
      </c>
      <c r="R1331" s="39" t="s">
        <v>9650</v>
      </c>
      <c r="S1331" s="39" t="s">
        <v>9664</v>
      </c>
      <c r="T1331" s="39" t="s">
        <v>9645</v>
      </c>
      <c r="U1331" s="39" t="s">
        <v>9645</v>
      </c>
      <c r="V1331" s="39" t="s">
        <v>9648</v>
      </c>
      <c r="W1331" s="39" t="s">
        <v>9648</v>
      </c>
      <c r="X1331" s="39" t="s">
        <v>9648</v>
      </c>
      <c r="Y1331" s="39" t="s">
        <v>9648</v>
      </c>
      <c r="Z1331" s="39" t="s">
        <v>9648</v>
      </c>
      <c r="AA1331" s="40" t="s">
        <v>9700</v>
      </c>
    </row>
    <row r="1332" spans="1:27" x14ac:dyDescent="0.3">
      <c r="A1332" s="37" t="s">
        <v>6972</v>
      </c>
      <c r="B1332" s="37" t="s">
        <v>8340</v>
      </c>
      <c r="C1332" s="37" t="s">
        <v>6973</v>
      </c>
      <c r="D1332" s="37" t="s">
        <v>6974</v>
      </c>
      <c r="E1332" s="37" t="s">
        <v>4004</v>
      </c>
      <c r="F1332" s="37" t="s">
        <v>1374</v>
      </c>
      <c r="G1332" s="37" t="s">
        <v>9490</v>
      </c>
      <c r="H1332" s="37" t="s">
        <v>8180</v>
      </c>
      <c r="I1332" s="37">
        <v>0</v>
      </c>
      <c r="J1332" s="37">
        <v>0</v>
      </c>
      <c r="K1332" s="37">
        <v>0</v>
      </c>
      <c r="L1332" s="37">
        <v>1</v>
      </c>
      <c r="M1332" s="37">
        <v>0</v>
      </c>
      <c r="N1332" s="37">
        <v>2</v>
      </c>
      <c r="O1332" s="37">
        <v>2</v>
      </c>
      <c r="P1332">
        <v>1</v>
      </c>
      <c r="Q1332" s="39" t="s">
        <v>9654</v>
      </c>
      <c r="R1332" s="39" t="s">
        <v>9650</v>
      </c>
      <c r="S1332" s="39" t="s">
        <v>9644</v>
      </c>
      <c r="T1332" s="39" t="s">
        <v>9645</v>
      </c>
      <c r="U1332" s="39" t="s">
        <v>9645</v>
      </c>
      <c r="V1332" s="39" t="s">
        <v>9647</v>
      </c>
      <c r="W1332" s="39" t="s">
        <v>9648</v>
      </c>
      <c r="X1332" s="39" t="s">
        <v>9647</v>
      </c>
      <c r="Y1332" s="39" t="s">
        <v>9648</v>
      </c>
      <c r="Z1332" s="39" t="s">
        <v>9648</v>
      </c>
      <c r="AA1332" s="40" t="s">
        <v>9699</v>
      </c>
    </row>
    <row r="1333" spans="1:27" x14ac:dyDescent="0.3">
      <c r="A1333" s="37" t="s">
        <v>7864</v>
      </c>
      <c r="B1333" s="37" t="s">
        <v>8232</v>
      </c>
      <c r="C1333" s="37" t="s">
        <v>7865</v>
      </c>
      <c r="D1333" s="37" t="s">
        <v>7866</v>
      </c>
      <c r="E1333" s="37" t="s">
        <v>4287</v>
      </c>
      <c r="F1333" s="37" t="s">
        <v>1134</v>
      </c>
      <c r="G1333" s="37" t="s">
        <v>9491</v>
      </c>
      <c r="H1333" s="37" t="s">
        <v>8158</v>
      </c>
      <c r="I1333" s="37">
        <v>1</v>
      </c>
      <c r="J1333" s="37">
        <v>0</v>
      </c>
      <c r="K1333" s="37">
        <v>0</v>
      </c>
      <c r="L1333" s="37">
        <v>0</v>
      </c>
      <c r="M1333" s="37">
        <v>0</v>
      </c>
      <c r="N1333" s="37">
        <v>2</v>
      </c>
      <c r="O1333" s="37">
        <v>2</v>
      </c>
      <c r="P1333">
        <v>1</v>
      </c>
      <c r="Q1333" s="39" t="s">
        <v>9642</v>
      </c>
      <c r="R1333" s="39" t="s">
        <v>9662</v>
      </c>
      <c r="S1333" s="39" t="s">
        <v>9662</v>
      </c>
      <c r="T1333" s="39" t="s">
        <v>9645</v>
      </c>
      <c r="U1333" s="39" t="s">
        <v>9645</v>
      </c>
      <c r="V1333" s="39" t="s">
        <v>9648</v>
      </c>
      <c r="W1333" s="39" t="s">
        <v>9648</v>
      </c>
      <c r="X1333" s="39" t="s">
        <v>9648</v>
      </c>
      <c r="Y1333" s="39" t="s">
        <v>9648</v>
      </c>
      <c r="Z1333" s="39" t="s">
        <v>9648</v>
      </c>
      <c r="AA1333" s="40" t="s">
        <v>9696</v>
      </c>
    </row>
    <row r="1334" spans="1:27" x14ac:dyDescent="0.3">
      <c r="A1334" s="37" t="s">
        <v>2126</v>
      </c>
      <c r="B1334" s="37" t="s">
        <v>8163</v>
      </c>
      <c r="C1334" s="37" t="s">
        <v>5235</v>
      </c>
      <c r="D1334" s="37" t="s">
        <v>4505</v>
      </c>
      <c r="E1334" s="37" t="s">
        <v>5236</v>
      </c>
      <c r="F1334" s="37" t="s">
        <v>2120</v>
      </c>
      <c r="G1334" s="37" t="s">
        <v>9492</v>
      </c>
      <c r="H1334" s="37" t="s">
        <v>8162</v>
      </c>
      <c r="I1334" s="37">
        <v>0</v>
      </c>
      <c r="J1334" s="37">
        <v>0</v>
      </c>
      <c r="K1334" s="37">
        <v>0</v>
      </c>
      <c r="L1334" s="37">
        <v>0</v>
      </c>
      <c r="M1334" s="37">
        <v>1</v>
      </c>
      <c r="N1334" s="37">
        <v>2</v>
      </c>
      <c r="O1334" s="37">
        <v>2</v>
      </c>
      <c r="P1334">
        <v>1</v>
      </c>
      <c r="Q1334" s="39" t="s">
        <v>9649</v>
      </c>
      <c r="R1334" s="39" t="s">
        <v>9650</v>
      </c>
      <c r="S1334" s="39" t="s">
        <v>2083</v>
      </c>
      <c r="T1334" s="39" t="s">
        <v>9645</v>
      </c>
      <c r="U1334" s="39" t="s">
        <v>9645</v>
      </c>
      <c r="V1334" s="39" t="s">
        <v>9648</v>
      </c>
      <c r="W1334" s="39" t="s">
        <v>9648</v>
      </c>
      <c r="X1334" s="39" t="s">
        <v>9648</v>
      </c>
      <c r="Y1334" s="39" t="s">
        <v>9648</v>
      </c>
      <c r="Z1334" s="39" t="s">
        <v>9648</v>
      </c>
      <c r="AA1334" s="40" t="s">
        <v>9700</v>
      </c>
    </row>
    <row r="1335" spans="1:27" x14ac:dyDescent="0.3">
      <c r="A1335" s="37" t="s">
        <v>6170</v>
      </c>
      <c r="B1335" s="37" t="s">
        <v>8165</v>
      </c>
      <c r="C1335" s="37" t="s">
        <v>6171</v>
      </c>
      <c r="D1335" s="37" t="s">
        <v>6172</v>
      </c>
      <c r="E1335" s="37" t="s">
        <v>5183</v>
      </c>
      <c r="F1335" s="37" t="s">
        <v>1266</v>
      </c>
      <c r="G1335" s="37" t="s">
        <v>9493</v>
      </c>
      <c r="H1335" s="37" t="s">
        <v>8180</v>
      </c>
      <c r="I1335" s="37">
        <v>0</v>
      </c>
      <c r="J1335" s="37">
        <v>0</v>
      </c>
      <c r="K1335" s="37">
        <v>0</v>
      </c>
      <c r="L1335" s="37">
        <v>1</v>
      </c>
      <c r="M1335" s="37">
        <v>0</v>
      </c>
      <c r="N1335" s="37">
        <v>2</v>
      </c>
      <c r="O1335" s="37">
        <v>2</v>
      </c>
      <c r="P1335">
        <v>1</v>
      </c>
      <c r="Q1335" s="39" t="s">
        <v>9642</v>
      </c>
      <c r="R1335" s="39" t="s">
        <v>9650</v>
      </c>
      <c r="S1335" s="39" t="s">
        <v>9644</v>
      </c>
      <c r="T1335" s="39" t="s">
        <v>9645</v>
      </c>
      <c r="U1335" s="39" t="s">
        <v>9658</v>
      </c>
      <c r="V1335" s="39" t="s">
        <v>9647</v>
      </c>
      <c r="W1335" s="39" t="s">
        <v>9648</v>
      </c>
      <c r="X1335" s="39" t="s">
        <v>9648</v>
      </c>
      <c r="Y1335" s="39" t="s">
        <v>9648</v>
      </c>
      <c r="Z1335" s="39" t="s">
        <v>9648</v>
      </c>
      <c r="AA1335" s="40" t="s">
        <v>9699</v>
      </c>
    </row>
    <row r="1336" spans="1:27" x14ac:dyDescent="0.3">
      <c r="A1336" s="37" t="s">
        <v>7641</v>
      </c>
      <c r="B1336" s="37" t="s">
        <v>8165</v>
      </c>
      <c r="C1336" s="37" t="s">
        <v>7642</v>
      </c>
      <c r="D1336" s="37" t="s">
        <v>5791</v>
      </c>
      <c r="E1336" s="37" t="s">
        <v>5183</v>
      </c>
      <c r="F1336" s="37" t="s">
        <v>1266</v>
      </c>
      <c r="G1336" s="37" t="s">
        <v>9494</v>
      </c>
      <c r="H1336" s="37" t="s">
        <v>8159</v>
      </c>
      <c r="I1336" s="37">
        <v>1</v>
      </c>
      <c r="J1336" s="37">
        <v>0</v>
      </c>
      <c r="K1336" s="37">
        <v>0</v>
      </c>
      <c r="L1336" s="37">
        <v>0</v>
      </c>
      <c r="M1336" s="37">
        <v>0</v>
      </c>
      <c r="N1336" s="37">
        <v>2</v>
      </c>
      <c r="O1336" s="37">
        <v>2</v>
      </c>
      <c r="P1336">
        <v>1</v>
      </c>
      <c r="Q1336" s="39" t="s">
        <v>9660</v>
      </c>
      <c r="R1336" s="39" t="s">
        <v>9650</v>
      </c>
      <c r="S1336" s="39" t="s">
        <v>9644</v>
      </c>
      <c r="T1336" s="39" t="s">
        <v>9645</v>
      </c>
      <c r="U1336" s="39" t="s">
        <v>9658</v>
      </c>
      <c r="V1336" s="39" t="s">
        <v>9647</v>
      </c>
      <c r="W1336" s="39" t="s">
        <v>9647</v>
      </c>
      <c r="X1336" s="39" t="s">
        <v>9647</v>
      </c>
      <c r="Y1336" s="39" t="s">
        <v>9647</v>
      </c>
      <c r="Z1336" s="39" t="s">
        <v>9648</v>
      </c>
      <c r="AA1336" s="40" t="s">
        <v>9698</v>
      </c>
    </row>
    <row r="1337" spans="1:27" x14ac:dyDescent="0.3">
      <c r="A1337" s="37" t="s">
        <v>6729</v>
      </c>
      <c r="B1337" s="37" t="s">
        <v>8165</v>
      </c>
      <c r="C1337" s="37" t="s">
        <v>6730</v>
      </c>
      <c r="D1337" s="37" t="s">
        <v>5182</v>
      </c>
      <c r="E1337" s="37" t="s">
        <v>3545</v>
      </c>
      <c r="F1337" s="37" t="s">
        <v>1266</v>
      </c>
      <c r="G1337" s="37" t="s">
        <v>9495</v>
      </c>
      <c r="H1337" s="37" t="s">
        <v>8159</v>
      </c>
      <c r="I1337" s="37">
        <v>0</v>
      </c>
      <c r="J1337" s="37">
        <v>0</v>
      </c>
      <c r="K1337" s="37">
        <v>1</v>
      </c>
      <c r="L1337" s="37">
        <v>0</v>
      </c>
      <c r="M1337" s="37">
        <v>0</v>
      </c>
      <c r="N1337" s="37">
        <v>2</v>
      </c>
      <c r="O1337" s="37">
        <v>2</v>
      </c>
      <c r="P1337">
        <v>1</v>
      </c>
      <c r="Q1337" s="39" t="s">
        <v>9642</v>
      </c>
      <c r="R1337" s="39" t="s">
        <v>9650</v>
      </c>
      <c r="S1337" s="39" t="s">
        <v>9644</v>
      </c>
      <c r="T1337" s="39" t="s">
        <v>9645</v>
      </c>
      <c r="U1337" s="39" t="s">
        <v>9658</v>
      </c>
      <c r="V1337" s="39" t="s">
        <v>9647</v>
      </c>
      <c r="W1337" s="39" t="s">
        <v>9647</v>
      </c>
      <c r="X1337" s="39" t="s">
        <v>9647</v>
      </c>
      <c r="Y1337" s="39" t="s">
        <v>9647</v>
      </c>
      <c r="Z1337" s="39" t="s">
        <v>9647</v>
      </c>
      <c r="AA1337" s="40" t="s">
        <v>9698</v>
      </c>
    </row>
    <row r="1338" spans="1:27" x14ac:dyDescent="0.3">
      <c r="A1338" s="37" t="s">
        <v>7720</v>
      </c>
      <c r="B1338" s="37" t="s">
        <v>8165</v>
      </c>
      <c r="C1338" s="37" t="s">
        <v>7721</v>
      </c>
      <c r="D1338" s="37" t="s">
        <v>3544</v>
      </c>
      <c r="E1338" s="37" t="s">
        <v>3545</v>
      </c>
      <c r="F1338" s="37" t="s">
        <v>1266</v>
      </c>
      <c r="G1338" s="37" t="s">
        <v>9496</v>
      </c>
      <c r="H1338" s="37" t="s">
        <v>8159</v>
      </c>
      <c r="I1338" s="37">
        <v>0</v>
      </c>
      <c r="J1338" s="37">
        <v>0</v>
      </c>
      <c r="K1338" s="37">
        <v>0</v>
      </c>
      <c r="L1338" s="37">
        <v>0</v>
      </c>
      <c r="M1338" s="37">
        <v>1</v>
      </c>
      <c r="N1338" s="37">
        <v>2</v>
      </c>
      <c r="O1338" s="37">
        <v>2</v>
      </c>
      <c r="P1338">
        <v>1</v>
      </c>
      <c r="Q1338" s="39" t="s">
        <v>9642</v>
      </c>
      <c r="R1338" s="39" t="s">
        <v>9650</v>
      </c>
      <c r="S1338" s="39" t="s">
        <v>9644</v>
      </c>
      <c r="T1338" s="39" t="s">
        <v>9645</v>
      </c>
      <c r="U1338" s="39" t="s">
        <v>9658</v>
      </c>
      <c r="V1338" s="39" t="s">
        <v>9647</v>
      </c>
      <c r="W1338" s="39" t="s">
        <v>9647</v>
      </c>
      <c r="X1338" s="39" t="s">
        <v>9647</v>
      </c>
      <c r="Y1338" s="39" t="s">
        <v>9647</v>
      </c>
      <c r="Z1338" s="39" t="s">
        <v>9647</v>
      </c>
      <c r="AA1338" s="40" t="s">
        <v>9698</v>
      </c>
    </row>
    <row r="1339" spans="1:27" x14ac:dyDescent="0.3">
      <c r="A1339" s="37" t="s">
        <v>6476</v>
      </c>
      <c r="B1339" s="37" t="s">
        <v>8165</v>
      </c>
      <c r="C1339" s="37" t="s">
        <v>6477</v>
      </c>
      <c r="D1339" s="37" t="s">
        <v>6478</v>
      </c>
      <c r="E1339" s="37" t="s">
        <v>4768</v>
      </c>
      <c r="F1339" s="37" t="s">
        <v>1266</v>
      </c>
      <c r="G1339" s="37" t="s">
        <v>9497</v>
      </c>
      <c r="H1339" s="37" t="s">
        <v>8180</v>
      </c>
      <c r="I1339" s="37">
        <v>0</v>
      </c>
      <c r="J1339" s="37">
        <v>1</v>
      </c>
      <c r="K1339" s="37">
        <v>0</v>
      </c>
      <c r="L1339" s="37">
        <v>0</v>
      </c>
      <c r="M1339" s="37">
        <v>0</v>
      </c>
      <c r="N1339" s="37">
        <v>2</v>
      </c>
      <c r="O1339" s="37">
        <v>2</v>
      </c>
      <c r="P1339">
        <v>1</v>
      </c>
      <c r="Q1339" s="39" t="s">
        <v>9642</v>
      </c>
      <c r="R1339" s="39" t="s">
        <v>9650</v>
      </c>
      <c r="S1339" s="39" t="s">
        <v>9644</v>
      </c>
      <c r="T1339" s="39" t="s">
        <v>9645</v>
      </c>
      <c r="U1339" s="39" t="s">
        <v>9658</v>
      </c>
      <c r="V1339" s="39" t="s">
        <v>9647</v>
      </c>
      <c r="W1339" s="39" t="s">
        <v>9648</v>
      </c>
      <c r="X1339" s="39" t="s">
        <v>9648</v>
      </c>
      <c r="Y1339" s="39" t="s">
        <v>9648</v>
      </c>
      <c r="Z1339" s="39" t="s">
        <v>9648</v>
      </c>
      <c r="AA1339" s="40" t="s">
        <v>9699</v>
      </c>
    </row>
    <row r="1340" spans="1:27" x14ac:dyDescent="0.3">
      <c r="A1340" s="37" t="s">
        <v>6287</v>
      </c>
      <c r="B1340" s="37" t="s">
        <v>8165</v>
      </c>
      <c r="C1340" s="37" t="s">
        <v>6288</v>
      </c>
      <c r="D1340" s="37" t="s">
        <v>5791</v>
      </c>
      <c r="E1340" s="37" t="s">
        <v>5183</v>
      </c>
      <c r="F1340" s="37" t="s">
        <v>1266</v>
      </c>
      <c r="G1340" s="37" t="s">
        <v>9498</v>
      </c>
      <c r="H1340" s="37" t="s">
        <v>8180</v>
      </c>
      <c r="I1340" s="37">
        <v>0</v>
      </c>
      <c r="J1340" s="37">
        <v>0</v>
      </c>
      <c r="K1340" s="37">
        <v>0</v>
      </c>
      <c r="L1340" s="37">
        <v>1</v>
      </c>
      <c r="M1340" s="37">
        <v>0</v>
      </c>
      <c r="N1340" s="37">
        <v>2</v>
      </c>
      <c r="O1340" s="37">
        <v>2</v>
      </c>
      <c r="P1340">
        <v>1</v>
      </c>
      <c r="Q1340" s="39" t="s">
        <v>9642</v>
      </c>
      <c r="R1340" s="39" t="s">
        <v>9650</v>
      </c>
      <c r="S1340" s="39" t="s">
        <v>9644</v>
      </c>
      <c r="T1340" s="39" t="s">
        <v>9645</v>
      </c>
      <c r="U1340" s="39" t="s">
        <v>9658</v>
      </c>
      <c r="V1340" s="39" t="s">
        <v>9647</v>
      </c>
      <c r="W1340" s="39" t="s">
        <v>9648</v>
      </c>
      <c r="X1340" s="39" t="s">
        <v>9647</v>
      </c>
      <c r="Y1340" s="39" t="s">
        <v>9648</v>
      </c>
      <c r="Z1340" s="39" t="s">
        <v>9648</v>
      </c>
      <c r="AA1340" s="40" t="s">
        <v>9699</v>
      </c>
    </row>
    <row r="1341" spans="1:27" x14ac:dyDescent="0.3">
      <c r="A1341" s="37" t="s">
        <v>5959</v>
      </c>
      <c r="B1341" s="37" t="s">
        <v>8165</v>
      </c>
      <c r="C1341" s="37" t="s">
        <v>5960</v>
      </c>
      <c r="D1341" s="37" t="s">
        <v>5182</v>
      </c>
      <c r="E1341" s="37" t="s">
        <v>3545</v>
      </c>
      <c r="F1341" s="37" t="s">
        <v>1266</v>
      </c>
      <c r="G1341" s="37" t="s">
        <v>9499</v>
      </c>
      <c r="H1341" s="37" t="s">
        <v>8159</v>
      </c>
      <c r="I1341" s="37">
        <v>0</v>
      </c>
      <c r="J1341" s="37">
        <v>0</v>
      </c>
      <c r="K1341" s="37">
        <v>0</v>
      </c>
      <c r="L1341" s="37">
        <v>1</v>
      </c>
      <c r="M1341" s="37">
        <v>0</v>
      </c>
      <c r="N1341" s="37">
        <v>2</v>
      </c>
      <c r="O1341" s="37">
        <v>2</v>
      </c>
      <c r="P1341">
        <v>1</v>
      </c>
      <c r="Q1341" s="39" t="s">
        <v>9642</v>
      </c>
      <c r="R1341" s="39" t="s">
        <v>9650</v>
      </c>
      <c r="S1341" s="39" t="s">
        <v>9644</v>
      </c>
      <c r="T1341" s="39" t="s">
        <v>9645</v>
      </c>
      <c r="U1341" s="39" t="s">
        <v>9658</v>
      </c>
      <c r="V1341" s="39" t="s">
        <v>9647</v>
      </c>
      <c r="W1341" s="39" t="s">
        <v>9647</v>
      </c>
      <c r="X1341" s="39" t="s">
        <v>9647</v>
      </c>
      <c r="Y1341" s="39" t="s">
        <v>9647</v>
      </c>
      <c r="Z1341" s="39" t="s">
        <v>9647</v>
      </c>
      <c r="AA1341" s="40" t="s">
        <v>9698</v>
      </c>
    </row>
    <row r="1342" spans="1:27" x14ac:dyDescent="0.3">
      <c r="A1342" s="37" t="s">
        <v>7704</v>
      </c>
      <c r="B1342" s="37" t="s">
        <v>8165</v>
      </c>
      <c r="C1342" s="37" t="s">
        <v>7705</v>
      </c>
      <c r="D1342" s="37" t="s">
        <v>4134</v>
      </c>
      <c r="E1342" s="37" t="s">
        <v>3545</v>
      </c>
      <c r="F1342" s="37" t="s">
        <v>1266</v>
      </c>
      <c r="G1342" s="37" t="s">
        <v>9500</v>
      </c>
      <c r="H1342" s="37" t="s">
        <v>8159</v>
      </c>
      <c r="I1342" s="37">
        <v>1</v>
      </c>
      <c r="J1342" s="37">
        <v>0</v>
      </c>
      <c r="K1342" s="37">
        <v>0</v>
      </c>
      <c r="L1342" s="37">
        <v>0</v>
      </c>
      <c r="M1342" s="37">
        <v>0</v>
      </c>
      <c r="N1342" s="37">
        <v>2</v>
      </c>
      <c r="O1342" s="37">
        <v>2</v>
      </c>
      <c r="P1342">
        <v>1</v>
      </c>
      <c r="Q1342" s="39" t="s">
        <v>9654</v>
      </c>
      <c r="R1342" s="39" t="s">
        <v>9650</v>
      </c>
      <c r="S1342" s="39" t="s">
        <v>9644</v>
      </c>
      <c r="T1342" s="39" t="s">
        <v>9645</v>
      </c>
      <c r="U1342" s="39" t="s">
        <v>9658</v>
      </c>
      <c r="V1342" s="39" t="s">
        <v>9647</v>
      </c>
      <c r="W1342" s="39" t="s">
        <v>9648</v>
      </c>
      <c r="X1342" s="39" t="s">
        <v>9647</v>
      </c>
      <c r="Y1342" s="39" t="s">
        <v>9647</v>
      </c>
      <c r="Z1342" s="39" t="s">
        <v>9648</v>
      </c>
      <c r="AA1342" s="40" t="s">
        <v>9698</v>
      </c>
    </row>
    <row r="1343" spans="1:27" x14ac:dyDescent="0.3">
      <c r="A1343" s="37" t="s">
        <v>8036</v>
      </c>
      <c r="B1343" s="37" t="s">
        <v>8165</v>
      </c>
      <c r="C1343" s="37" t="s">
        <v>8037</v>
      </c>
      <c r="D1343" s="37" t="s">
        <v>8038</v>
      </c>
      <c r="E1343" s="37" t="s">
        <v>5183</v>
      </c>
      <c r="F1343" s="37" t="s">
        <v>1266</v>
      </c>
      <c r="G1343" s="37" t="s">
        <v>9501</v>
      </c>
      <c r="H1343" s="37" t="s">
        <v>8180</v>
      </c>
      <c r="I1343" s="37">
        <v>0</v>
      </c>
      <c r="J1343" s="37">
        <v>0</v>
      </c>
      <c r="K1343" s="37">
        <v>0</v>
      </c>
      <c r="L1343" s="37">
        <v>1</v>
      </c>
      <c r="M1343" s="37">
        <v>0</v>
      </c>
      <c r="N1343" s="37">
        <v>2</v>
      </c>
      <c r="O1343" s="37">
        <v>2</v>
      </c>
      <c r="P1343">
        <v>1</v>
      </c>
      <c r="Q1343" s="39" t="s">
        <v>9642</v>
      </c>
      <c r="R1343" s="39" t="s">
        <v>9650</v>
      </c>
      <c r="S1343" s="39" t="s">
        <v>9644</v>
      </c>
      <c r="T1343" s="39" t="s">
        <v>9645</v>
      </c>
      <c r="U1343" s="39" t="s">
        <v>9658</v>
      </c>
      <c r="V1343" s="39" t="s">
        <v>9647</v>
      </c>
      <c r="W1343" s="39" t="s">
        <v>9647</v>
      </c>
      <c r="X1343" s="39" t="s">
        <v>9647</v>
      </c>
      <c r="Y1343" s="39" t="s">
        <v>9648</v>
      </c>
      <c r="Z1343" s="39" t="s">
        <v>9647</v>
      </c>
      <c r="AA1343" s="40" t="s">
        <v>9699</v>
      </c>
    </row>
    <row r="1344" spans="1:27" x14ac:dyDescent="0.3">
      <c r="A1344" s="37" t="s">
        <v>7120</v>
      </c>
      <c r="B1344" s="37" t="s">
        <v>8165</v>
      </c>
      <c r="C1344" s="37" t="s">
        <v>7121</v>
      </c>
      <c r="D1344" s="37" t="s">
        <v>5182</v>
      </c>
      <c r="E1344" s="37" t="s">
        <v>3545</v>
      </c>
      <c r="F1344" s="37" t="s">
        <v>1266</v>
      </c>
      <c r="G1344" s="37" t="s">
        <v>9502</v>
      </c>
      <c r="H1344" s="37" t="s">
        <v>8159</v>
      </c>
      <c r="I1344" s="37">
        <v>1</v>
      </c>
      <c r="J1344" s="37">
        <v>0</v>
      </c>
      <c r="K1344" s="37">
        <v>0</v>
      </c>
      <c r="L1344" s="37">
        <v>0</v>
      </c>
      <c r="M1344" s="37">
        <v>0</v>
      </c>
      <c r="N1344" s="37">
        <v>2</v>
      </c>
      <c r="O1344" s="37">
        <v>2</v>
      </c>
      <c r="P1344">
        <v>1</v>
      </c>
      <c r="Q1344" s="39" t="s">
        <v>9642</v>
      </c>
      <c r="R1344" s="39" t="s">
        <v>9650</v>
      </c>
      <c r="S1344" s="39" t="s">
        <v>9644</v>
      </c>
      <c r="T1344" s="39" t="s">
        <v>9645</v>
      </c>
      <c r="U1344" s="39" t="s">
        <v>9658</v>
      </c>
      <c r="V1344" s="39" t="s">
        <v>9647</v>
      </c>
      <c r="W1344" s="39" t="s">
        <v>9647</v>
      </c>
      <c r="X1344" s="39" t="s">
        <v>9647</v>
      </c>
      <c r="Y1344" s="39" t="s">
        <v>9647</v>
      </c>
      <c r="Z1344" s="39" t="s">
        <v>9647</v>
      </c>
      <c r="AA1344" s="40" t="s">
        <v>9698</v>
      </c>
    </row>
    <row r="1345" spans="1:27" x14ac:dyDescent="0.3">
      <c r="A1345" s="37" t="s">
        <v>7127</v>
      </c>
      <c r="B1345" s="37" t="s">
        <v>8165</v>
      </c>
      <c r="C1345" s="37" t="s">
        <v>7128</v>
      </c>
      <c r="D1345" s="37" t="s">
        <v>4341</v>
      </c>
      <c r="E1345" s="37" t="s">
        <v>3545</v>
      </c>
      <c r="F1345" s="37" t="s">
        <v>1266</v>
      </c>
      <c r="G1345" s="37" t="s">
        <v>9503</v>
      </c>
      <c r="H1345" s="37" t="s">
        <v>8158</v>
      </c>
      <c r="I1345" s="37">
        <v>0</v>
      </c>
      <c r="J1345" s="37">
        <v>0</v>
      </c>
      <c r="K1345" s="37">
        <v>0</v>
      </c>
      <c r="L1345" s="37">
        <v>0</v>
      </c>
      <c r="M1345" s="37">
        <v>1</v>
      </c>
      <c r="N1345" s="37">
        <v>2</v>
      </c>
      <c r="O1345" s="37">
        <v>2</v>
      </c>
      <c r="P1345">
        <v>1</v>
      </c>
      <c r="Q1345" s="39" t="s">
        <v>9642</v>
      </c>
      <c r="R1345" s="39" t="s">
        <v>9650</v>
      </c>
      <c r="S1345" s="39" t="s">
        <v>9644</v>
      </c>
      <c r="T1345" s="39" t="s">
        <v>9645</v>
      </c>
      <c r="U1345" s="39" t="s">
        <v>9658</v>
      </c>
      <c r="V1345" s="39" t="s">
        <v>9647</v>
      </c>
      <c r="W1345" s="39" t="s">
        <v>9647</v>
      </c>
      <c r="X1345" s="39" t="s">
        <v>9647</v>
      </c>
      <c r="Y1345" s="39" t="s">
        <v>9647</v>
      </c>
      <c r="Z1345" s="39" t="s">
        <v>9647</v>
      </c>
      <c r="AA1345" s="40" t="s">
        <v>9698</v>
      </c>
    </row>
    <row r="1346" spans="1:27" x14ac:dyDescent="0.3">
      <c r="A1346" s="37" t="s">
        <v>7340</v>
      </c>
      <c r="B1346" s="37" t="s">
        <v>8165</v>
      </c>
      <c r="C1346" s="37" t="s">
        <v>7341</v>
      </c>
      <c r="D1346" s="37" t="s">
        <v>3544</v>
      </c>
      <c r="E1346" s="37" t="s">
        <v>3545</v>
      </c>
      <c r="F1346" s="37" t="s">
        <v>1266</v>
      </c>
      <c r="G1346" s="37" t="s">
        <v>9504</v>
      </c>
      <c r="H1346" s="37" t="s">
        <v>8159</v>
      </c>
      <c r="I1346" s="37">
        <v>0</v>
      </c>
      <c r="J1346" s="37">
        <v>0</v>
      </c>
      <c r="K1346" s="37">
        <v>0</v>
      </c>
      <c r="L1346" s="37">
        <v>1</v>
      </c>
      <c r="M1346" s="37">
        <v>0</v>
      </c>
      <c r="N1346" s="37">
        <v>2</v>
      </c>
      <c r="O1346" s="37">
        <v>2</v>
      </c>
      <c r="P1346">
        <v>1</v>
      </c>
      <c r="Q1346" s="39" t="s">
        <v>9642</v>
      </c>
      <c r="R1346" s="39" t="s">
        <v>9650</v>
      </c>
      <c r="S1346" s="39" t="s">
        <v>9644</v>
      </c>
      <c r="T1346" s="39" t="s">
        <v>9645</v>
      </c>
      <c r="U1346" s="39" t="s">
        <v>9658</v>
      </c>
      <c r="V1346" s="39" t="s">
        <v>9647</v>
      </c>
      <c r="W1346" s="39" t="s">
        <v>9647</v>
      </c>
      <c r="X1346" s="39" t="s">
        <v>9647</v>
      </c>
      <c r="Y1346" s="39" t="s">
        <v>9647</v>
      </c>
      <c r="Z1346" s="39" t="s">
        <v>9647</v>
      </c>
      <c r="AA1346" s="40" t="s">
        <v>9698</v>
      </c>
    </row>
    <row r="1347" spans="1:27" x14ac:dyDescent="0.3">
      <c r="A1347" s="37" t="s">
        <v>5390</v>
      </c>
      <c r="B1347" s="37" t="s">
        <v>8165</v>
      </c>
      <c r="C1347" s="37" t="s">
        <v>5391</v>
      </c>
      <c r="D1347" s="37" t="s">
        <v>5392</v>
      </c>
      <c r="E1347" s="37" t="s">
        <v>5183</v>
      </c>
      <c r="F1347" s="37" t="s">
        <v>1266</v>
      </c>
      <c r="G1347" s="37" t="s">
        <v>9505</v>
      </c>
      <c r="H1347" s="37" t="s">
        <v>8159</v>
      </c>
      <c r="I1347" s="37">
        <v>1</v>
      </c>
      <c r="J1347" s="37">
        <v>0</v>
      </c>
      <c r="K1347" s="37">
        <v>0</v>
      </c>
      <c r="L1347" s="37">
        <v>0</v>
      </c>
      <c r="M1347" s="37">
        <v>0</v>
      </c>
      <c r="N1347" s="37">
        <v>2</v>
      </c>
      <c r="O1347" s="37">
        <v>2</v>
      </c>
      <c r="P1347">
        <v>1</v>
      </c>
      <c r="Q1347" s="39" t="s">
        <v>9642</v>
      </c>
      <c r="R1347" s="39" t="s">
        <v>9650</v>
      </c>
      <c r="S1347" s="39" t="s">
        <v>9644</v>
      </c>
      <c r="T1347" s="39" t="s">
        <v>9645</v>
      </c>
      <c r="U1347" s="39" t="s">
        <v>9658</v>
      </c>
      <c r="V1347" s="39" t="s">
        <v>9647</v>
      </c>
      <c r="W1347" s="39" t="s">
        <v>9648</v>
      </c>
      <c r="X1347" s="39" t="s">
        <v>9647</v>
      </c>
      <c r="Y1347" s="39" t="s">
        <v>9647</v>
      </c>
      <c r="Z1347" s="39" t="s">
        <v>9648</v>
      </c>
      <c r="AA1347" s="40" t="s">
        <v>9698</v>
      </c>
    </row>
    <row r="1348" spans="1:27" x14ac:dyDescent="0.3">
      <c r="A1348" s="37" t="s">
        <v>1263</v>
      </c>
      <c r="B1348" s="37" t="s">
        <v>8178</v>
      </c>
      <c r="C1348" s="37" t="s">
        <v>8081</v>
      </c>
      <c r="D1348" s="37" t="s">
        <v>3544</v>
      </c>
      <c r="E1348" s="37" t="s">
        <v>3545</v>
      </c>
      <c r="F1348" s="37" t="s">
        <v>1266</v>
      </c>
      <c r="G1348" s="37" t="s">
        <v>9506</v>
      </c>
      <c r="H1348" s="37" t="s">
        <v>8195</v>
      </c>
      <c r="I1348" s="37">
        <v>0</v>
      </c>
      <c r="J1348" s="37">
        <v>0</v>
      </c>
      <c r="K1348" s="37">
        <v>0</v>
      </c>
      <c r="L1348" s="37">
        <v>0</v>
      </c>
      <c r="M1348" s="37">
        <v>1</v>
      </c>
      <c r="N1348" s="37">
        <v>2</v>
      </c>
      <c r="O1348" s="37">
        <v>2</v>
      </c>
      <c r="P1348">
        <v>1</v>
      </c>
      <c r="Q1348" s="39" t="s">
        <v>9663</v>
      </c>
      <c r="R1348" s="39" t="s">
        <v>9650</v>
      </c>
      <c r="S1348" s="39" t="s">
        <v>9664</v>
      </c>
      <c r="T1348" s="39" t="s">
        <v>9645</v>
      </c>
      <c r="U1348" s="39" t="s">
        <v>9658</v>
      </c>
      <c r="V1348" s="39" t="s">
        <v>9648</v>
      </c>
      <c r="W1348" s="39" t="s">
        <v>9648</v>
      </c>
      <c r="X1348" s="39" t="s">
        <v>9648</v>
      </c>
      <c r="Y1348" s="39" t="s">
        <v>9648</v>
      </c>
      <c r="Z1348" s="39" t="s">
        <v>9648</v>
      </c>
      <c r="AA1348" s="40" t="s">
        <v>9700</v>
      </c>
    </row>
    <row r="1349" spans="1:27" x14ac:dyDescent="0.3">
      <c r="A1349" s="37" t="s">
        <v>6769</v>
      </c>
      <c r="B1349" s="37" t="s">
        <v>8165</v>
      </c>
      <c r="C1349" s="37" t="s">
        <v>6770</v>
      </c>
      <c r="D1349" s="37" t="s">
        <v>4341</v>
      </c>
      <c r="E1349" s="37" t="s">
        <v>3545</v>
      </c>
      <c r="F1349" s="37" t="s">
        <v>1266</v>
      </c>
      <c r="G1349" s="37" t="s">
        <v>9507</v>
      </c>
      <c r="H1349" s="37" t="s">
        <v>8159</v>
      </c>
      <c r="I1349" s="37">
        <v>0</v>
      </c>
      <c r="J1349" s="37">
        <v>0</v>
      </c>
      <c r="K1349" s="37">
        <v>0</v>
      </c>
      <c r="L1349" s="37">
        <v>0</v>
      </c>
      <c r="M1349" s="37">
        <v>1</v>
      </c>
      <c r="N1349" s="37">
        <v>2</v>
      </c>
      <c r="O1349" s="37">
        <v>2</v>
      </c>
      <c r="P1349">
        <v>1</v>
      </c>
      <c r="Q1349" s="39" t="s">
        <v>9642</v>
      </c>
      <c r="R1349" s="39" t="s">
        <v>9650</v>
      </c>
      <c r="S1349" s="39" t="s">
        <v>9644</v>
      </c>
      <c r="T1349" s="39" t="s">
        <v>9645</v>
      </c>
      <c r="U1349" s="39" t="s">
        <v>9658</v>
      </c>
      <c r="V1349" s="39" t="s">
        <v>9647</v>
      </c>
      <c r="W1349" s="39" t="s">
        <v>9647</v>
      </c>
      <c r="X1349" s="39" t="s">
        <v>9647</v>
      </c>
      <c r="Y1349" s="39" t="s">
        <v>9647</v>
      </c>
      <c r="Z1349" s="39" t="s">
        <v>9647</v>
      </c>
      <c r="AA1349" s="40" t="s">
        <v>9698</v>
      </c>
    </row>
    <row r="1350" spans="1:27" x14ac:dyDescent="0.3">
      <c r="A1350" s="37" t="s">
        <v>5789</v>
      </c>
      <c r="B1350" s="37" t="s">
        <v>8165</v>
      </c>
      <c r="C1350" s="37" t="s">
        <v>5790</v>
      </c>
      <c r="D1350" s="37" t="s">
        <v>5791</v>
      </c>
      <c r="E1350" s="37" t="s">
        <v>5183</v>
      </c>
      <c r="F1350" s="37" t="s">
        <v>1266</v>
      </c>
      <c r="G1350" s="37" t="s">
        <v>9508</v>
      </c>
      <c r="H1350" s="37" t="s">
        <v>8180</v>
      </c>
      <c r="I1350" s="37">
        <v>0</v>
      </c>
      <c r="J1350" s="37">
        <v>0</v>
      </c>
      <c r="K1350" s="37">
        <v>0</v>
      </c>
      <c r="L1350" s="37">
        <v>1</v>
      </c>
      <c r="M1350" s="37">
        <v>0</v>
      </c>
      <c r="N1350" s="37">
        <v>2</v>
      </c>
      <c r="O1350" s="37">
        <v>2</v>
      </c>
      <c r="P1350">
        <v>1</v>
      </c>
      <c r="Q1350" s="39" t="s">
        <v>9642</v>
      </c>
      <c r="R1350" s="39" t="s">
        <v>9650</v>
      </c>
      <c r="S1350" s="39" t="s">
        <v>9644</v>
      </c>
      <c r="T1350" s="39" t="s">
        <v>9645</v>
      </c>
      <c r="U1350" s="39" t="s">
        <v>9658</v>
      </c>
      <c r="V1350" s="39" t="s">
        <v>9647</v>
      </c>
      <c r="W1350" s="39" t="s">
        <v>9648</v>
      </c>
      <c r="X1350" s="39" t="s">
        <v>9647</v>
      </c>
      <c r="Y1350" s="39" t="s">
        <v>9648</v>
      </c>
      <c r="Z1350" s="39" t="s">
        <v>9648</v>
      </c>
      <c r="AA1350" s="40" t="s">
        <v>9699</v>
      </c>
    </row>
    <row r="1351" spans="1:27" x14ac:dyDescent="0.3">
      <c r="A1351" s="37" t="s">
        <v>1753</v>
      </c>
      <c r="B1351" s="37" t="s">
        <v>8178</v>
      </c>
      <c r="C1351" s="37" t="s">
        <v>5745</v>
      </c>
      <c r="D1351" s="37" t="s">
        <v>3394</v>
      </c>
      <c r="E1351" s="37" t="s">
        <v>3858</v>
      </c>
      <c r="F1351" s="37" t="s">
        <v>1711</v>
      </c>
      <c r="G1351" s="37" t="s">
        <v>9509</v>
      </c>
      <c r="H1351" s="37" t="s">
        <v>8195</v>
      </c>
      <c r="I1351" s="37">
        <v>1</v>
      </c>
      <c r="J1351" s="37">
        <v>0</v>
      </c>
      <c r="K1351" s="37">
        <v>0</v>
      </c>
      <c r="L1351" s="37">
        <v>0</v>
      </c>
      <c r="M1351" s="37">
        <v>0</v>
      </c>
      <c r="N1351" s="37">
        <v>2</v>
      </c>
      <c r="O1351" s="37">
        <v>2</v>
      </c>
      <c r="P1351">
        <v>1</v>
      </c>
      <c r="Q1351" s="39" t="s">
        <v>9663</v>
      </c>
      <c r="R1351" s="39" t="s">
        <v>9650</v>
      </c>
      <c r="S1351" s="39" t="s">
        <v>9664</v>
      </c>
      <c r="T1351" s="39" t="s">
        <v>9645</v>
      </c>
      <c r="U1351" s="39" t="s">
        <v>9658</v>
      </c>
      <c r="V1351" s="39" t="s">
        <v>9648</v>
      </c>
      <c r="W1351" s="39" t="s">
        <v>9648</v>
      </c>
      <c r="X1351" s="39" t="s">
        <v>9648</v>
      </c>
      <c r="Y1351" s="39" t="s">
        <v>9648</v>
      </c>
      <c r="Z1351" s="39" t="s">
        <v>9648</v>
      </c>
      <c r="AA1351" s="40" t="s">
        <v>9700</v>
      </c>
    </row>
    <row r="1352" spans="1:27" x14ac:dyDescent="0.3">
      <c r="A1352" s="37" t="s">
        <v>1774</v>
      </c>
      <c r="B1352" s="37" t="s">
        <v>8353</v>
      </c>
      <c r="C1352" s="37" t="s">
        <v>6814</v>
      </c>
      <c r="D1352" s="37" t="s">
        <v>3394</v>
      </c>
      <c r="E1352" s="37" t="s">
        <v>3574</v>
      </c>
      <c r="F1352" s="37" t="s">
        <v>1144</v>
      </c>
      <c r="G1352" s="37" t="s">
        <v>9510</v>
      </c>
      <c r="H1352" s="37" t="s">
        <v>8195</v>
      </c>
      <c r="I1352" s="37">
        <v>0</v>
      </c>
      <c r="J1352" s="37">
        <v>0</v>
      </c>
      <c r="K1352" s="37">
        <v>0</v>
      </c>
      <c r="L1352" s="37">
        <v>0</v>
      </c>
      <c r="M1352" s="37">
        <v>1</v>
      </c>
      <c r="N1352" s="37">
        <v>2</v>
      </c>
      <c r="O1352" s="37">
        <v>2</v>
      </c>
      <c r="P1352">
        <v>1</v>
      </c>
      <c r="Q1352" s="39" t="s">
        <v>9663</v>
      </c>
      <c r="R1352" s="39" t="s">
        <v>9650</v>
      </c>
      <c r="S1352" s="39" t="s">
        <v>9664</v>
      </c>
      <c r="T1352" s="39" t="s">
        <v>9645</v>
      </c>
      <c r="U1352" s="39" t="s">
        <v>9645</v>
      </c>
      <c r="V1352" s="39" t="s">
        <v>9648</v>
      </c>
      <c r="W1352" s="39" t="s">
        <v>9648</v>
      </c>
      <c r="X1352" s="39" t="s">
        <v>9648</v>
      </c>
      <c r="Y1352" s="39" t="s">
        <v>9648</v>
      </c>
      <c r="Z1352" s="39" t="s">
        <v>9648</v>
      </c>
      <c r="AA1352" s="40" t="s">
        <v>9700</v>
      </c>
    </row>
    <row r="1353" spans="1:27" x14ac:dyDescent="0.3">
      <c r="A1353" s="37" t="s">
        <v>1729</v>
      </c>
      <c r="B1353" s="37" t="s">
        <v>8178</v>
      </c>
      <c r="C1353" s="37" t="s">
        <v>1730</v>
      </c>
      <c r="D1353" s="37" t="s">
        <v>6514</v>
      </c>
      <c r="E1353" s="37" t="s">
        <v>6021</v>
      </c>
      <c r="F1353" s="37" t="s">
        <v>8914</v>
      </c>
      <c r="G1353" s="37" t="s">
        <v>9511</v>
      </c>
      <c r="H1353" s="37" t="s">
        <v>8195</v>
      </c>
      <c r="I1353" s="37">
        <v>1</v>
      </c>
      <c r="J1353" s="37">
        <v>0</v>
      </c>
      <c r="K1353" s="37">
        <v>0</v>
      </c>
      <c r="L1353" s="37">
        <v>0</v>
      </c>
      <c r="M1353" s="37">
        <v>0</v>
      </c>
      <c r="N1353" s="37">
        <v>2</v>
      </c>
      <c r="O1353" s="37">
        <v>2</v>
      </c>
      <c r="P1353">
        <v>1</v>
      </c>
      <c r="Q1353" s="39" t="s">
        <v>9663</v>
      </c>
      <c r="R1353" s="39" t="s">
        <v>9650</v>
      </c>
      <c r="S1353" s="39" t="s">
        <v>9664</v>
      </c>
      <c r="T1353" s="39" t="s">
        <v>9645</v>
      </c>
      <c r="U1353" s="39" t="s">
        <v>9645</v>
      </c>
      <c r="V1353" s="39" t="s">
        <v>9648</v>
      </c>
      <c r="W1353" s="39" t="s">
        <v>9648</v>
      </c>
      <c r="X1353" s="39" t="s">
        <v>9648</v>
      </c>
      <c r="Y1353" s="39" t="s">
        <v>9648</v>
      </c>
      <c r="Z1353" s="39" t="s">
        <v>9648</v>
      </c>
      <c r="AA1353" s="40" t="s">
        <v>9700</v>
      </c>
    </row>
    <row r="1354" spans="1:27" x14ac:dyDescent="0.3">
      <c r="A1354" s="37" t="s">
        <v>1794</v>
      </c>
      <c r="B1354" s="37" t="s">
        <v>8295</v>
      </c>
      <c r="C1354" s="37" t="s">
        <v>5214</v>
      </c>
      <c r="D1354" s="37" t="s">
        <v>5215</v>
      </c>
      <c r="E1354" s="37" t="s">
        <v>3402</v>
      </c>
      <c r="F1354" s="37" t="s">
        <v>9512</v>
      </c>
      <c r="G1354" s="37" t="s">
        <v>9513</v>
      </c>
      <c r="H1354" s="37" t="s">
        <v>8195</v>
      </c>
      <c r="I1354" s="37">
        <v>0</v>
      </c>
      <c r="J1354" s="37">
        <v>0</v>
      </c>
      <c r="K1354" s="37">
        <v>0</v>
      </c>
      <c r="L1354" s="37">
        <v>0</v>
      </c>
      <c r="M1354" s="37">
        <v>1</v>
      </c>
      <c r="N1354" s="37">
        <v>2</v>
      </c>
      <c r="O1354" s="37">
        <v>2</v>
      </c>
      <c r="P1354">
        <v>1</v>
      </c>
      <c r="Q1354" s="39" t="s">
        <v>9663</v>
      </c>
      <c r="R1354" s="39" t="s">
        <v>9650</v>
      </c>
      <c r="S1354" s="39" t="s">
        <v>9664</v>
      </c>
      <c r="T1354" s="39" t="s">
        <v>9645</v>
      </c>
      <c r="U1354" s="39" t="s">
        <v>9645</v>
      </c>
      <c r="V1354" s="39" t="s">
        <v>9648</v>
      </c>
      <c r="W1354" s="39" t="s">
        <v>9648</v>
      </c>
      <c r="X1354" s="39" t="s">
        <v>9648</v>
      </c>
      <c r="Y1354" s="39" t="s">
        <v>9648</v>
      </c>
      <c r="Z1354" s="39" t="s">
        <v>9648</v>
      </c>
      <c r="AA1354" s="40" t="s">
        <v>9700</v>
      </c>
    </row>
    <row r="1355" spans="1:27" x14ac:dyDescent="0.3">
      <c r="A1355" s="37" t="s">
        <v>3329</v>
      </c>
      <c r="B1355" s="37" t="s">
        <v>8165</v>
      </c>
      <c r="C1355" s="37" t="s">
        <v>5547</v>
      </c>
      <c r="D1355" s="37" t="s">
        <v>3394</v>
      </c>
      <c r="E1355" s="37" t="s">
        <v>4971</v>
      </c>
      <c r="F1355" s="37" t="s">
        <v>3331</v>
      </c>
      <c r="G1355" s="37" t="s">
        <v>9514</v>
      </c>
      <c r="H1355" s="37" t="s">
        <v>8162</v>
      </c>
      <c r="I1355" s="37">
        <v>1</v>
      </c>
      <c r="J1355" s="37">
        <v>0</v>
      </c>
      <c r="K1355" s="37">
        <v>0</v>
      </c>
      <c r="L1355" s="37">
        <v>0</v>
      </c>
      <c r="M1355" s="37">
        <v>0</v>
      </c>
      <c r="N1355" s="37">
        <v>2</v>
      </c>
      <c r="O1355" s="37">
        <v>2</v>
      </c>
      <c r="P1355">
        <v>1</v>
      </c>
      <c r="Q1355" s="39" t="s">
        <v>9649</v>
      </c>
      <c r="R1355" s="39" t="s">
        <v>9650</v>
      </c>
      <c r="S1355" s="39" t="s">
        <v>2083</v>
      </c>
      <c r="T1355" s="39" t="s">
        <v>9651</v>
      </c>
      <c r="U1355" s="39" t="s">
        <v>9645</v>
      </c>
      <c r="V1355" s="39" t="s">
        <v>9648</v>
      </c>
      <c r="W1355" s="39" t="s">
        <v>9648</v>
      </c>
      <c r="X1355" s="39" t="s">
        <v>9648</v>
      </c>
      <c r="Y1355" s="39" t="s">
        <v>9648</v>
      </c>
      <c r="Z1355" s="39" t="s">
        <v>9648</v>
      </c>
      <c r="AA1355" s="40" t="s">
        <v>9700</v>
      </c>
    </row>
    <row r="1356" spans="1:27" x14ac:dyDescent="0.3">
      <c r="A1356" s="37" t="s">
        <v>2505</v>
      </c>
      <c r="B1356" s="37" t="s">
        <v>8165</v>
      </c>
      <c r="C1356" s="37" t="s">
        <v>6656</v>
      </c>
      <c r="D1356" s="37" t="s">
        <v>3394</v>
      </c>
      <c r="E1356" s="37" t="s">
        <v>3427</v>
      </c>
      <c r="F1356" s="37" t="s">
        <v>8325</v>
      </c>
      <c r="G1356" s="37" t="s">
        <v>9515</v>
      </c>
      <c r="H1356" s="37" t="s">
        <v>8162</v>
      </c>
      <c r="I1356" s="37">
        <v>0</v>
      </c>
      <c r="J1356" s="37">
        <v>0</v>
      </c>
      <c r="K1356" s="37">
        <v>1</v>
      </c>
      <c r="L1356" s="37">
        <v>0</v>
      </c>
      <c r="M1356" s="37">
        <v>0</v>
      </c>
      <c r="N1356" s="37">
        <v>2</v>
      </c>
      <c r="O1356" s="37">
        <v>2</v>
      </c>
      <c r="P1356">
        <v>1</v>
      </c>
      <c r="Q1356" s="39" t="s">
        <v>9649</v>
      </c>
      <c r="R1356" s="39" t="s">
        <v>9650</v>
      </c>
      <c r="S1356" s="39" t="s">
        <v>2083</v>
      </c>
      <c r="T1356" s="39" t="s">
        <v>9645</v>
      </c>
      <c r="U1356" s="39" t="s">
        <v>9645</v>
      </c>
      <c r="V1356" s="39" t="s">
        <v>9648</v>
      </c>
      <c r="W1356" s="39" t="s">
        <v>9648</v>
      </c>
      <c r="X1356" s="39" t="s">
        <v>9648</v>
      </c>
      <c r="Y1356" s="39" t="s">
        <v>9648</v>
      </c>
      <c r="Z1356" s="39" t="s">
        <v>9648</v>
      </c>
      <c r="AA1356" s="40" t="s">
        <v>9700</v>
      </c>
    </row>
    <row r="1357" spans="1:27" x14ac:dyDescent="0.3">
      <c r="A1357" s="37" t="s">
        <v>5131</v>
      </c>
      <c r="B1357" s="37" t="s">
        <v>8199</v>
      </c>
      <c r="C1357" s="37" t="s">
        <v>5132</v>
      </c>
      <c r="D1357" s="37" t="s">
        <v>5133</v>
      </c>
      <c r="E1357" s="37" t="s">
        <v>5134</v>
      </c>
      <c r="F1357" s="37" t="s">
        <v>1227</v>
      </c>
      <c r="G1357" s="37" t="s">
        <v>9516</v>
      </c>
      <c r="H1357" s="37" t="s">
        <v>8180</v>
      </c>
      <c r="I1357" s="37">
        <v>0</v>
      </c>
      <c r="J1357" s="37">
        <v>0</v>
      </c>
      <c r="K1357" s="37">
        <v>0</v>
      </c>
      <c r="L1357" s="37">
        <v>0</v>
      </c>
      <c r="M1357" s="37">
        <v>1</v>
      </c>
      <c r="N1357" s="37">
        <v>2</v>
      </c>
      <c r="O1357" s="37">
        <v>2</v>
      </c>
      <c r="P1357">
        <v>1</v>
      </c>
      <c r="Q1357" s="39" t="s">
        <v>9684</v>
      </c>
      <c r="R1357" s="39" t="s">
        <v>9650</v>
      </c>
      <c r="S1357" s="39" t="s">
        <v>9644</v>
      </c>
      <c r="T1357" s="39" t="s">
        <v>9645</v>
      </c>
      <c r="U1357" s="39" t="s">
        <v>9645</v>
      </c>
      <c r="V1357" s="39" t="s">
        <v>9647</v>
      </c>
      <c r="W1357" s="39" t="s">
        <v>9648</v>
      </c>
      <c r="X1357" s="39" t="s">
        <v>9648</v>
      </c>
      <c r="Y1357" s="39" t="s">
        <v>9648</v>
      </c>
      <c r="Z1357" s="39" t="s">
        <v>9648</v>
      </c>
      <c r="AA1357" s="40" t="s">
        <v>9699</v>
      </c>
    </row>
    <row r="1358" spans="1:27" x14ac:dyDescent="0.3">
      <c r="A1358" s="37" t="s">
        <v>7435</v>
      </c>
      <c r="B1358" s="37" t="s">
        <v>8199</v>
      </c>
      <c r="C1358" s="37" t="s">
        <v>7436</v>
      </c>
      <c r="D1358" s="37" t="s">
        <v>6651</v>
      </c>
      <c r="E1358" s="37" t="s">
        <v>3422</v>
      </c>
      <c r="F1358" s="37" t="s">
        <v>1181</v>
      </c>
      <c r="G1358" s="37" t="s">
        <v>9517</v>
      </c>
      <c r="H1358" s="37" t="s">
        <v>8159</v>
      </c>
      <c r="I1358" s="37">
        <v>1</v>
      </c>
      <c r="J1358" s="37">
        <v>0</v>
      </c>
      <c r="K1358" s="37">
        <v>0</v>
      </c>
      <c r="L1358" s="37">
        <v>0</v>
      </c>
      <c r="M1358" s="37">
        <v>0</v>
      </c>
      <c r="N1358" s="37">
        <v>2</v>
      </c>
      <c r="O1358" s="37">
        <v>2</v>
      </c>
      <c r="P1358">
        <v>1</v>
      </c>
      <c r="Q1358" s="39" t="s">
        <v>9642</v>
      </c>
      <c r="R1358" s="39" t="s">
        <v>9650</v>
      </c>
      <c r="S1358" s="39" t="s">
        <v>9644</v>
      </c>
      <c r="T1358" s="39" t="s">
        <v>9645</v>
      </c>
      <c r="U1358" s="39" t="s">
        <v>9645</v>
      </c>
      <c r="V1358" s="39" t="s">
        <v>9647</v>
      </c>
      <c r="W1358" s="39" t="s">
        <v>9647</v>
      </c>
      <c r="X1358" s="39" t="s">
        <v>9647</v>
      </c>
      <c r="Y1358" s="39" t="s">
        <v>9647</v>
      </c>
      <c r="Z1358" s="39" t="s">
        <v>9647</v>
      </c>
      <c r="AA1358" s="40" t="s">
        <v>9698</v>
      </c>
    </row>
    <row r="1359" spans="1:27" x14ac:dyDescent="0.3">
      <c r="A1359" s="37" t="s">
        <v>7117</v>
      </c>
      <c r="B1359" s="37" t="s">
        <v>8199</v>
      </c>
      <c r="C1359" s="37" t="s">
        <v>7118</v>
      </c>
      <c r="D1359" s="37" t="s">
        <v>3394</v>
      </c>
      <c r="E1359" s="37" t="s">
        <v>4083</v>
      </c>
      <c r="F1359" s="37" t="s">
        <v>1181</v>
      </c>
      <c r="G1359" s="37" t="s">
        <v>9518</v>
      </c>
      <c r="H1359" s="37" t="s">
        <v>8180</v>
      </c>
      <c r="I1359" s="37">
        <v>0</v>
      </c>
      <c r="J1359" s="37">
        <v>0</v>
      </c>
      <c r="K1359" s="37">
        <v>1</v>
      </c>
      <c r="L1359" s="37">
        <v>0</v>
      </c>
      <c r="M1359" s="37">
        <v>0</v>
      </c>
      <c r="N1359" s="37">
        <v>2</v>
      </c>
      <c r="O1359" s="37">
        <v>2</v>
      </c>
      <c r="P1359">
        <v>1</v>
      </c>
      <c r="Q1359" s="39" t="s">
        <v>9642</v>
      </c>
      <c r="R1359" s="39" t="s">
        <v>9650</v>
      </c>
      <c r="S1359" s="39" t="s">
        <v>9644</v>
      </c>
      <c r="T1359" s="39" t="s">
        <v>9645</v>
      </c>
      <c r="U1359" s="39" t="s">
        <v>9645</v>
      </c>
      <c r="V1359" s="39" t="s">
        <v>9647</v>
      </c>
      <c r="W1359" s="39" t="s">
        <v>9648</v>
      </c>
      <c r="X1359" s="39" t="s">
        <v>9648</v>
      </c>
      <c r="Y1359" s="39" t="s">
        <v>9648</v>
      </c>
      <c r="Z1359" s="39" t="s">
        <v>9648</v>
      </c>
      <c r="AA1359" s="40" t="s">
        <v>9699</v>
      </c>
    </row>
    <row r="1360" spans="1:27" x14ac:dyDescent="0.3">
      <c r="A1360" s="37" t="s">
        <v>6912</v>
      </c>
      <c r="B1360" s="37" t="s">
        <v>8199</v>
      </c>
      <c r="C1360" s="37" t="s">
        <v>6913</v>
      </c>
      <c r="D1360" s="37" t="s">
        <v>4944</v>
      </c>
      <c r="E1360" s="37" t="s">
        <v>3574</v>
      </c>
      <c r="F1360" s="37" t="s">
        <v>1181</v>
      </c>
      <c r="G1360" s="37" t="s">
        <v>9519</v>
      </c>
      <c r="H1360" s="37" t="s">
        <v>8158</v>
      </c>
      <c r="I1360" s="37">
        <v>1</v>
      </c>
      <c r="J1360" s="37">
        <v>0</v>
      </c>
      <c r="K1360" s="37">
        <v>0</v>
      </c>
      <c r="L1360" s="37">
        <v>0</v>
      </c>
      <c r="M1360" s="37">
        <v>0</v>
      </c>
      <c r="N1360" s="37">
        <v>2</v>
      </c>
      <c r="O1360" s="37">
        <v>2</v>
      </c>
      <c r="P1360">
        <v>1</v>
      </c>
      <c r="Q1360" s="39" t="s">
        <v>9642</v>
      </c>
      <c r="R1360" s="39" t="s">
        <v>9650</v>
      </c>
      <c r="S1360" s="39" t="s">
        <v>9644</v>
      </c>
      <c r="T1360" s="39" t="s">
        <v>9645</v>
      </c>
      <c r="U1360" s="39" t="s">
        <v>9645</v>
      </c>
      <c r="V1360" s="39" t="s">
        <v>9647</v>
      </c>
      <c r="W1360" s="39" t="s">
        <v>9648</v>
      </c>
      <c r="X1360" s="39" t="s">
        <v>9647</v>
      </c>
      <c r="Y1360" s="39" t="s">
        <v>9647</v>
      </c>
      <c r="Z1360" s="39" t="s">
        <v>9648</v>
      </c>
      <c r="AA1360" s="40" t="s">
        <v>9698</v>
      </c>
    </row>
    <row r="1361" spans="1:27" x14ac:dyDescent="0.3">
      <c r="A1361" s="37" t="s">
        <v>5611</v>
      </c>
      <c r="B1361" s="37" t="s">
        <v>8199</v>
      </c>
      <c r="C1361" s="37" t="s">
        <v>5612</v>
      </c>
      <c r="D1361" s="37" t="s">
        <v>5613</v>
      </c>
      <c r="E1361" s="37" t="s">
        <v>3440</v>
      </c>
      <c r="F1361" s="37" t="s">
        <v>1181</v>
      </c>
      <c r="G1361" s="37" t="s">
        <v>9520</v>
      </c>
      <c r="H1361" s="37" t="s">
        <v>8180</v>
      </c>
      <c r="I1361" s="37">
        <v>0</v>
      </c>
      <c r="J1361" s="37">
        <v>0</v>
      </c>
      <c r="K1361" s="37">
        <v>0</v>
      </c>
      <c r="L1361" s="37">
        <v>0</v>
      </c>
      <c r="M1361" s="37">
        <v>1</v>
      </c>
      <c r="N1361" s="37">
        <v>2</v>
      </c>
      <c r="O1361" s="37">
        <v>2</v>
      </c>
      <c r="P1361">
        <v>1</v>
      </c>
      <c r="Q1361" s="39" t="s">
        <v>9642</v>
      </c>
      <c r="R1361" s="39" t="s">
        <v>2083</v>
      </c>
      <c r="S1361" s="39" t="s">
        <v>9644</v>
      </c>
      <c r="T1361" s="39" t="s">
        <v>9645</v>
      </c>
      <c r="U1361" s="39" t="s">
        <v>9656</v>
      </c>
      <c r="V1361" s="39" t="s">
        <v>9648</v>
      </c>
      <c r="W1361" s="39" t="s">
        <v>9648</v>
      </c>
      <c r="X1361" s="39" t="s">
        <v>9648</v>
      </c>
      <c r="Y1361" s="39" t="s">
        <v>9648</v>
      </c>
      <c r="Z1361" s="39" t="s">
        <v>9648</v>
      </c>
      <c r="AA1361" s="40" t="s">
        <v>9696</v>
      </c>
    </row>
    <row r="1362" spans="1:27" x14ac:dyDescent="0.3">
      <c r="A1362" s="37" t="s">
        <v>2012</v>
      </c>
      <c r="B1362" s="37" t="s">
        <v>8236</v>
      </c>
      <c r="C1362" s="37" t="s">
        <v>5329</v>
      </c>
      <c r="D1362" s="37" t="s">
        <v>5330</v>
      </c>
      <c r="E1362" s="37" t="s">
        <v>5115</v>
      </c>
      <c r="F1362" s="37" t="s">
        <v>1467</v>
      </c>
      <c r="G1362" s="37" t="s">
        <v>9521</v>
      </c>
      <c r="H1362" s="37" t="s">
        <v>8195</v>
      </c>
      <c r="I1362" s="37">
        <v>0</v>
      </c>
      <c r="J1362" s="37">
        <v>0</v>
      </c>
      <c r="K1362" s="37">
        <v>0</v>
      </c>
      <c r="L1362" s="37">
        <v>1</v>
      </c>
      <c r="M1362" s="37">
        <v>0</v>
      </c>
      <c r="N1362" s="37">
        <v>2</v>
      </c>
      <c r="O1362" s="37">
        <v>2</v>
      </c>
      <c r="P1362">
        <v>1</v>
      </c>
      <c r="Q1362" s="39" t="s">
        <v>9663</v>
      </c>
      <c r="R1362" s="39" t="s">
        <v>9650</v>
      </c>
      <c r="S1362" s="39" t="s">
        <v>9664</v>
      </c>
      <c r="T1362" s="39" t="s">
        <v>9645</v>
      </c>
      <c r="U1362" s="39" t="s">
        <v>9645</v>
      </c>
      <c r="V1362" s="39" t="s">
        <v>9648</v>
      </c>
      <c r="W1362" s="39" t="s">
        <v>9648</v>
      </c>
      <c r="X1362" s="39" t="s">
        <v>9648</v>
      </c>
      <c r="Y1362" s="39" t="s">
        <v>9648</v>
      </c>
      <c r="Z1362" s="39" t="s">
        <v>9648</v>
      </c>
      <c r="AA1362" s="42" t="s">
        <v>9700</v>
      </c>
    </row>
    <row r="1363" spans="1:27" x14ac:dyDescent="0.3">
      <c r="A1363" s="37" t="s">
        <v>5722</v>
      </c>
      <c r="B1363" s="37" t="s">
        <v>8199</v>
      </c>
      <c r="C1363" s="37" t="s">
        <v>5723</v>
      </c>
      <c r="D1363" s="37" t="s">
        <v>3549</v>
      </c>
      <c r="E1363" s="37" t="s">
        <v>4470</v>
      </c>
      <c r="F1363" s="37" t="s">
        <v>1181</v>
      </c>
      <c r="G1363" s="37" t="s">
        <v>9522</v>
      </c>
      <c r="H1363" s="37" t="s">
        <v>8158</v>
      </c>
      <c r="I1363" s="37">
        <v>0</v>
      </c>
      <c r="J1363" s="37">
        <v>1</v>
      </c>
      <c r="K1363" s="37">
        <v>0</v>
      </c>
      <c r="L1363" s="37">
        <v>0</v>
      </c>
      <c r="M1363" s="37">
        <v>0</v>
      </c>
      <c r="N1363" s="37">
        <v>2</v>
      </c>
      <c r="O1363" s="37">
        <v>2</v>
      </c>
      <c r="P1363">
        <v>1</v>
      </c>
      <c r="Q1363" s="39" t="s">
        <v>9655</v>
      </c>
      <c r="R1363" s="39" t="s">
        <v>9650</v>
      </c>
      <c r="S1363" s="39" t="s">
        <v>9644</v>
      </c>
      <c r="T1363" s="39" t="s">
        <v>9645</v>
      </c>
      <c r="U1363" s="39" t="s">
        <v>9656</v>
      </c>
      <c r="V1363" s="39" t="s">
        <v>9647</v>
      </c>
      <c r="W1363" s="39" t="s">
        <v>9647</v>
      </c>
      <c r="X1363" s="39" t="s">
        <v>9647</v>
      </c>
      <c r="Y1363" s="39" t="s">
        <v>9647</v>
      </c>
      <c r="Z1363" s="39" t="s">
        <v>9647</v>
      </c>
      <c r="AA1363" s="40" t="s">
        <v>9698</v>
      </c>
    </row>
    <row r="1364" spans="1:27" x14ac:dyDescent="0.3">
      <c r="A1364" s="37" t="s">
        <v>6525</v>
      </c>
      <c r="B1364" s="37" t="s">
        <v>8163</v>
      </c>
      <c r="C1364" s="37" t="s">
        <v>6526</v>
      </c>
      <c r="D1364" s="37" t="s">
        <v>3394</v>
      </c>
      <c r="E1364" s="37" t="s">
        <v>6527</v>
      </c>
      <c r="F1364" s="37" t="s">
        <v>2885</v>
      </c>
      <c r="G1364" s="37" t="s">
        <v>9523</v>
      </c>
      <c r="H1364" s="37" t="s">
        <v>8158</v>
      </c>
      <c r="I1364" s="37">
        <v>0</v>
      </c>
      <c r="J1364" s="37">
        <v>0</v>
      </c>
      <c r="K1364" s="37">
        <v>0</v>
      </c>
      <c r="L1364" s="37">
        <v>0</v>
      </c>
      <c r="M1364" s="37">
        <v>1</v>
      </c>
      <c r="N1364" s="37">
        <v>2</v>
      </c>
      <c r="O1364" s="37">
        <v>2</v>
      </c>
      <c r="P1364">
        <v>1</v>
      </c>
      <c r="Q1364" s="39" t="s">
        <v>9642</v>
      </c>
      <c r="R1364" s="39" t="s">
        <v>9650</v>
      </c>
      <c r="S1364" s="39" t="s">
        <v>9644</v>
      </c>
      <c r="T1364" s="39" t="s">
        <v>9651</v>
      </c>
      <c r="U1364" s="39" t="s">
        <v>9645</v>
      </c>
      <c r="V1364" s="39" t="s">
        <v>9647</v>
      </c>
      <c r="W1364" s="39" t="s">
        <v>9647</v>
      </c>
      <c r="X1364" s="39" t="s">
        <v>9647</v>
      </c>
      <c r="Y1364" s="39" t="s">
        <v>9647</v>
      </c>
      <c r="Z1364" s="39" t="s">
        <v>9647</v>
      </c>
      <c r="AA1364" s="40" t="s">
        <v>9698</v>
      </c>
    </row>
    <row r="1365" spans="1:27" x14ac:dyDescent="0.3">
      <c r="A1365" s="37" t="s">
        <v>7906</v>
      </c>
      <c r="B1365" s="37" t="s">
        <v>8163</v>
      </c>
      <c r="C1365" s="37" t="s">
        <v>7907</v>
      </c>
      <c r="D1365" s="37" t="s">
        <v>3394</v>
      </c>
      <c r="E1365" s="37" t="s">
        <v>7908</v>
      </c>
      <c r="F1365" s="37" t="s">
        <v>2885</v>
      </c>
      <c r="G1365" s="37" t="s">
        <v>9524</v>
      </c>
      <c r="H1365" s="37" t="s">
        <v>8180</v>
      </c>
      <c r="I1365" s="37">
        <v>0</v>
      </c>
      <c r="J1365" s="37">
        <v>0</v>
      </c>
      <c r="K1365" s="37">
        <v>0</v>
      </c>
      <c r="L1365" s="37">
        <v>0</v>
      </c>
      <c r="M1365" s="37">
        <v>1</v>
      </c>
      <c r="N1365" s="37">
        <v>2</v>
      </c>
      <c r="O1365" s="37">
        <v>2</v>
      </c>
      <c r="P1365">
        <v>1</v>
      </c>
      <c r="Q1365" s="39" t="s">
        <v>9642</v>
      </c>
      <c r="R1365" s="39" t="s">
        <v>9650</v>
      </c>
      <c r="S1365" s="39" t="s">
        <v>9644</v>
      </c>
      <c r="T1365" s="39" t="s">
        <v>9645</v>
      </c>
      <c r="U1365" s="39" t="s">
        <v>9645</v>
      </c>
      <c r="V1365" s="39" t="s">
        <v>9647</v>
      </c>
      <c r="W1365" s="39" t="s">
        <v>9648</v>
      </c>
      <c r="X1365" s="39" t="s">
        <v>9647</v>
      </c>
      <c r="Y1365" s="39" t="s">
        <v>9647</v>
      </c>
      <c r="Z1365" s="39" t="s">
        <v>9648</v>
      </c>
      <c r="AA1365" s="40" t="s">
        <v>9699</v>
      </c>
    </row>
    <row r="1366" spans="1:27" x14ac:dyDescent="0.3">
      <c r="A1366" s="37" t="s">
        <v>5608</v>
      </c>
      <c r="B1366" s="37" t="s">
        <v>8163</v>
      </c>
      <c r="C1366" s="37" t="s">
        <v>5609</v>
      </c>
      <c r="D1366" s="37" t="s">
        <v>3394</v>
      </c>
      <c r="E1366" s="37" t="s">
        <v>3384</v>
      </c>
      <c r="F1366" s="37" t="s">
        <v>2885</v>
      </c>
      <c r="G1366" s="37" t="s">
        <v>9525</v>
      </c>
      <c r="H1366" s="37" t="s">
        <v>8180</v>
      </c>
      <c r="I1366" s="37">
        <v>0</v>
      </c>
      <c r="J1366" s="37">
        <v>0</v>
      </c>
      <c r="K1366" s="37">
        <v>0</v>
      </c>
      <c r="L1366" s="37">
        <v>0</v>
      </c>
      <c r="M1366" s="37">
        <v>1</v>
      </c>
      <c r="N1366" s="37">
        <v>2</v>
      </c>
      <c r="O1366" s="37">
        <v>2</v>
      </c>
      <c r="P1366">
        <v>1</v>
      </c>
      <c r="Q1366" s="39" t="s">
        <v>9654</v>
      </c>
      <c r="R1366" s="39" t="s">
        <v>9650</v>
      </c>
      <c r="S1366" s="39" t="s">
        <v>9644</v>
      </c>
      <c r="T1366" s="39" t="s">
        <v>9645</v>
      </c>
      <c r="U1366" s="39" t="s">
        <v>9645</v>
      </c>
      <c r="V1366" s="39" t="s">
        <v>9647</v>
      </c>
      <c r="W1366" s="39" t="s">
        <v>9648</v>
      </c>
      <c r="X1366" s="39" t="s">
        <v>9648</v>
      </c>
      <c r="Y1366" s="39" t="s">
        <v>9648</v>
      </c>
      <c r="Z1366" s="39" t="s">
        <v>9648</v>
      </c>
      <c r="AA1366" s="40" t="s">
        <v>9699</v>
      </c>
    </row>
    <row r="1367" spans="1:27" x14ac:dyDescent="0.3">
      <c r="A1367" s="37" t="s">
        <v>5258</v>
      </c>
      <c r="B1367" s="37" t="s">
        <v>8232</v>
      </c>
      <c r="C1367" s="37" t="s">
        <v>5259</v>
      </c>
      <c r="D1367" s="37" t="s">
        <v>5260</v>
      </c>
      <c r="E1367" s="37" t="s">
        <v>3422</v>
      </c>
      <c r="F1367" s="37" t="s">
        <v>5261</v>
      </c>
      <c r="G1367" s="37" t="s">
        <v>9526</v>
      </c>
      <c r="H1367" s="37" t="s">
        <v>8159</v>
      </c>
      <c r="I1367" s="37">
        <v>1</v>
      </c>
      <c r="J1367" s="37">
        <v>0</v>
      </c>
      <c r="K1367" s="37">
        <v>0</v>
      </c>
      <c r="L1367" s="37">
        <v>0</v>
      </c>
      <c r="M1367" s="37">
        <v>0</v>
      </c>
      <c r="N1367" s="37">
        <v>2</v>
      </c>
      <c r="O1367" s="37">
        <v>2</v>
      </c>
      <c r="P1367">
        <v>1</v>
      </c>
      <c r="Q1367" s="39" t="s">
        <v>9660</v>
      </c>
      <c r="R1367" s="39" t="s">
        <v>9650</v>
      </c>
      <c r="S1367" s="39" t="s">
        <v>9644</v>
      </c>
      <c r="T1367" s="39" t="s">
        <v>9645</v>
      </c>
      <c r="U1367" s="39" t="s">
        <v>9658</v>
      </c>
      <c r="V1367" s="39" t="s">
        <v>9647</v>
      </c>
      <c r="W1367" s="39" t="s">
        <v>9647</v>
      </c>
      <c r="X1367" s="39" t="s">
        <v>9647</v>
      </c>
      <c r="Y1367" s="39" t="s">
        <v>9647</v>
      </c>
      <c r="Z1367" s="39" t="s">
        <v>9647</v>
      </c>
      <c r="AA1367" s="40" t="s">
        <v>9698</v>
      </c>
    </row>
    <row r="1368" spans="1:27" x14ac:dyDescent="0.3">
      <c r="A1368" s="37" t="s">
        <v>3112</v>
      </c>
      <c r="B1368" s="37" t="s">
        <v>8291</v>
      </c>
      <c r="C1368" s="37" t="s">
        <v>5326</v>
      </c>
      <c r="D1368" s="37" t="s">
        <v>5327</v>
      </c>
      <c r="E1368" s="37" t="s">
        <v>3427</v>
      </c>
      <c r="F1368" s="37" t="s">
        <v>3114</v>
      </c>
      <c r="G1368" s="37" t="s">
        <v>9527</v>
      </c>
      <c r="H1368" s="37" t="s">
        <v>8162</v>
      </c>
      <c r="I1368" s="37">
        <v>0</v>
      </c>
      <c r="J1368" s="37">
        <v>0</v>
      </c>
      <c r="K1368" s="37">
        <v>0</v>
      </c>
      <c r="L1368" s="37">
        <v>0</v>
      </c>
      <c r="M1368" s="37">
        <v>1</v>
      </c>
      <c r="N1368" s="37">
        <v>2</v>
      </c>
      <c r="O1368" s="37">
        <v>2</v>
      </c>
      <c r="P1368">
        <v>1</v>
      </c>
      <c r="Q1368" s="39" t="s">
        <v>9649</v>
      </c>
      <c r="R1368" s="39" t="s">
        <v>9650</v>
      </c>
      <c r="S1368" s="39" t="s">
        <v>2083</v>
      </c>
      <c r="T1368" s="39" t="s">
        <v>9645</v>
      </c>
      <c r="U1368" s="39" t="s">
        <v>9658</v>
      </c>
      <c r="V1368" s="39" t="s">
        <v>9648</v>
      </c>
      <c r="W1368" s="39" t="s">
        <v>9648</v>
      </c>
      <c r="X1368" s="39" t="s">
        <v>9648</v>
      </c>
      <c r="Y1368" s="39" t="s">
        <v>9648</v>
      </c>
      <c r="Z1368" s="39" t="s">
        <v>9648</v>
      </c>
      <c r="AA1368" s="40" t="s">
        <v>9700</v>
      </c>
    </row>
    <row r="1369" spans="1:27" x14ac:dyDescent="0.3">
      <c r="A1369" s="37" t="s">
        <v>5917</v>
      </c>
      <c r="B1369" s="37" t="s">
        <v>8298</v>
      </c>
      <c r="C1369" s="37" t="s">
        <v>5918</v>
      </c>
      <c r="D1369" s="37" t="s">
        <v>3394</v>
      </c>
      <c r="E1369" s="37" t="s">
        <v>4287</v>
      </c>
      <c r="F1369" s="37" t="s">
        <v>5919</v>
      </c>
      <c r="G1369" s="37" t="s">
        <v>9528</v>
      </c>
      <c r="H1369" s="37" t="s">
        <v>8158</v>
      </c>
      <c r="I1369" s="37">
        <v>1</v>
      </c>
      <c r="J1369" s="37">
        <v>0</v>
      </c>
      <c r="K1369" s="37">
        <v>0</v>
      </c>
      <c r="L1369" s="37">
        <v>0</v>
      </c>
      <c r="M1369" s="37">
        <v>0</v>
      </c>
      <c r="N1369" s="37">
        <v>2</v>
      </c>
      <c r="O1369" s="37">
        <v>2</v>
      </c>
      <c r="P1369">
        <v>1</v>
      </c>
      <c r="Q1369" s="39" t="s">
        <v>9642</v>
      </c>
      <c r="R1369" s="39" t="s">
        <v>9650</v>
      </c>
      <c r="S1369" s="39" t="s">
        <v>9644</v>
      </c>
      <c r="T1369" s="39" t="s">
        <v>9645</v>
      </c>
      <c r="U1369" s="39" t="s">
        <v>9645</v>
      </c>
      <c r="V1369" s="39" t="s">
        <v>9647</v>
      </c>
      <c r="W1369" s="39" t="s">
        <v>9648</v>
      </c>
      <c r="X1369" s="39" t="s">
        <v>9648</v>
      </c>
      <c r="Y1369" s="39" t="s">
        <v>9648</v>
      </c>
      <c r="Z1369" s="39" t="s">
        <v>9648</v>
      </c>
      <c r="AA1369" s="40" t="s">
        <v>9698</v>
      </c>
    </row>
    <row r="1370" spans="1:27" x14ac:dyDescent="0.3">
      <c r="A1370" s="37" t="s">
        <v>7252</v>
      </c>
      <c r="B1370" s="37" t="s">
        <v>8165</v>
      </c>
      <c r="C1370" s="37" t="s">
        <v>7253</v>
      </c>
      <c r="D1370" s="37" t="s">
        <v>7254</v>
      </c>
      <c r="E1370" s="37" t="s">
        <v>4138</v>
      </c>
      <c r="F1370" s="37" t="s">
        <v>8230</v>
      </c>
      <c r="G1370" s="37" t="s">
        <v>9529</v>
      </c>
      <c r="H1370" s="37" t="s">
        <v>8180</v>
      </c>
      <c r="I1370" s="37">
        <v>0</v>
      </c>
      <c r="J1370" s="37">
        <v>0</v>
      </c>
      <c r="K1370" s="37">
        <v>0</v>
      </c>
      <c r="L1370" s="37">
        <v>1</v>
      </c>
      <c r="M1370" s="37">
        <v>0</v>
      </c>
      <c r="N1370" s="37">
        <v>2</v>
      </c>
      <c r="O1370" s="37">
        <v>2</v>
      </c>
      <c r="P1370">
        <v>1</v>
      </c>
      <c r="Q1370" s="39" t="s">
        <v>9660</v>
      </c>
      <c r="R1370" s="39" t="s">
        <v>9650</v>
      </c>
      <c r="S1370" s="39" t="s">
        <v>9644</v>
      </c>
      <c r="T1370" s="39" t="s">
        <v>9645</v>
      </c>
      <c r="U1370" s="39" t="s">
        <v>9645</v>
      </c>
      <c r="V1370" s="39" t="s">
        <v>9647</v>
      </c>
      <c r="W1370" s="39" t="s">
        <v>9648</v>
      </c>
      <c r="X1370" s="39" t="s">
        <v>9647</v>
      </c>
      <c r="Y1370" s="39" t="s">
        <v>9648</v>
      </c>
      <c r="Z1370" s="39" t="s">
        <v>9648</v>
      </c>
      <c r="AA1370" s="40" t="s">
        <v>9699</v>
      </c>
    </row>
    <row r="1371" spans="1:27" x14ac:dyDescent="0.3">
      <c r="A1371" s="37" t="s">
        <v>6732</v>
      </c>
      <c r="B1371" s="37" t="s">
        <v>8165</v>
      </c>
      <c r="C1371" s="37" t="s">
        <v>6733</v>
      </c>
      <c r="D1371" s="37" t="s">
        <v>6734</v>
      </c>
      <c r="E1371" s="37" t="s">
        <v>3427</v>
      </c>
      <c r="F1371" s="37" t="s">
        <v>9530</v>
      </c>
      <c r="G1371" s="37" t="s">
        <v>9531</v>
      </c>
      <c r="H1371" s="37" t="s">
        <v>8180</v>
      </c>
      <c r="I1371" s="37">
        <v>0</v>
      </c>
      <c r="J1371" s="37">
        <v>0</v>
      </c>
      <c r="K1371" s="37">
        <v>0</v>
      </c>
      <c r="L1371" s="37">
        <v>0</v>
      </c>
      <c r="M1371" s="37">
        <v>1</v>
      </c>
      <c r="N1371" s="37">
        <v>2</v>
      </c>
      <c r="O1371" s="37">
        <v>2</v>
      </c>
      <c r="P1371">
        <v>1</v>
      </c>
      <c r="Q1371" s="39" t="s">
        <v>9654</v>
      </c>
      <c r="R1371" s="39" t="s">
        <v>9650</v>
      </c>
      <c r="S1371" s="39" t="s">
        <v>9644</v>
      </c>
      <c r="T1371" s="39" t="s">
        <v>9645</v>
      </c>
      <c r="U1371" s="39" t="s">
        <v>9645</v>
      </c>
      <c r="V1371" s="39" t="s">
        <v>9647</v>
      </c>
      <c r="W1371" s="39" t="s">
        <v>9647</v>
      </c>
      <c r="X1371" s="39" t="s">
        <v>9648</v>
      </c>
      <c r="Y1371" s="39" t="s">
        <v>9648</v>
      </c>
      <c r="Z1371" s="39" t="s">
        <v>9648</v>
      </c>
      <c r="AA1371" s="40" t="s">
        <v>9699</v>
      </c>
    </row>
    <row r="1372" spans="1:27" x14ac:dyDescent="0.3">
      <c r="A1372" s="37" t="s">
        <v>7868</v>
      </c>
      <c r="B1372" s="37" t="s">
        <v>8170</v>
      </c>
      <c r="C1372" s="37" t="s">
        <v>7869</v>
      </c>
      <c r="D1372" s="37" t="s">
        <v>3383</v>
      </c>
      <c r="E1372" s="37" t="s">
        <v>7870</v>
      </c>
      <c r="F1372" s="37" t="s">
        <v>7270</v>
      </c>
      <c r="G1372" s="37" t="s">
        <v>9532</v>
      </c>
      <c r="H1372" s="37" t="s">
        <v>8159</v>
      </c>
      <c r="I1372" s="37">
        <v>0</v>
      </c>
      <c r="J1372" s="37">
        <v>0</v>
      </c>
      <c r="K1372" s="37">
        <v>1</v>
      </c>
      <c r="L1372" s="37">
        <v>0</v>
      </c>
      <c r="M1372" s="37">
        <v>0</v>
      </c>
      <c r="N1372" s="37">
        <v>2</v>
      </c>
      <c r="O1372" s="37">
        <v>2</v>
      </c>
      <c r="P1372">
        <v>1</v>
      </c>
      <c r="Q1372" s="39" t="s">
        <v>9675</v>
      </c>
      <c r="R1372" s="39" t="s">
        <v>9650</v>
      </c>
      <c r="S1372" s="39" t="s">
        <v>9644</v>
      </c>
      <c r="T1372" s="39" t="s">
        <v>9645</v>
      </c>
      <c r="U1372" s="39" t="s">
        <v>9646</v>
      </c>
      <c r="V1372" s="39" t="s">
        <v>9647</v>
      </c>
      <c r="W1372" s="39" t="s">
        <v>9647</v>
      </c>
      <c r="X1372" s="39" t="s">
        <v>9647</v>
      </c>
      <c r="Y1372" s="39" t="s">
        <v>9647</v>
      </c>
      <c r="Z1372" s="39" t="s">
        <v>9647</v>
      </c>
      <c r="AA1372" s="40" t="s">
        <v>9698</v>
      </c>
    </row>
    <row r="1373" spans="1:27" x14ac:dyDescent="0.3">
      <c r="A1373" s="37" t="s">
        <v>6658</v>
      </c>
      <c r="B1373" s="37" t="s">
        <v>8167</v>
      </c>
      <c r="C1373" s="37" t="s">
        <v>6659</v>
      </c>
      <c r="D1373" s="37" t="s">
        <v>6660</v>
      </c>
      <c r="E1373" s="37" t="s">
        <v>6199</v>
      </c>
      <c r="F1373" s="37" t="s">
        <v>6661</v>
      </c>
      <c r="G1373" s="37" t="s">
        <v>9533</v>
      </c>
      <c r="H1373" s="37" t="s">
        <v>8159</v>
      </c>
      <c r="I1373" s="37">
        <v>0</v>
      </c>
      <c r="J1373" s="37">
        <v>0</v>
      </c>
      <c r="K1373" s="37">
        <v>0</v>
      </c>
      <c r="L1373" s="37">
        <v>1</v>
      </c>
      <c r="M1373" s="37">
        <v>0</v>
      </c>
      <c r="N1373" s="37">
        <v>2</v>
      </c>
      <c r="O1373" s="37">
        <v>2</v>
      </c>
      <c r="P1373">
        <v>1</v>
      </c>
      <c r="Q1373" s="39" t="s">
        <v>9660</v>
      </c>
      <c r="R1373" s="39" t="s">
        <v>9650</v>
      </c>
      <c r="S1373" s="39" t="s">
        <v>9644</v>
      </c>
      <c r="T1373" s="39" t="s">
        <v>9645</v>
      </c>
      <c r="U1373" s="39" t="s">
        <v>9656</v>
      </c>
      <c r="V1373" s="39" t="s">
        <v>9647</v>
      </c>
      <c r="W1373" s="39" t="s">
        <v>9647</v>
      </c>
      <c r="X1373" s="39" t="s">
        <v>9647</v>
      </c>
      <c r="Y1373" s="39" t="s">
        <v>9647</v>
      </c>
      <c r="Z1373" s="39" t="s">
        <v>9647</v>
      </c>
      <c r="AA1373" s="40" t="s">
        <v>9698</v>
      </c>
    </row>
    <row r="1374" spans="1:27" x14ac:dyDescent="0.3">
      <c r="A1374" s="37" t="s">
        <v>7791</v>
      </c>
      <c r="B1374" s="37" t="s">
        <v>8199</v>
      </c>
      <c r="C1374" s="37" t="s">
        <v>7792</v>
      </c>
      <c r="D1374" s="37" t="s">
        <v>3394</v>
      </c>
      <c r="E1374" s="37" t="s">
        <v>3427</v>
      </c>
      <c r="F1374" s="37" t="s">
        <v>7793</v>
      </c>
      <c r="G1374" s="37" t="s">
        <v>9534</v>
      </c>
      <c r="H1374" s="37" t="s">
        <v>8158</v>
      </c>
      <c r="I1374" s="37">
        <v>0</v>
      </c>
      <c r="J1374" s="37">
        <v>0</v>
      </c>
      <c r="K1374" s="37">
        <v>1</v>
      </c>
      <c r="L1374" s="37">
        <v>0</v>
      </c>
      <c r="M1374" s="37">
        <v>0</v>
      </c>
      <c r="N1374" s="37">
        <v>2</v>
      </c>
      <c r="O1374" s="37">
        <v>2</v>
      </c>
      <c r="P1374">
        <v>1</v>
      </c>
      <c r="Q1374" s="39" t="s">
        <v>9660</v>
      </c>
      <c r="R1374" s="39" t="s">
        <v>9650</v>
      </c>
      <c r="S1374" s="39" t="s">
        <v>9644</v>
      </c>
      <c r="T1374" s="39" t="s">
        <v>9645</v>
      </c>
      <c r="U1374" s="39" t="s">
        <v>9645</v>
      </c>
      <c r="V1374" s="39" t="s">
        <v>9647</v>
      </c>
      <c r="W1374" s="39" t="s">
        <v>9647</v>
      </c>
      <c r="X1374" s="39" t="s">
        <v>9647</v>
      </c>
      <c r="Y1374" s="39" t="s">
        <v>9648</v>
      </c>
      <c r="Z1374" s="39" t="s">
        <v>9648</v>
      </c>
      <c r="AA1374" s="40" t="s">
        <v>9698</v>
      </c>
    </row>
    <row r="1375" spans="1:27" x14ac:dyDescent="0.3">
      <c r="A1375" s="37" t="s">
        <v>1761</v>
      </c>
      <c r="B1375" s="37" t="s">
        <v>8165</v>
      </c>
      <c r="C1375" s="37" t="s">
        <v>6637</v>
      </c>
      <c r="D1375" s="37" t="s">
        <v>3394</v>
      </c>
      <c r="E1375" s="37" t="s">
        <v>6638</v>
      </c>
      <c r="F1375" s="37" t="s">
        <v>1430</v>
      </c>
      <c r="G1375" s="37" t="s">
        <v>9535</v>
      </c>
      <c r="H1375" s="37" t="s">
        <v>8195</v>
      </c>
      <c r="I1375" s="37">
        <v>0</v>
      </c>
      <c r="J1375" s="37">
        <v>0</v>
      </c>
      <c r="K1375" s="37">
        <v>0</v>
      </c>
      <c r="L1375" s="37">
        <v>0</v>
      </c>
      <c r="M1375" s="37">
        <v>1</v>
      </c>
      <c r="N1375" s="37">
        <v>2</v>
      </c>
      <c r="O1375" s="37">
        <v>2</v>
      </c>
      <c r="P1375">
        <v>1</v>
      </c>
      <c r="Q1375" s="39" t="s">
        <v>9663</v>
      </c>
      <c r="R1375" s="39" t="s">
        <v>9650</v>
      </c>
      <c r="S1375" s="39" t="s">
        <v>9664</v>
      </c>
      <c r="T1375" s="39" t="s">
        <v>9645</v>
      </c>
      <c r="U1375" s="39" t="s">
        <v>9645</v>
      </c>
      <c r="V1375" s="39" t="s">
        <v>9648</v>
      </c>
      <c r="W1375" s="39" t="s">
        <v>9648</v>
      </c>
      <c r="X1375" s="39" t="s">
        <v>9648</v>
      </c>
      <c r="Y1375" s="39" t="s">
        <v>9648</v>
      </c>
      <c r="Z1375" s="39" t="s">
        <v>9648</v>
      </c>
      <c r="AA1375" s="40" t="s">
        <v>9700</v>
      </c>
    </row>
    <row r="1376" spans="1:27" x14ac:dyDescent="0.3">
      <c r="A1376" s="37" t="s">
        <v>1689</v>
      </c>
      <c r="B1376" s="37" t="s">
        <v>8170</v>
      </c>
      <c r="C1376" s="37" t="s">
        <v>6671</v>
      </c>
      <c r="D1376" s="37" t="s">
        <v>6672</v>
      </c>
      <c r="E1376" s="37" t="s">
        <v>3754</v>
      </c>
      <c r="F1376" s="37" t="s">
        <v>8506</v>
      </c>
      <c r="G1376" s="37" t="s">
        <v>9536</v>
      </c>
      <c r="H1376" s="37" t="s">
        <v>8195</v>
      </c>
      <c r="I1376" s="37">
        <v>1</v>
      </c>
      <c r="J1376" s="37">
        <v>0</v>
      </c>
      <c r="K1376" s="37">
        <v>0</v>
      </c>
      <c r="L1376" s="37">
        <v>0</v>
      </c>
      <c r="M1376" s="37">
        <v>0</v>
      </c>
      <c r="N1376" s="37">
        <v>2</v>
      </c>
      <c r="O1376" s="37">
        <v>2</v>
      </c>
      <c r="P1376">
        <v>1</v>
      </c>
      <c r="Q1376" s="39" t="s">
        <v>9663</v>
      </c>
      <c r="R1376" s="39" t="s">
        <v>9650</v>
      </c>
      <c r="S1376" s="39" t="s">
        <v>9664</v>
      </c>
      <c r="T1376" s="39" t="s">
        <v>9645</v>
      </c>
      <c r="U1376" s="39" t="s">
        <v>9645</v>
      </c>
      <c r="V1376" s="39" t="s">
        <v>9648</v>
      </c>
      <c r="W1376" s="39" t="s">
        <v>9648</v>
      </c>
      <c r="X1376" s="39" t="s">
        <v>9648</v>
      </c>
      <c r="Y1376" s="39" t="s">
        <v>9648</v>
      </c>
      <c r="Z1376" s="39" t="s">
        <v>9648</v>
      </c>
      <c r="AA1376" s="40" t="s">
        <v>9700</v>
      </c>
    </row>
    <row r="1377" spans="1:27" x14ac:dyDescent="0.3">
      <c r="A1377" s="37" t="s">
        <v>6145</v>
      </c>
      <c r="B1377" s="37" t="s">
        <v>8165</v>
      </c>
      <c r="C1377" s="37" t="s">
        <v>6146</v>
      </c>
      <c r="D1377" s="37" t="s">
        <v>4944</v>
      </c>
      <c r="E1377" s="37" t="s">
        <v>3427</v>
      </c>
      <c r="F1377" s="37" t="s">
        <v>9537</v>
      </c>
      <c r="G1377" s="37" t="s">
        <v>9538</v>
      </c>
      <c r="H1377" s="37" t="s">
        <v>8180</v>
      </c>
      <c r="I1377" s="37">
        <v>0</v>
      </c>
      <c r="J1377" s="37">
        <v>0</v>
      </c>
      <c r="K1377" s="37">
        <v>0</v>
      </c>
      <c r="L1377" s="37">
        <v>1</v>
      </c>
      <c r="M1377" s="37">
        <v>0</v>
      </c>
      <c r="N1377" s="37">
        <v>2</v>
      </c>
      <c r="O1377" s="37">
        <v>2</v>
      </c>
      <c r="P1377">
        <v>1</v>
      </c>
      <c r="Q1377" s="39" t="s">
        <v>9642</v>
      </c>
      <c r="R1377" s="39" t="s">
        <v>9650</v>
      </c>
      <c r="S1377" s="39" t="s">
        <v>9644</v>
      </c>
      <c r="T1377" s="39" t="s">
        <v>9645</v>
      </c>
      <c r="U1377" s="39" t="s">
        <v>9656</v>
      </c>
      <c r="V1377" s="39" t="s">
        <v>9647</v>
      </c>
      <c r="W1377" s="39" t="s">
        <v>9648</v>
      </c>
      <c r="X1377" s="39" t="s">
        <v>9647</v>
      </c>
      <c r="Y1377" s="39" t="s">
        <v>9648</v>
      </c>
      <c r="Z1377" s="39" t="s">
        <v>9648</v>
      </c>
      <c r="AA1377" s="40" t="s">
        <v>9699</v>
      </c>
    </row>
    <row r="1378" spans="1:27" x14ac:dyDescent="0.3">
      <c r="A1378" s="37" t="s">
        <v>7088</v>
      </c>
      <c r="B1378" s="37" t="s">
        <v>8232</v>
      </c>
      <c r="C1378" s="37" t="s">
        <v>7089</v>
      </c>
      <c r="D1378" s="37" t="s">
        <v>7090</v>
      </c>
      <c r="E1378" s="37" t="s">
        <v>7091</v>
      </c>
      <c r="F1378" s="37" t="s">
        <v>1134</v>
      </c>
      <c r="G1378" s="37" t="s">
        <v>9539</v>
      </c>
      <c r="H1378" s="37" t="s">
        <v>8180</v>
      </c>
      <c r="I1378" s="37">
        <v>0</v>
      </c>
      <c r="J1378" s="37">
        <v>0</v>
      </c>
      <c r="K1378" s="37">
        <v>1</v>
      </c>
      <c r="L1378" s="37">
        <v>0</v>
      </c>
      <c r="M1378" s="37">
        <v>0</v>
      </c>
      <c r="N1378" s="37">
        <v>2</v>
      </c>
      <c r="O1378" s="37">
        <v>2</v>
      </c>
      <c r="P1378">
        <v>1</v>
      </c>
      <c r="Q1378" s="39" t="s">
        <v>9642</v>
      </c>
      <c r="R1378" s="39" t="s">
        <v>9650</v>
      </c>
      <c r="S1378" s="39" t="s">
        <v>9644</v>
      </c>
      <c r="T1378" s="39" t="s">
        <v>9645</v>
      </c>
      <c r="U1378" s="39" t="s">
        <v>9645</v>
      </c>
      <c r="V1378" s="39" t="s">
        <v>9647</v>
      </c>
      <c r="W1378" s="39" t="s">
        <v>9648</v>
      </c>
      <c r="X1378" s="39" t="s">
        <v>9648</v>
      </c>
      <c r="Y1378" s="39" t="s">
        <v>9648</v>
      </c>
      <c r="Z1378" s="39" t="s">
        <v>9648</v>
      </c>
      <c r="AA1378" s="40" t="s">
        <v>9699</v>
      </c>
    </row>
    <row r="1379" spans="1:27" x14ac:dyDescent="0.3">
      <c r="A1379" s="37" t="s">
        <v>5053</v>
      </c>
      <c r="B1379" s="37" t="s">
        <v>8216</v>
      </c>
      <c r="C1379" s="37" t="s">
        <v>5054</v>
      </c>
      <c r="D1379" s="37" t="s">
        <v>5055</v>
      </c>
      <c r="E1379" s="37" t="s">
        <v>3545</v>
      </c>
      <c r="F1379" s="37" t="s">
        <v>1435</v>
      </c>
      <c r="G1379" s="37" t="s">
        <v>9540</v>
      </c>
      <c r="H1379" s="37" t="s">
        <v>8159</v>
      </c>
      <c r="I1379" s="37">
        <v>0</v>
      </c>
      <c r="J1379" s="37">
        <v>0</v>
      </c>
      <c r="K1379" s="37">
        <v>0</v>
      </c>
      <c r="L1379" s="37">
        <v>1</v>
      </c>
      <c r="M1379" s="37">
        <v>0</v>
      </c>
      <c r="N1379" s="37">
        <v>2</v>
      </c>
      <c r="O1379" s="37">
        <v>2</v>
      </c>
      <c r="P1379">
        <v>1</v>
      </c>
      <c r="Q1379" s="39" t="s">
        <v>9642</v>
      </c>
      <c r="R1379" s="39" t="s">
        <v>9667</v>
      </c>
      <c r="S1379" s="39" t="s">
        <v>9644</v>
      </c>
      <c r="T1379" s="39" t="s">
        <v>9645</v>
      </c>
      <c r="U1379" s="39" t="s">
        <v>9653</v>
      </c>
      <c r="V1379" s="39" t="s">
        <v>9647</v>
      </c>
      <c r="W1379" s="39" t="s">
        <v>9647</v>
      </c>
      <c r="X1379" s="39" t="s">
        <v>9647</v>
      </c>
      <c r="Y1379" s="39" t="s">
        <v>9647</v>
      </c>
      <c r="Z1379" s="39" t="s">
        <v>9647</v>
      </c>
      <c r="AA1379" s="40" t="s">
        <v>9698</v>
      </c>
    </row>
    <row r="1380" spans="1:27" x14ac:dyDescent="0.3">
      <c r="A1380" s="37" t="s">
        <v>7707</v>
      </c>
      <c r="B1380" s="37" t="s">
        <v>8353</v>
      </c>
      <c r="C1380" s="37" t="s">
        <v>7708</v>
      </c>
      <c r="D1380" s="37" t="s">
        <v>3394</v>
      </c>
      <c r="E1380" s="37" t="s">
        <v>3427</v>
      </c>
      <c r="F1380" s="37" t="s">
        <v>8358</v>
      </c>
      <c r="G1380" s="37" t="s">
        <v>9541</v>
      </c>
      <c r="H1380" s="37" t="s">
        <v>8180</v>
      </c>
      <c r="I1380" s="37">
        <v>0</v>
      </c>
      <c r="J1380" s="37">
        <v>0</v>
      </c>
      <c r="K1380" s="37">
        <v>0</v>
      </c>
      <c r="L1380" s="37">
        <v>0</v>
      </c>
      <c r="M1380" s="37">
        <v>1</v>
      </c>
      <c r="N1380" s="37">
        <v>2</v>
      </c>
      <c r="O1380" s="37">
        <v>2</v>
      </c>
      <c r="P1380">
        <v>1</v>
      </c>
      <c r="Q1380" s="39" t="s">
        <v>9642</v>
      </c>
      <c r="R1380" s="39" t="s">
        <v>9650</v>
      </c>
      <c r="S1380" s="39" t="s">
        <v>9644</v>
      </c>
      <c r="T1380" s="39" t="s">
        <v>9645</v>
      </c>
      <c r="U1380" s="39" t="s">
        <v>9645</v>
      </c>
      <c r="V1380" s="39" t="s">
        <v>9647</v>
      </c>
      <c r="W1380" s="39" t="s">
        <v>9647</v>
      </c>
      <c r="X1380" s="39" t="s">
        <v>9647</v>
      </c>
      <c r="Y1380" s="39" t="s">
        <v>9648</v>
      </c>
      <c r="Z1380" s="39" t="s">
        <v>9648</v>
      </c>
      <c r="AA1380" s="40" t="s">
        <v>9699</v>
      </c>
    </row>
    <row r="1381" spans="1:27" x14ac:dyDescent="0.3">
      <c r="A1381" s="37" t="s">
        <v>5081</v>
      </c>
      <c r="B1381" s="37" t="s">
        <v>8353</v>
      </c>
      <c r="C1381" s="37" t="s">
        <v>5082</v>
      </c>
      <c r="D1381" s="37" t="s">
        <v>5083</v>
      </c>
      <c r="E1381" s="37" t="s">
        <v>4366</v>
      </c>
      <c r="F1381" s="37" t="s">
        <v>8358</v>
      </c>
      <c r="G1381" s="37" t="s">
        <v>9542</v>
      </c>
      <c r="H1381" s="37" t="s">
        <v>8159</v>
      </c>
      <c r="I1381" s="37">
        <v>0</v>
      </c>
      <c r="J1381" s="37">
        <v>0</v>
      </c>
      <c r="K1381" s="37">
        <v>0</v>
      </c>
      <c r="L1381" s="37">
        <v>1</v>
      </c>
      <c r="M1381" s="37">
        <v>0</v>
      </c>
      <c r="N1381" s="37">
        <v>2</v>
      </c>
      <c r="O1381" s="37">
        <v>2</v>
      </c>
      <c r="P1381">
        <v>1</v>
      </c>
      <c r="Q1381" s="39" t="s">
        <v>9642</v>
      </c>
      <c r="R1381" s="39" t="s">
        <v>9650</v>
      </c>
      <c r="S1381" s="39" t="s">
        <v>9644</v>
      </c>
      <c r="T1381" s="39" t="s">
        <v>9645</v>
      </c>
      <c r="U1381" s="39" t="s">
        <v>9656</v>
      </c>
      <c r="V1381" s="39" t="s">
        <v>9647</v>
      </c>
      <c r="W1381" s="39" t="s">
        <v>9647</v>
      </c>
      <c r="X1381" s="39" t="s">
        <v>9647</v>
      </c>
      <c r="Y1381" s="39" t="s">
        <v>9647</v>
      </c>
      <c r="Z1381" s="39" t="s">
        <v>9647</v>
      </c>
      <c r="AA1381" s="40" t="s">
        <v>9698</v>
      </c>
    </row>
    <row r="1382" spans="1:27" x14ac:dyDescent="0.3">
      <c r="A1382" s="37" t="s">
        <v>6214</v>
      </c>
      <c r="B1382" s="37" t="s">
        <v>8353</v>
      </c>
      <c r="C1382" s="37" t="s">
        <v>6215</v>
      </c>
      <c r="D1382" s="37" t="s">
        <v>6216</v>
      </c>
      <c r="E1382" s="37" t="s">
        <v>4522</v>
      </c>
      <c r="F1382" s="37" t="s">
        <v>8358</v>
      </c>
      <c r="G1382" s="37" t="s">
        <v>9543</v>
      </c>
      <c r="H1382" s="37" t="s">
        <v>8159</v>
      </c>
      <c r="I1382" s="37">
        <v>0</v>
      </c>
      <c r="J1382" s="37">
        <v>0</v>
      </c>
      <c r="K1382" s="37">
        <v>0</v>
      </c>
      <c r="L1382" s="37">
        <v>1</v>
      </c>
      <c r="M1382" s="37">
        <v>0</v>
      </c>
      <c r="N1382" s="37">
        <v>2</v>
      </c>
      <c r="O1382" s="37">
        <v>2</v>
      </c>
      <c r="P1382">
        <v>1</v>
      </c>
      <c r="Q1382" s="39" t="s">
        <v>9642</v>
      </c>
      <c r="R1382" s="39" t="s">
        <v>9650</v>
      </c>
      <c r="S1382" s="39" t="s">
        <v>9644</v>
      </c>
      <c r="T1382" s="39" t="s">
        <v>9645</v>
      </c>
      <c r="U1382" s="39" t="s">
        <v>9645</v>
      </c>
      <c r="V1382" s="39" t="s">
        <v>9647</v>
      </c>
      <c r="W1382" s="39" t="s">
        <v>9647</v>
      </c>
      <c r="X1382" s="39" t="s">
        <v>9647</v>
      </c>
      <c r="Y1382" s="39" t="s">
        <v>9647</v>
      </c>
      <c r="Z1382" s="39" t="s">
        <v>9647</v>
      </c>
      <c r="AA1382" s="40" t="s">
        <v>9698</v>
      </c>
    </row>
    <row r="1383" spans="1:27" x14ac:dyDescent="0.3">
      <c r="A1383" s="37" t="s">
        <v>7891</v>
      </c>
      <c r="B1383" s="37" t="s">
        <v>8236</v>
      </c>
      <c r="C1383" s="37" t="s">
        <v>6072</v>
      </c>
      <c r="D1383" s="37" t="s">
        <v>6878</v>
      </c>
      <c r="E1383" s="37" t="s">
        <v>3402</v>
      </c>
      <c r="F1383" s="37" t="s">
        <v>4829</v>
      </c>
      <c r="G1383" s="37" t="s">
        <v>9544</v>
      </c>
      <c r="H1383" s="37" t="s">
        <v>8159</v>
      </c>
      <c r="I1383" s="37">
        <v>0</v>
      </c>
      <c r="J1383" s="37">
        <v>0</v>
      </c>
      <c r="K1383" s="37">
        <v>0</v>
      </c>
      <c r="L1383" s="37">
        <v>1</v>
      </c>
      <c r="M1383" s="37">
        <v>0</v>
      </c>
      <c r="N1383" s="37">
        <v>2</v>
      </c>
      <c r="O1383" s="37">
        <v>2</v>
      </c>
      <c r="P1383">
        <v>1</v>
      </c>
      <c r="Q1383" s="39" t="s">
        <v>9642</v>
      </c>
      <c r="R1383" s="39" t="s">
        <v>9650</v>
      </c>
      <c r="S1383" s="39" t="s">
        <v>9644</v>
      </c>
      <c r="T1383" s="39" t="s">
        <v>9645</v>
      </c>
      <c r="U1383" s="39" t="s">
        <v>9645</v>
      </c>
      <c r="V1383" s="39" t="s">
        <v>9647</v>
      </c>
      <c r="W1383" s="39" t="s">
        <v>9647</v>
      </c>
      <c r="X1383" s="39" t="s">
        <v>9647</v>
      </c>
      <c r="Y1383" s="39" t="s">
        <v>9647</v>
      </c>
      <c r="Z1383" s="39" t="s">
        <v>9647</v>
      </c>
      <c r="AA1383" s="40" t="s">
        <v>9698</v>
      </c>
    </row>
    <row r="1384" spans="1:27" x14ac:dyDescent="0.3">
      <c r="A1384" s="37" t="s">
        <v>1322</v>
      </c>
      <c r="B1384" s="37" t="s">
        <v>8353</v>
      </c>
      <c r="C1384" s="37" t="s">
        <v>7321</v>
      </c>
      <c r="D1384" s="37" t="s">
        <v>5422</v>
      </c>
      <c r="E1384" s="37" t="s">
        <v>3427</v>
      </c>
      <c r="F1384" s="37" t="s">
        <v>1324</v>
      </c>
      <c r="G1384" s="37" t="s">
        <v>9545</v>
      </c>
      <c r="H1384" s="37" t="s">
        <v>8195</v>
      </c>
      <c r="I1384" s="37">
        <v>0</v>
      </c>
      <c r="J1384" s="37">
        <v>0</v>
      </c>
      <c r="K1384" s="37">
        <v>1</v>
      </c>
      <c r="L1384" s="37">
        <v>0</v>
      </c>
      <c r="M1384" s="37">
        <v>0</v>
      </c>
      <c r="N1384" s="37">
        <v>2</v>
      </c>
      <c r="O1384" s="37">
        <v>2</v>
      </c>
      <c r="P1384">
        <v>1</v>
      </c>
      <c r="Q1384" s="39" t="s">
        <v>9663</v>
      </c>
      <c r="R1384" s="39" t="s">
        <v>9650</v>
      </c>
      <c r="S1384" s="39" t="s">
        <v>9664</v>
      </c>
      <c r="T1384" s="39" t="s">
        <v>9645</v>
      </c>
      <c r="U1384" s="39" t="s">
        <v>9645</v>
      </c>
      <c r="V1384" s="39" t="s">
        <v>9648</v>
      </c>
      <c r="W1384" s="39" t="s">
        <v>9648</v>
      </c>
      <c r="X1384" s="39" t="s">
        <v>9648</v>
      </c>
      <c r="Y1384" s="39" t="s">
        <v>9648</v>
      </c>
      <c r="Z1384" s="39" t="s">
        <v>9648</v>
      </c>
      <c r="AA1384" s="40" t="s">
        <v>9700</v>
      </c>
    </row>
    <row r="1385" spans="1:27" x14ac:dyDescent="0.3">
      <c r="A1385" s="37" t="s">
        <v>5526</v>
      </c>
      <c r="B1385" s="37" t="s">
        <v>8304</v>
      </c>
      <c r="C1385" s="37" t="s">
        <v>5527</v>
      </c>
      <c r="D1385" s="37" t="s">
        <v>3394</v>
      </c>
      <c r="E1385" s="37" t="s">
        <v>3553</v>
      </c>
      <c r="F1385" s="37" t="s">
        <v>2641</v>
      </c>
      <c r="G1385" s="37" t="s">
        <v>9546</v>
      </c>
      <c r="H1385" s="37" t="s">
        <v>8159</v>
      </c>
      <c r="I1385" s="37">
        <v>0</v>
      </c>
      <c r="J1385" s="37">
        <v>0</v>
      </c>
      <c r="K1385" s="37">
        <v>1</v>
      </c>
      <c r="L1385" s="37">
        <v>0</v>
      </c>
      <c r="M1385" s="37">
        <v>0</v>
      </c>
      <c r="N1385" s="37">
        <v>2</v>
      </c>
      <c r="O1385" s="37">
        <v>2</v>
      </c>
      <c r="P1385">
        <v>1</v>
      </c>
      <c r="Q1385" s="39" t="s">
        <v>9654</v>
      </c>
      <c r="R1385" s="39" t="s">
        <v>9650</v>
      </c>
      <c r="S1385" s="39" t="s">
        <v>9644</v>
      </c>
      <c r="T1385" s="39" t="s">
        <v>9645</v>
      </c>
      <c r="U1385" s="39" t="s">
        <v>9656</v>
      </c>
      <c r="V1385" s="39" t="s">
        <v>9647</v>
      </c>
      <c r="W1385" s="39" t="s">
        <v>9647</v>
      </c>
      <c r="X1385" s="39" t="s">
        <v>9647</v>
      </c>
      <c r="Y1385" s="39" t="s">
        <v>9647</v>
      </c>
      <c r="Z1385" s="39" t="s">
        <v>9647</v>
      </c>
      <c r="AA1385" s="40" t="s">
        <v>9698</v>
      </c>
    </row>
    <row r="1386" spans="1:27" x14ac:dyDescent="0.3">
      <c r="A1386" s="37" t="s">
        <v>6573</v>
      </c>
      <c r="B1386" s="37" t="s">
        <v>8156</v>
      </c>
      <c r="C1386" s="37" t="s">
        <v>3695</v>
      </c>
      <c r="D1386" s="37" t="s">
        <v>6574</v>
      </c>
      <c r="E1386" s="37" t="s">
        <v>3678</v>
      </c>
      <c r="F1386" s="37" t="s">
        <v>8242</v>
      </c>
      <c r="G1386" s="37" t="s">
        <v>9547</v>
      </c>
      <c r="H1386" s="37" t="s">
        <v>8158</v>
      </c>
      <c r="I1386" s="37">
        <v>0</v>
      </c>
      <c r="J1386" s="37">
        <v>0</v>
      </c>
      <c r="K1386" s="37">
        <v>0</v>
      </c>
      <c r="L1386" s="37">
        <v>1</v>
      </c>
      <c r="M1386" s="37">
        <v>0</v>
      </c>
      <c r="N1386" s="37">
        <v>2</v>
      </c>
      <c r="O1386" s="37">
        <v>2</v>
      </c>
      <c r="P1386">
        <v>1</v>
      </c>
      <c r="Q1386" s="39" t="s">
        <v>9665</v>
      </c>
      <c r="R1386" s="39" t="s">
        <v>9650</v>
      </c>
      <c r="S1386" s="39" t="s">
        <v>9644</v>
      </c>
      <c r="T1386" s="39" t="s">
        <v>9645</v>
      </c>
      <c r="U1386" s="39" t="s">
        <v>9646</v>
      </c>
      <c r="V1386" s="39" t="s">
        <v>9647</v>
      </c>
      <c r="W1386" s="39" t="s">
        <v>9647</v>
      </c>
      <c r="X1386" s="39" t="s">
        <v>9647</v>
      </c>
      <c r="Y1386" s="39" t="s">
        <v>9647</v>
      </c>
      <c r="Z1386" s="39" t="s">
        <v>9647</v>
      </c>
      <c r="AA1386" s="40" t="s">
        <v>9698</v>
      </c>
    </row>
    <row r="1387" spans="1:27" x14ac:dyDescent="0.3">
      <c r="A1387" s="37" t="s">
        <v>7377</v>
      </c>
      <c r="B1387" s="37" t="s">
        <v>8213</v>
      </c>
      <c r="C1387" s="37" t="s">
        <v>7378</v>
      </c>
      <c r="D1387" s="37" t="s">
        <v>7379</v>
      </c>
      <c r="E1387" s="37" t="s">
        <v>4768</v>
      </c>
      <c r="F1387" s="37" t="s">
        <v>2839</v>
      </c>
      <c r="G1387" s="37" t="s">
        <v>9548</v>
      </c>
      <c r="H1387" s="37" t="s">
        <v>8180</v>
      </c>
      <c r="I1387" s="37">
        <v>0</v>
      </c>
      <c r="J1387" s="37">
        <v>0</v>
      </c>
      <c r="K1387" s="37">
        <v>0</v>
      </c>
      <c r="L1387" s="37">
        <v>1</v>
      </c>
      <c r="M1387" s="37">
        <v>0</v>
      </c>
      <c r="N1387" s="37">
        <v>2</v>
      </c>
      <c r="O1387" s="37">
        <v>2</v>
      </c>
      <c r="P1387">
        <v>1</v>
      </c>
      <c r="Q1387" s="39" t="s">
        <v>9642</v>
      </c>
      <c r="R1387" s="39" t="s">
        <v>9650</v>
      </c>
      <c r="S1387" s="39" t="s">
        <v>9644</v>
      </c>
      <c r="T1387" s="39" t="s">
        <v>9645</v>
      </c>
      <c r="U1387" s="39" t="s">
        <v>9645</v>
      </c>
      <c r="V1387" s="39" t="s">
        <v>9647</v>
      </c>
      <c r="W1387" s="39" t="s">
        <v>9648</v>
      </c>
      <c r="X1387" s="39" t="s">
        <v>9647</v>
      </c>
      <c r="Y1387" s="39" t="s">
        <v>9648</v>
      </c>
      <c r="Z1387" s="39" t="s">
        <v>9648</v>
      </c>
      <c r="AA1387" s="40" t="s">
        <v>9699</v>
      </c>
    </row>
    <row r="1388" spans="1:27" x14ac:dyDescent="0.3">
      <c r="A1388" s="37" t="s">
        <v>2094</v>
      </c>
      <c r="B1388" s="37" t="s">
        <v>8185</v>
      </c>
      <c r="C1388" s="37" t="s">
        <v>7099</v>
      </c>
      <c r="D1388" s="37" t="s">
        <v>3394</v>
      </c>
      <c r="E1388" s="37" t="s">
        <v>3427</v>
      </c>
      <c r="F1388" s="37" t="s">
        <v>9169</v>
      </c>
      <c r="G1388" s="37" t="s">
        <v>9549</v>
      </c>
      <c r="H1388" s="37" t="s">
        <v>8162</v>
      </c>
      <c r="I1388" s="37">
        <v>1</v>
      </c>
      <c r="J1388" s="37">
        <v>0</v>
      </c>
      <c r="K1388" s="37">
        <v>0</v>
      </c>
      <c r="L1388" s="37">
        <v>0</v>
      </c>
      <c r="M1388" s="37">
        <v>0</v>
      </c>
      <c r="N1388" s="37">
        <v>2</v>
      </c>
      <c r="O1388" s="37">
        <v>2</v>
      </c>
      <c r="P1388">
        <v>1</v>
      </c>
      <c r="Q1388" s="39" t="s">
        <v>9649</v>
      </c>
      <c r="R1388" s="39" t="s">
        <v>9650</v>
      </c>
      <c r="S1388" s="39" t="s">
        <v>2083</v>
      </c>
      <c r="T1388" s="39" t="s">
        <v>9645</v>
      </c>
      <c r="U1388" s="39" t="s">
        <v>9645</v>
      </c>
      <c r="V1388" s="39" t="s">
        <v>9647</v>
      </c>
      <c r="W1388" s="39" t="s">
        <v>9648</v>
      </c>
      <c r="X1388" s="39" t="s">
        <v>9647</v>
      </c>
      <c r="Y1388" s="39" t="s">
        <v>9648</v>
      </c>
      <c r="Z1388" s="39" t="s">
        <v>9648</v>
      </c>
      <c r="AA1388" s="40" t="s">
        <v>9700</v>
      </c>
    </row>
    <row r="1389" spans="1:27" x14ac:dyDescent="0.3">
      <c r="A1389" s="37" t="s">
        <v>7647</v>
      </c>
      <c r="B1389" s="37" t="s">
        <v>8232</v>
      </c>
      <c r="C1389" s="37" t="s">
        <v>7648</v>
      </c>
      <c r="D1389" s="37" t="s">
        <v>7649</v>
      </c>
      <c r="E1389" s="37" t="s">
        <v>3427</v>
      </c>
      <c r="F1389" s="37" t="s">
        <v>2339</v>
      </c>
      <c r="G1389" s="37" t="s">
        <v>9550</v>
      </c>
      <c r="H1389" s="37" t="s">
        <v>8180</v>
      </c>
      <c r="I1389" s="37">
        <v>0</v>
      </c>
      <c r="J1389" s="37">
        <v>0</v>
      </c>
      <c r="K1389" s="37">
        <v>1</v>
      </c>
      <c r="L1389" s="37">
        <v>0</v>
      </c>
      <c r="M1389" s="37">
        <v>0</v>
      </c>
      <c r="N1389" s="37">
        <v>2</v>
      </c>
      <c r="O1389" s="37">
        <v>2</v>
      </c>
      <c r="P1389">
        <v>1</v>
      </c>
      <c r="Q1389" s="39" t="s">
        <v>9654</v>
      </c>
      <c r="R1389" s="39" t="s">
        <v>9650</v>
      </c>
      <c r="S1389" s="39" t="s">
        <v>9644</v>
      </c>
      <c r="T1389" s="39" t="s">
        <v>9645</v>
      </c>
      <c r="U1389" s="39" t="s">
        <v>9645</v>
      </c>
      <c r="V1389" s="39" t="s">
        <v>9647</v>
      </c>
      <c r="W1389" s="39" t="s">
        <v>9647</v>
      </c>
      <c r="X1389" s="39" t="s">
        <v>9648</v>
      </c>
      <c r="Y1389" s="39" t="s">
        <v>9648</v>
      </c>
      <c r="Z1389" s="39" t="s">
        <v>9648</v>
      </c>
      <c r="AA1389" s="40" t="s">
        <v>9699</v>
      </c>
    </row>
    <row r="1390" spans="1:27" x14ac:dyDescent="0.3">
      <c r="A1390" s="37" t="s">
        <v>7187</v>
      </c>
      <c r="B1390" s="37" t="s">
        <v>8165</v>
      </c>
      <c r="C1390" s="37" t="s">
        <v>7188</v>
      </c>
      <c r="D1390" s="37" t="s">
        <v>7189</v>
      </c>
      <c r="E1390" s="37" t="s">
        <v>3427</v>
      </c>
      <c r="F1390" s="37" t="s">
        <v>7190</v>
      </c>
      <c r="G1390" s="37" t="s">
        <v>9551</v>
      </c>
      <c r="H1390" s="37" t="s">
        <v>8180</v>
      </c>
      <c r="I1390" s="37">
        <v>0</v>
      </c>
      <c r="J1390" s="37">
        <v>0</v>
      </c>
      <c r="K1390" s="37">
        <v>0</v>
      </c>
      <c r="L1390" s="37">
        <v>1</v>
      </c>
      <c r="M1390" s="37">
        <v>0</v>
      </c>
      <c r="N1390" s="37">
        <v>2</v>
      </c>
      <c r="O1390" s="37">
        <v>2</v>
      </c>
      <c r="P1390">
        <v>1</v>
      </c>
      <c r="Q1390" s="39" t="s">
        <v>9654</v>
      </c>
      <c r="R1390" s="39" t="s">
        <v>9650</v>
      </c>
      <c r="S1390" s="39" t="s">
        <v>9644</v>
      </c>
      <c r="T1390" s="39" t="s">
        <v>9645</v>
      </c>
      <c r="U1390" s="39" t="s">
        <v>9645</v>
      </c>
      <c r="V1390" s="39" t="s">
        <v>9647</v>
      </c>
      <c r="W1390" s="39" t="s">
        <v>9647</v>
      </c>
      <c r="X1390" s="39" t="s">
        <v>9647</v>
      </c>
      <c r="Y1390" s="39" t="s">
        <v>9648</v>
      </c>
      <c r="Z1390" s="39" t="s">
        <v>9647</v>
      </c>
      <c r="AA1390" s="40" t="s">
        <v>9699</v>
      </c>
    </row>
    <row r="1391" spans="1:27" x14ac:dyDescent="0.3">
      <c r="A1391" s="37" t="s">
        <v>8007</v>
      </c>
      <c r="B1391" s="37" t="s">
        <v>8298</v>
      </c>
      <c r="C1391" s="37" t="s">
        <v>8008</v>
      </c>
      <c r="D1391" s="37" t="s">
        <v>3394</v>
      </c>
      <c r="E1391" s="37" t="s">
        <v>8009</v>
      </c>
      <c r="F1391" s="37" t="s">
        <v>8010</v>
      </c>
      <c r="G1391" s="37" t="s">
        <v>9552</v>
      </c>
      <c r="H1391" s="37" t="s">
        <v>8180</v>
      </c>
      <c r="I1391" s="37">
        <v>0</v>
      </c>
      <c r="J1391" s="37">
        <v>0</v>
      </c>
      <c r="K1391" s="37">
        <v>0</v>
      </c>
      <c r="L1391" s="37">
        <v>0</v>
      </c>
      <c r="M1391" s="37">
        <v>1</v>
      </c>
      <c r="N1391" s="37">
        <v>2</v>
      </c>
      <c r="O1391" s="37">
        <v>2</v>
      </c>
      <c r="P1391">
        <v>1</v>
      </c>
      <c r="Q1391" s="39" t="s">
        <v>9654</v>
      </c>
      <c r="R1391" s="39" t="s">
        <v>9650</v>
      </c>
      <c r="S1391" s="39" t="s">
        <v>9644</v>
      </c>
      <c r="T1391" s="39" t="s">
        <v>9645</v>
      </c>
      <c r="U1391" s="39" t="s">
        <v>9645</v>
      </c>
      <c r="V1391" s="39" t="s">
        <v>9647</v>
      </c>
      <c r="W1391" s="39" t="s">
        <v>9647</v>
      </c>
      <c r="X1391" s="39" t="s">
        <v>9648</v>
      </c>
      <c r="Y1391" s="39" t="s">
        <v>9648</v>
      </c>
      <c r="Z1391" s="39" t="s">
        <v>9648</v>
      </c>
      <c r="AA1391" s="40" t="s">
        <v>9699</v>
      </c>
    </row>
    <row r="1392" spans="1:27" x14ac:dyDescent="0.3">
      <c r="A1392" s="37" t="s">
        <v>6497</v>
      </c>
      <c r="B1392" s="37" t="s">
        <v>8353</v>
      </c>
      <c r="C1392" s="37" t="s">
        <v>6498</v>
      </c>
      <c r="D1392" s="37" t="s">
        <v>6499</v>
      </c>
      <c r="E1392" s="37" t="s">
        <v>6500</v>
      </c>
      <c r="F1392" s="37" t="s">
        <v>1144</v>
      </c>
      <c r="G1392" s="37" t="s">
        <v>9553</v>
      </c>
      <c r="H1392" s="37" t="s">
        <v>8180</v>
      </c>
      <c r="I1392" s="37">
        <v>0</v>
      </c>
      <c r="J1392" s="37">
        <v>0</v>
      </c>
      <c r="K1392" s="37">
        <v>1</v>
      </c>
      <c r="L1392" s="37">
        <v>0</v>
      </c>
      <c r="M1392" s="37">
        <v>0</v>
      </c>
      <c r="N1392" s="37">
        <v>2</v>
      </c>
      <c r="O1392" s="37">
        <v>2</v>
      </c>
      <c r="P1392">
        <v>1</v>
      </c>
      <c r="Q1392" s="39" t="s">
        <v>9654</v>
      </c>
      <c r="R1392" s="39" t="s">
        <v>9650</v>
      </c>
      <c r="S1392" s="39" t="s">
        <v>9644</v>
      </c>
      <c r="T1392" s="39" t="s">
        <v>9645</v>
      </c>
      <c r="U1392" s="39" t="s">
        <v>9681</v>
      </c>
      <c r="V1392" s="39" t="s">
        <v>9647</v>
      </c>
      <c r="W1392" s="39" t="s">
        <v>9648</v>
      </c>
      <c r="X1392" s="39" t="s">
        <v>9648</v>
      </c>
      <c r="Y1392" s="39" t="s">
        <v>9648</v>
      </c>
      <c r="Z1392" s="39" t="s">
        <v>9648</v>
      </c>
      <c r="AA1392" s="40" t="s">
        <v>9699</v>
      </c>
    </row>
    <row r="1393" spans="1:27" x14ac:dyDescent="0.3">
      <c r="A1393" s="37" t="s">
        <v>8087</v>
      </c>
      <c r="B1393" s="37" t="s">
        <v>8232</v>
      </c>
      <c r="C1393" s="37" t="s">
        <v>8088</v>
      </c>
      <c r="D1393" s="37" t="s">
        <v>8089</v>
      </c>
      <c r="E1393" s="37" t="s">
        <v>8090</v>
      </c>
      <c r="F1393" s="37" t="s">
        <v>8091</v>
      </c>
      <c r="G1393" s="37" t="s">
        <v>9554</v>
      </c>
      <c r="H1393" s="37" t="s">
        <v>8159</v>
      </c>
      <c r="I1393" s="37">
        <v>0</v>
      </c>
      <c r="J1393" s="37">
        <v>0</v>
      </c>
      <c r="K1393" s="37">
        <v>0</v>
      </c>
      <c r="L1393" s="37">
        <v>0</v>
      </c>
      <c r="M1393" s="37">
        <v>1</v>
      </c>
      <c r="N1393" s="37">
        <v>2</v>
      </c>
      <c r="O1393" s="37">
        <v>2</v>
      </c>
      <c r="P1393">
        <v>1</v>
      </c>
      <c r="Q1393" s="39" t="s">
        <v>9642</v>
      </c>
      <c r="R1393" s="39" t="s">
        <v>9650</v>
      </c>
      <c r="S1393" s="39" t="s">
        <v>9644</v>
      </c>
      <c r="T1393" s="39" t="s">
        <v>9645</v>
      </c>
      <c r="U1393" s="39" t="s">
        <v>9658</v>
      </c>
      <c r="V1393" s="39" t="s">
        <v>9647</v>
      </c>
      <c r="W1393" s="39" t="s">
        <v>9647</v>
      </c>
      <c r="X1393" s="39" t="s">
        <v>9647</v>
      </c>
      <c r="Y1393" s="39" t="s">
        <v>9647</v>
      </c>
      <c r="Z1393" s="39" t="s">
        <v>9647</v>
      </c>
      <c r="AA1393" s="40" t="s">
        <v>9698</v>
      </c>
    </row>
    <row r="1394" spans="1:27" x14ac:dyDescent="0.3">
      <c r="A1394" s="37" t="s">
        <v>1515</v>
      </c>
      <c r="B1394" s="37" t="s">
        <v>8163</v>
      </c>
      <c r="C1394" s="37" t="s">
        <v>6396</v>
      </c>
      <c r="D1394" s="37" t="s">
        <v>6397</v>
      </c>
      <c r="E1394" s="37" t="s">
        <v>3427</v>
      </c>
      <c r="F1394" s="37" t="s">
        <v>1517</v>
      </c>
      <c r="G1394" s="37" t="s">
        <v>9555</v>
      </c>
      <c r="H1394" s="37" t="s">
        <v>8195</v>
      </c>
      <c r="I1394" s="37">
        <v>0</v>
      </c>
      <c r="J1394" s="37">
        <v>0</v>
      </c>
      <c r="K1394" s="37">
        <v>0</v>
      </c>
      <c r="L1394" s="37">
        <v>1</v>
      </c>
      <c r="M1394" s="37">
        <v>0</v>
      </c>
      <c r="N1394" s="37">
        <v>2</v>
      </c>
      <c r="O1394" s="37">
        <v>2</v>
      </c>
      <c r="P1394">
        <v>1</v>
      </c>
      <c r="Q1394" s="39" t="s">
        <v>9663</v>
      </c>
      <c r="R1394" s="39" t="s">
        <v>9650</v>
      </c>
      <c r="S1394" s="39" t="s">
        <v>9664</v>
      </c>
      <c r="T1394" s="39" t="s">
        <v>9645</v>
      </c>
      <c r="U1394" s="39" t="s">
        <v>9645</v>
      </c>
      <c r="V1394" s="39" t="s">
        <v>9648</v>
      </c>
      <c r="W1394" s="39" t="s">
        <v>9648</v>
      </c>
      <c r="X1394" s="39" t="s">
        <v>9648</v>
      </c>
      <c r="Y1394" s="39" t="s">
        <v>9648</v>
      </c>
      <c r="Z1394" s="39" t="s">
        <v>9648</v>
      </c>
      <c r="AA1394" s="40" t="s">
        <v>9700</v>
      </c>
    </row>
    <row r="1395" spans="1:27" x14ac:dyDescent="0.3">
      <c r="A1395" s="37" t="s">
        <v>1935</v>
      </c>
      <c r="B1395" s="37" t="s">
        <v>8236</v>
      </c>
      <c r="C1395" s="37" t="s">
        <v>5421</v>
      </c>
      <c r="D1395" s="37" t="s">
        <v>5422</v>
      </c>
      <c r="E1395" s="37" t="s">
        <v>4824</v>
      </c>
      <c r="F1395" s="37" t="s">
        <v>1938</v>
      </c>
      <c r="G1395" s="37" t="s">
        <v>9556</v>
      </c>
      <c r="H1395" s="37" t="s">
        <v>8195</v>
      </c>
      <c r="I1395" s="37">
        <v>0</v>
      </c>
      <c r="J1395" s="37">
        <v>0</v>
      </c>
      <c r="K1395" s="37">
        <v>1</v>
      </c>
      <c r="L1395" s="37">
        <v>0</v>
      </c>
      <c r="M1395" s="37">
        <v>0</v>
      </c>
      <c r="N1395" s="37">
        <v>2</v>
      </c>
      <c r="O1395" s="37">
        <v>2</v>
      </c>
      <c r="P1395">
        <v>1</v>
      </c>
      <c r="Q1395" s="39" t="s">
        <v>9663</v>
      </c>
      <c r="R1395" s="39" t="s">
        <v>9650</v>
      </c>
      <c r="S1395" s="39" t="s">
        <v>9664</v>
      </c>
      <c r="T1395" s="39" t="s">
        <v>9645</v>
      </c>
      <c r="U1395" s="39" t="s">
        <v>9658</v>
      </c>
      <c r="V1395" s="39" t="s">
        <v>9648</v>
      </c>
      <c r="W1395" s="39" t="s">
        <v>9648</v>
      </c>
      <c r="X1395" s="39" t="s">
        <v>9648</v>
      </c>
      <c r="Y1395" s="39" t="s">
        <v>9648</v>
      </c>
      <c r="Z1395" s="39" t="s">
        <v>9648</v>
      </c>
      <c r="AA1395" s="40" t="s">
        <v>9700</v>
      </c>
    </row>
    <row r="1396" spans="1:27" x14ac:dyDescent="0.3">
      <c r="A1396" s="37" t="s">
        <v>5859</v>
      </c>
      <c r="B1396" s="37" t="s">
        <v>8165</v>
      </c>
      <c r="C1396" s="37" t="s">
        <v>5860</v>
      </c>
      <c r="D1396" s="37" t="s">
        <v>5861</v>
      </c>
      <c r="E1396" s="37" t="s">
        <v>5175</v>
      </c>
      <c r="F1396" s="37" t="s">
        <v>8230</v>
      </c>
      <c r="G1396" s="37" t="s">
        <v>9557</v>
      </c>
      <c r="H1396" s="37" t="s">
        <v>8180</v>
      </c>
      <c r="I1396" s="37">
        <v>0</v>
      </c>
      <c r="J1396" s="37">
        <v>0</v>
      </c>
      <c r="K1396" s="37">
        <v>1</v>
      </c>
      <c r="L1396" s="37">
        <v>0</v>
      </c>
      <c r="M1396" s="37">
        <v>0</v>
      </c>
      <c r="N1396" s="37">
        <v>2</v>
      </c>
      <c r="O1396" s="37">
        <v>2</v>
      </c>
      <c r="P1396">
        <v>1</v>
      </c>
      <c r="Q1396" s="39" t="s">
        <v>9642</v>
      </c>
      <c r="R1396" s="39" t="s">
        <v>9650</v>
      </c>
      <c r="S1396" s="39" t="s">
        <v>9644</v>
      </c>
      <c r="T1396" s="39" t="s">
        <v>9645</v>
      </c>
      <c r="U1396" s="39" t="s">
        <v>9645</v>
      </c>
      <c r="V1396" s="39" t="s">
        <v>9647</v>
      </c>
      <c r="W1396" s="39" t="s">
        <v>9648</v>
      </c>
      <c r="X1396" s="39" t="s">
        <v>9648</v>
      </c>
      <c r="Y1396" s="39" t="s">
        <v>9648</v>
      </c>
      <c r="Z1396" s="39" t="s">
        <v>9648</v>
      </c>
      <c r="AA1396" s="40" t="s">
        <v>9699</v>
      </c>
    </row>
    <row r="1397" spans="1:27" x14ac:dyDescent="0.3">
      <c r="A1397" s="37" t="s">
        <v>2040</v>
      </c>
      <c r="B1397" s="37" t="s">
        <v>8156</v>
      </c>
      <c r="C1397" s="37" t="s">
        <v>6294</v>
      </c>
      <c r="D1397" s="37" t="s">
        <v>6295</v>
      </c>
      <c r="E1397" s="37" t="s">
        <v>6296</v>
      </c>
      <c r="F1397" s="37" t="s">
        <v>2043</v>
      </c>
      <c r="G1397" s="37" t="s">
        <v>9558</v>
      </c>
      <c r="H1397" s="37" t="s">
        <v>8195</v>
      </c>
      <c r="I1397" s="37">
        <v>0</v>
      </c>
      <c r="J1397" s="37">
        <v>0</v>
      </c>
      <c r="K1397" s="37">
        <v>0</v>
      </c>
      <c r="L1397" s="37">
        <v>0</v>
      </c>
      <c r="M1397" s="37">
        <v>1</v>
      </c>
      <c r="N1397" s="37">
        <v>2</v>
      </c>
      <c r="O1397" s="37">
        <v>2</v>
      </c>
      <c r="P1397">
        <v>1</v>
      </c>
      <c r="Q1397" s="39" t="s">
        <v>9663</v>
      </c>
      <c r="R1397" s="39" t="s">
        <v>9662</v>
      </c>
      <c r="S1397" s="39" t="s">
        <v>9662</v>
      </c>
      <c r="T1397" s="39" t="s">
        <v>9645</v>
      </c>
      <c r="U1397" s="39" t="s">
        <v>9645</v>
      </c>
      <c r="V1397" s="39" t="s">
        <v>9648</v>
      </c>
      <c r="W1397" s="39" t="s">
        <v>9648</v>
      </c>
      <c r="X1397" s="39" t="s">
        <v>9648</v>
      </c>
      <c r="Y1397" s="39" t="s">
        <v>9648</v>
      </c>
      <c r="Z1397" s="39" t="s">
        <v>9648</v>
      </c>
      <c r="AA1397" s="40" t="s">
        <v>9696</v>
      </c>
    </row>
    <row r="1398" spans="1:27" x14ac:dyDescent="0.3">
      <c r="A1398" s="37" t="s">
        <v>5361</v>
      </c>
      <c r="B1398" s="37" t="s">
        <v>8304</v>
      </c>
      <c r="C1398" s="37" t="s">
        <v>5362</v>
      </c>
      <c r="D1398" s="37" t="s">
        <v>5363</v>
      </c>
      <c r="E1398" s="37" t="s">
        <v>5364</v>
      </c>
      <c r="F1398" s="37" t="s">
        <v>8802</v>
      </c>
      <c r="G1398" s="37" t="s">
        <v>9559</v>
      </c>
      <c r="H1398" s="37" t="s">
        <v>8159</v>
      </c>
      <c r="I1398" s="37">
        <v>0</v>
      </c>
      <c r="J1398" s="37">
        <v>0</v>
      </c>
      <c r="K1398" s="37">
        <v>0</v>
      </c>
      <c r="L1398" s="37">
        <v>0</v>
      </c>
      <c r="M1398" s="37">
        <v>1</v>
      </c>
      <c r="N1398" s="37">
        <v>2</v>
      </c>
      <c r="O1398" s="37">
        <v>2</v>
      </c>
      <c r="P1398">
        <v>1</v>
      </c>
      <c r="Q1398" s="39" t="s">
        <v>9642</v>
      </c>
      <c r="R1398" s="39" t="s">
        <v>9650</v>
      </c>
      <c r="S1398" s="39" t="s">
        <v>9644</v>
      </c>
      <c r="T1398" s="39" t="s">
        <v>9645</v>
      </c>
      <c r="U1398" s="39" t="s">
        <v>9645</v>
      </c>
      <c r="V1398" s="39" t="s">
        <v>9647</v>
      </c>
      <c r="W1398" s="39" t="s">
        <v>9647</v>
      </c>
      <c r="X1398" s="39" t="s">
        <v>9647</v>
      </c>
      <c r="Y1398" s="39" t="s">
        <v>9647</v>
      </c>
      <c r="Z1398" s="39" t="s">
        <v>9647</v>
      </c>
      <c r="AA1398" s="40" t="s">
        <v>9698</v>
      </c>
    </row>
    <row r="1399" spans="1:27" x14ac:dyDescent="0.3">
      <c r="A1399" s="37" t="s">
        <v>5839</v>
      </c>
      <c r="B1399" s="37" t="s">
        <v>8199</v>
      </c>
      <c r="C1399" s="37" t="s">
        <v>5840</v>
      </c>
      <c r="D1399" s="37" t="s">
        <v>3549</v>
      </c>
      <c r="E1399" s="37" t="s">
        <v>3422</v>
      </c>
      <c r="F1399" s="37" t="s">
        <v>1181</v>
      </c>
      <c r="G1399" s="37" t="s">
        <v>9560</v>
      </c>
      <c r="H1399" s="37" t="s">
        <v>8180</v>
      </c>
      <c r="I1399" s="37">
        <v>1</v>
      </c>
      <c r="J1399" s="37">
        <v>0</v>
      </c>
      <c r="K1399" s="37">
        <v>0</v>
      </c>
      <c r="L1399" s="37">
        <v>0</v>
      </c>
      <c r="M1399" s="37">
        <v>0</v>
      </c>
      <c r="N1399" s="37">
        <v>2</v>
      </c>
      <c r="O1399" s="37">
        <v>2</v>
      </c>
      <c r="P1399">
        <v>1</v>
      </c>
      <c r="Q1399" s="39" t="s">
        <v>9642</v>
      </c>
      <c r="R1399" s="39" t="s">
        <v>9662</v>
      </c>
      <c r="S1399" s="39" t="s">
        <v>9662</v>
      </c>
      <c r="T1399" s="39" t="s">
        <v>9645</v>
      </c>
      <c r="U1399" s="39" t="s">
        <v>9656</v>
      </c>
      <c r="V1399" s="39" t="s">
        <v>9648</v>
      </c>
      <c r="W1399" s="39" t="s">
        <v>9648</v>
      </c>
      <c r="X1399" s="39" t="s">
        <v>9648</v>
      </c>
      <c r="Y1399" s="39" t="s">
        <v>9648</v>
      </c>
      <c r="Z1399" s="39" t="s">
        <v>9648</v>
      </c>
      <c r="AA1399" s="40" t="s">
        <v>9696</v>
      </c>
    </row>
    <row r="1400" spans="1:27" x14ac:dyDescent="0.3">
      <c r="A1400" s="37" t="s">
        <v>7001</v>
      </c>
      <c r="B1400" s="37" t="s">
        <v>8199</v>
      </c>
      <c r="C1400" s="37" t="s">
        <v>7002</v>
      </c>
      <c r="D1400" s="37" t="s">
        <v>7003</v>
      </c>
      <c r="E1400" s="37" t="s">
        <v>3384</v>
      </c>
      <c r="F1400" s="37" t="s">
        <v>1181</v>
      </c>
      <c r="G1400" s="37" t="s">
        <v>9561</v>
      </c>
      <c r="H1400" s="37" t="s">
        <v>8158</v>
      </c>
      <c r="I1400" s="37">
        <v>0</v>
      </c>
      <c r="J1400" s="37">
        <v>0</v>
      </c>
      <c r="K1400" s="37">
        <v>0</v>
      </c>
      <c r="L1400" s="37">
        <v>1</v>
      </c>
      <c r="M1400" s="37">
        <v>0</v>
      </c>
      <c r="N1400" s="37">
        <v>2</v>
      </c>
      <c r="O1400" s="37">
        <v>2</v>
      </c>
      <c r="P1400">
        <v>1</v>
      </c>
      <c r="Q1400" s="39" t="s">
        <v>9642</v>
      </c>
      <c r="R1400" s="39" t="s">
        <v>9650</v>
      </c>
      <c r="S1400" s="39" t="s">
        <v>9644</v>
      </c>
      <c r="T1400" s="39" t="s">
        <v>9645</v>
      </c>
      <c r="U1400" s="39" t="s">
        <v>9645</v>
      </c>
      <c r="V1400" s="39" t="s">
        <v>9647</v>
      </c>
      <c r="W1400" s="39" t="s">
        <v>9647</v>
      </c>
      <c r="X1400" s="39" t="s">
        <v>9647</v>
      </c>
      <c r="Y1400" s="39" t="s">
        <v>9647</v>
      </c>
      <c r="Z1400" s="39" t="s">
        <v>9647</v>
      </c>
      <c r="AA1400" s="40" t="s">
        <v>9698</v>
      </c>
    </row>
    <row r="1401" spans="1:27" x14ac:dyDescent="0.3">
      <c r="A1401" s="37" t="s">
        <v>5177</v>
      </c>
      <c r="B1401" s="37" t="s">
        <v>8232</v>
      </c>
      <c r="C1401" s="37" t="s">
        <v>5178</v>
      </c>
      <c r="D1401" s="37" t="s">
        <v>5179</v>
      </c>
      <c r="E1401" s="37" t="s">
        <v>4287</v>
      </c>
      <c r="F1401" s="37" t="s">
        <v>1134</v>
      </c>
      <c r="G1401" s="37" t="s">
        <v>9562</v>
      </c>
      <c r="H1401" s="37" t="s">
        <v>8180</v>
      </c>
      <c r="I1401" s="37">
        <v>0</v>
      </c>
      <c r="J1401" s="37">
        <v>0</v>
      </c>
      <c r="K1401" s="37">
        <v>0</v>
      </c>
      <c r="L1401" s="37">
        <v>0</v>
      </c>
      <c r="M1401" s="37">
        <v>1</v>
      </c>
      <c r="N1401" s="37">
        <v>2</v>
      </c>
      <c r="O1401" s="37">
        <v>2</v>
      </c>
      <c r="P1401">
        <v>1</v>
      </c>
      <c r="Q1401" s="39" t="s">
        <v>9654</v>
      </c>
      <c r="R1401" s="39" t="s">
        <v>9650</v>
      </c>
      <c r="S1401" s="39" t="s">
        <v>9644</v>
      </c>
      <c r="T1401" s="39" t="s">
        <v>9645</v>
      </c>
      <c r="U1401" s="39" t="s">
        <v>9645</v>
      </c>
      <c r="V1401" s="39" t="s">
        <v>9647</v>
      </c>
      <c r="W1401" s="39" t="s">
        <v>9647</v>
      </c>
      <c r="X1401" s="39" t="s">
        <v>9648</v>
      </c>
      <c r="Y1401" s="39" t="s">
        <v>9647</v>
      </c>
      <c r="Z1401" s="39" t="s">
        <v>9648</v>
      </c>
      <c r="AA1401" s="40" t="s">
        <v>9699</v>
      </c>
    </row>
    <row r="1402" spans="1:27" x14ac:dyDescent="0.3">
      <c r="A1402" s="37" t="s">
        <v>7920</v>
      </c>
      <c r="B1402" s="37" t="s">
        <v>8291</v>
      </c>
      <c r="C1402" s="37" t="s">
        <v>7921</v>
      </c>
      <c r="D1402" s="37" t="s">
        <v>3394</v>
      </c>
      <c r="E1402" s="37" t="s">
        <v>3422</v>
      </c>
      <c r="F1402" s="37" t="s">
        <v>2101</v>
      </c>
      <c r="G1402" s="37" t="s">
        <v>9563</v>
      </c>
      <c r="H1402" s="37" t="s">
        <v>8158</v>
      </c>
      <c r="I1402" s="37">
        <v>0</v>
      </c>
      <c r="J1402" s="37">
        <v>0</v>
      </c>
      <c r="K1402" s="37">
        <v>1</v>
      </c>
      <c r="L1402" s="37">
        <v>0</v>
      </c>
      <c r="M1402" s="37">
        <v>0</v>
      </c>
      <c r="N1402" s="37">
        <v>2</v>
      </c>
      <c r="O1402" s="37">
        <v>2</v>
      </c>
      <c r="P1402">
        <v>1</v>
      </c>
      <c r="Q1402" s="39" t="s">
        <v>9660</v>
      </c>
      <c r="R1402" s="39" t="s">
        <v>9650</v>
      </c>
      <c r="S1402" s="39" t="s">
        <v>9644</v>
      </c>
      <c r="T1402" s="39" t="s">
        <v>9645</v>
      </c>
      <c r="U1402" s="39" t="s">
        <v>9645</v>
      </c>
      <c r="V1402" s="39" t="s">
        <v>9647</v>
      </c>
      <c r="W1402" s="39" t="s">
        <v>9647</v>
      </c>
      <c r="X1402" s="39" t="s">
        <v>9647</v>
      </c>
      <c r="Y1402" s="39" t="s">
        <v>9647</v>
      </c>
      <c r="Z1402" s="39" t="s">
        <v>9647</v>
      </c>
      <c r="AA1402" s="40" t="s">
        <v>9698</v>
      </c>
    </row>
    <row r="1403" spans="1:27" x14ac:dyDescent="0.3">
      <c r="A1403" s="37" t="s">
        <v>1590</v>
      </c>
      <c r="B1403" s="37" t="s">
        <v>8178</v>
      </c>
      <c r="C1403" s="37" t="s">
        <v>6386</v>
      </c>
      <c r="D1403" s="37" t="s">
        <v>3394</v>
      </c>
      <c r="E1403" s="37" t="s">
        <v>3545</v>
      </c>
      <c r="F1403" s="37" t="s">
        <v>1266</v>
      </c>
      <c r="G1403" s="37" t="s">
        <v>9564</v>
      </c>
      <c r="H1403" s="37" t="s">
        <v>8195</v>
      </c>
      <c r="I1403" s="37">
        <v>0</v>
      </c>
      <c r="J1403" s="37">
        <v>0</v>
      </c>
      <c r="K1403" s="37">
        <v>0</v>
      </c>
      <c r="L1403" s="37">
        <v>1</v>
      </c>
      <c r="M1403" s="37">
        <v>0</v>
      </c>
      <c r="N1403" s="37">
        <v>2</v>
      </c>
      <c r="O1403" s="37">
        <v>2</v>
      </c>
      <c r="P1403">
        <v>1</v>
      </c>
      <c r="Q1403" s="39" t="s">
        <v>9663</v>
      </c>
      <c r="R1403" s="39" t="s">
        <v>9650</v>
      </c>
      <c r="S1403" s="39" t="s">
        <v>9664</v>
      </c>
      <c r="T1403" s="39" t="s">
        <v>9645</v>
      </c>
      <c r="U1403" s="39" t="s">
        <v>9658</v>
      </c>
      <c r="V1403" s="39" t="s">
        <v>9648</v>
      </c>
      <c r="W1403" s="39" t="s">
        <v>9648</v>
      </c>
      <c r="X1403" s="39" t="s">
        <v>9648</v>
      </c>
      <c r="Y1403" s="39" t="s">
        <v>9648</v>
      </c>
      <c r="Z1403" s="39" t="s">
        <v>9648</v>
      </c>
      <c r="AA1403" s="40" t="s">
        <v>9700</v>
      </c>
    </row>
    <row r="1404" spans="1:27" x14ac:dyDescent="0.3">
      <c r="A1404" s="37" t="s">
        <v>8023</v>
      </c>
      <c r="B1404" s="37" t="s">
        <v>8165</v>
      </c>
      <c r="C1404" s="37" t="s">
        <v>8024</v>
      </c>
      <c r="D1404" s="37" t="s">
        <v>8025</v>
      </c>
      <c r="E1404" s="37" t="s">
        <v>3858</v>
      </c>
      <c r="F1404" s="37" t="s">
        <v>1430</v>
      </c>
      <c r="G1404" s="37" t="s">
        <v>9565</v>
      </c>
      <c r="H1404" s="37" t="s">
        <v>8159</v>
      </c>
      <c r="I1404" s="37">
        <v>1</v>
      </c>
      <c r="J1404" s="37">
        <v>0</v>
      </c>
      <c r="K1404" s="37">
        <v>0</v>
      </c>
      <c r="L1404" s="37">
        <v>0</v>
      </c>
      <c r="M1404" s="37">
        <v>0</v>
      </c>
      <c r="N1404" s="37">
        <v>2</v>
      </c>
      <c r="O1404" s="37">
        <v>2</v>
      </c>
      <c r="P1404">
        <v>1</v>
      </c>
      <c r="Q1404" s="39" t="s">
        <v>9642</v>
      </c>
      <c r="R1404" s="39" t="s">
        <v>9650</v>
      </c>
      <c r="S1404" s="39" t="s">
        <v>9644</v>
      </c>
      <c r="T1404" s="39" t="s">
        <v>9645</v>
      </c>
      <c r="U1404" s="39" t="s">
        <v>9658</v>
      </c>
      <c r="V1404" s="39" t="s">
        <v>9647</v>
      </c>
      <c r="W1404" s="39" t="s">
        <v>9648</v>
      </c>
      <c r="X1404" s="39" t="s">
        <v>9647</v>
      </c>
      <c r="Y1404" s="39" t="s">
        <v>9648</v>
      </c>
      <c r="Z1404" s="39" t="s">
        <v>9648</v>
      </c>
      <c r="AA1404" s="40" t="s">
        <v>9698</v>
      </c>
    </row>
    <row r="1405" spans="1:27" x14ac:dyDescent="0.3">
      <c r="A1405" s="37" t="s">
        <v>1832</v>
      </c>
      <c r="B1405" s="37" t="s">
        <v>8178</v>
      </c>
      <c r="C1405" s="37" t="s">
        <v>5785</v>
      </c>
      <c r="D1405" s="37" t="s">
        <v>5786</v>
      </c>
      <c r="E1405" s="37" t="s">
        <v>5183</v>
      </c>
      <c r="F1405" s="37" t="s">
        <v>1266</v>
      </c>
      <c r="G1405" s="37" t="s">
        <v>9566</v>
      </c>
      <c r="H1405" s="37" t="s">
        <v>8195</v>
      </c>
      <c r="I1405" s="37">
        <v>0</v>
      </c>
      <c r="J1405" s="37">
        <v>0</v>
      </c>
      <c r="K1405" s="37">
        <v>0</v>
      </c>
      <c r="L1405" s="37">
        <v>0</v>
      </c>
      <c r="M1405" s="37">
        <v>1</v>
      </c>
      <c r="N1405" s="37">
        <v>2</v>
      </c>
      <c r="O1405" s="37">
        <v>2</v>
      </c>
      <c r="P1405">
        <v>1</v>
      </c>
      <c r="Q1405" s="39" t="s">
        <v>9663</v>
      </c>
      <c r="R1405" s="39" t="s">
        <v>9650</v>
      </c>
      <c r="S1405" s="39" t="s">
        <v>9664</v>
      </c>
      <c r="T1405" s="39" t="s">
        <v>9645</v>
      </c>
      <c r="U1405" s="39" t="s">
        <v>9658</v>
      </c>
      <c r="V1405" s="39" t="s">
        <v>9648</v>
      </c>
      <c r="W1405" s="39" t="s">
        <v>9648</v>
      </c>
      <c r="X1405" s="39" t="s">
        <v>9648</v>
      </c>
      <c r="Y1405" s="39" t="s">
        <v>9648</v>
      </c>
      <c r="Z1405" s="39" t="s">
        <v>9648</v>
      </c>
      <c r="AA1405" s="40" t="s">
        <v>9700</v>
      </c>
    </row>
    <row r="1406" spans="1:27" x14ac:dyDescent="0.3">
      <c r="A1406" s="37" t="s">
        <v>7431</v>
      </c>
      <c r="B1406" s="37" t="s">
        <v>8340</v>
      </c>
      <c r="C1406" s="37" t="s">
        <v>7432</v>
      </c>
      <c r="D1406" s="37" t="s">
        <v>7433</v>
      </c>
      <c r="E1406" s="37" t="s">
        <v>5359</v>
      </c>
      <c r="F1406" s="37" t="s">
        <v>1169</v>
      </c>
      <c r="G1406" s="37" t="s">
        <v>9567</v>
      </c>
      <c r="H1406" s="37" t="s">
        <v>8158</v>
      </c>
      <c r="I1406" s="37">
        <v>0</v>
      </c>
      <c r="J1406" s="37">
        <v>0</v>
      </c>
      <c r="K1406" s="37">
        <v>1</v>
      </c>
      <c r="L1406" s="37">
        <v>0</v>
      </c>
      <c r="M1406" s="37">
        <v>0</v>
      </c>
      <c r="N1406" s="37">
        <v>2</v>
      </c>
      <c r="O1406" s="37">
        <v>2</v>
      </c>
      <c r="P1406">
        <v>1</v>
      </c>
      <c r="Q1406" s="39" t="s">
        <v>9642</v>
      </c>
      <c r="R1406" s="39" t="s">
        <v>9650</v>
      </c>
      <c r="S1406" s="39" t="s">
        <v>9644</v>
      </c>
      <c r="T1406" s="39" t="s">
        <v>9645</v>
      </c>
      <c r="U1406" s="39" t="s">
        <v>9658</v>
      </c>
      <c r="V1406" s="39" t="s">
        <v>9647</v>
      </c>
      <c r="W1406" s="39" t="s">
        <v>9647</v>
      </c>
      <c r="X1406" s="39" t="s">
        <v>9647</v>
      </c>
      <c r="Y1406" s="39" t="s">
        <v>9648</v>
      </c>
      <c r="Z1406" s="39" t="s">
        <v>9648</v>
      </c>
      <c r="AA1406" s="40" t="s">
        <v>9698</v>
      </c>
    </row>
    <row r="1407" spans="1:27" x14ac:dyDescent="0.3">
      <c r="A1407" s="37" t="s">
        <v>5156</v>
      </c>
      <c r="B1407" s="37" t="s">
        <v>8232</v>
      </c>
      <c r="C1407" s="37" t="s">
        <v>5157</v>
      </c>
      <c r="D1407" s="37" t="s">
        <v>3751</v>
      </c>
      <c r="E1407" s="37" t="s">
        <v>5158</v>
      </c>
      <c r="F1407" s="37" t="s">
        <v>1134</v>
      </c>
      <c r="G1407" s="37" t="s">
        <v>9568</v>
      </c>
      <c r="H1407" s="37" t="s">
        <v>8180</v>
      </c>
      <c r="I1407" s="37">
        <v>0</v>
      </c>
      <c r="J1407" s="37">
        <v>0</v>
      </c>
      <c r="K1407" s="37">
        <v>0</v>
      </c>
      <c r="L1407" s="37">
        <v>0</v>
      </c>
      <c r="M1407" s="37">
        <v>1</v>
      </c>
      <c r="N1407" s="37">
        <v>2</v>
      </c>
      <c r="O1407" s="37">
        <v>2</v>
      </c>
      <c r="P1407">
        <v>1</v>
      </c>
      <c r="Q1407" s="39" t="s">
        <v>9642</v>
      </c>
      <c r="R1407" s="39" t="s">
        <v>9650</v>
      </c>
      <c r="S1407" s="39" t="s">
        <v>9644</v>
      </c>
      <c r="T1407" s="39" t="s">
        <v>9645</v>
      </c>
      <c r="U1407" s="39" t="s">
        <v>9645</v>
      </c>
      <c r="V1407" s="39" t="s">
        <v>9647</v>
      </c>
      <c r="W1407" s="39" t="s">
        <v>9647</v>
      </c>
      <c r="X1407" s="39" t="s">
        <v>9648</v>
      </c>
      <c r="Y1407" s="39" t="s">
        <v>9647</v>
      </c>
      <c r="Z1407" s="39" t="s">
        <v>9648</v>
      </c>
      <c r="AA1407" s="40" t="s">
        <v>9699</v>
      </c>
    </row>
    <row r="1408" spans="1:27" x14ac:dyDescent="0.3">
      <c r="A1408" s="37" t="s">
        <v>8012</v>
      </c>
      <c r="B1408" s="37" t="s">
        <v>8232</v>
      </c>
      <c r="C1408" s="37" t="s">
        <v>8013</v>
      </c>
      <c r="D1408" s="37" t="s">
        <v>8014</v>
      </c>
      <c r="E1408" s="37" t="s">
        <v>3427</v>
      </c>
      <c r="F1408" s="37" t="s">
        <v>1134</v>
      </c>
      <c r="G1408" s="37" t="s">
        <v>9569</v>
      </c>
      <c r="H1408" s="37" t="s">
        <v>8180</v>
      </c>
      <c r="I1408" s="37">
        <v>0</v>
      </c>
      <c r="J1408" s="37">
        <v>0</v>
      </c>
      <c r="K1408" s="37">
        <v>0</v>
      </c>
      <c r="L1408" s="37">
        <v>0</v>
      </c>
      <c r="M1408" s="37">
        <v>1</v>
      </c>
      <c r="N1408" s="37">
        <v>2</v>
      </c>
      <c r="O1408" s="37">
        <v>2</v>
      </c>
      <c r="P1408">
        <v>1</v>
      </c>
      <c r="Q1408" s="39" t="s">
        <v>9642</v>
      </c>
      <c r="R1408" s="39" t="s">
        <v>9650</v>
      </c>
      <c r="S1408" s="39" t="s">
        <v>9644</v>
      </c>
      <c r="T1408" s="39" t="s">
        <v>9645</v>
      </c>
      <c r="U1408" s="39" t="s">
        <v>9645</v>
      </c>
      <c r="V1408" s="39" t="s">
        <v>9647</v>
      </c>
      <c r="W1408" s="39" t="s">
        <v>9648</v>
      </c>
      <c r="X1408" s="39" t="s">
        <v>9648</v>
      </c>
      <c r="Y1408" s="39" t="s">
        <v>9648</v>
      </c>
      <c r="Z1408" s="39" t="s">
        <v>9648</v>
      </c>
      <c r="AA1408" s="40" t="s">
        <v>9699</v>
      </c>
    </row>
    <row r="1409" spans="1:27" x14ac:dyDescent="0.3">
      <c r="A1409" s="37" t="s">
        <v>1770</v>
      </c>
      <c r="B1409" s="37" t="s">
        <v>8304</v>
      </c>
      <c r="C1409" s="37" t="s">
        <v>7154</v>
      </c>
      <c r="D1409" s="37" t="s">
        <v>3394</v>
      </c>
      <c r="E1409" s="37" t="s">
        <v>7155</v>
      </c>
      <c r="F1409" s="37" t="s">
        <v>1772</v>
      </c>
      <c r="G1409" s="37" t="s">
        <v>9570</v>
      </c>
      <c r="H1409" s="37" t="s">
        <v>8195</v>
      </c>
      <c r="I1409" s="37">
        <v>0</v>
      </c>
      <c r="J1409" s="37">
        <v>0</v>
      </c>
      <c r="K1409" s="37">
        <v>0</v>
      </c>
      <c r="L1409" s="37">
        <v>0</v>
      </c>
      <c r="M1409" s="37">
        <v>1</v>
      </c>
      <c r="N1409" s="37">
        <v>2</v>
      </c>
      <c r="O1409" s="37">
        <v>2</v>
      </c>
      <c r="P1409">
        <v>1</v>
      </c>
      <c r="Q1409" s="39" t="s">
        <v>9663</v>
      </c>
      <c r="R1409" s="39" t="s">
        <v>9650</v>
      </c>
      <c r="S1409" s="39" t="s">
        <v>9664</v>
      </c>
      <c r="T1409" s="39" t="s">
        <v>9645</v>
      </c>
      <c r="U1409" s="39" t="s">
        <v>9645</v>
      </c>
      <c r="V1409" s="39" t="s">
        <v>9648</v>
      </c>
      <c r="W1409" s="39" t="s">
        <v>9648</v>
      </c>
      <c r="X1409" s="39" t="s">
        <v>9648</v>
      </c>
      <c r="Y1409" s="39" t="s">
        <v>9648</v>
      </c>
      <c r="Z1409" s="39" t="s">
        <v>9648</v>
      </c>
      <c r="AA1409" s="40" t="s">
        <v>9700</v>
      </c>
    </row>
    <row r="1410" spans="1:27" x14ac:dyDescent="0.3">
      <c r="A1410" s="37" t="s">
        <v>2826</v>
      </c>
      <c r="B1410" s="37" t="s">
        <v>8163</v>
      </c>
      <c r="C1410" s="37" t="s">
        <v>7470</v>
      </c>
      <c r="D1410" s="37" t="s">
        <v>7471</v>
      </c>
      <c r="E1410" s="37" t="s">
        <v>7472</v>
      </c>
      <c r="F1410" s="37" t="s">
        <v>2120</v>
      </c>
      <c r="G1410" s="37" t="s">
        <v>9571</v>
      </c>
      <c r="H1410" s="37" t="s">
        <v>8162</v>
      </c>
      <c r="I1410" s="37">
        <v>0</v>
      </c>
      <c r="J1410" s="37">
        <v>0</v>
      </c>
      <c r="K1410" s="37">
        <v>0</v>
      </c>
      <c r="L1410" s="37">
        <v>1</v>
      </c>
      <c r="M1410" s="37">
        <v>0</v>
      </c>
      <c r="N1410" s="37">
        <v>2</v>
      </c>
      <c r="O1410" s="37">
        <v>2</v>
      </c>
      <c r="P1410">
        <v>1</v>
      </c>
      <c r="Q1410" s="39" t="s">
        <v>9649</v>
      </c>
      <c r="R1410" s="39" t="s">
        <v>9650</v>
      </c>
      <c r="S1410" s="39" t="s">
        <v>2083</v>
      </c>
      <c r="T1410" s="39" t="s">
        <v>9651</v>
      </c>
      <c r="U1410" s="39" t="s">
        <v>9658</v>
      </c>
      <c r="V1410" s="39" t="s">
        <v>9648</v>
      </c>
      <c r="W1410" s="39" t="s">
        <v>9648</v>
      </c>
      <c r="X1410" s="39" t="s">
        <v>9648</v>
      </c>
      <c r="Y1410" s="39" t="s">
        <v>9648</v>
      </c>
      <c r="Z1410" s="39" t="s">
        <v>9647</v>
      </c>
      <c r="AA1410" s="40" t="s">
        <v>9700</v>
      </c>
    </row>
    <row r="1411" spans="1:27" x14ac:dyDescent="0.3">
      <c r="A1411" s="37" t="s">
        <v>6898</v>
      </c>
      <c r="B1411" s="37" t="s">
        <v>8193</v>
      </c>
      <c r="C1411" s="37" t="s">
        <v>6899</v>
      </c>
      <c r="D1411" s="37" t="s">
        <v>6900</v>
      </c>
      <c r="E1411" s="37" t="s">
        <v>3907</v>
      </c>
      <c r="F1411" s="37" t="s">
        <v>3145</v>
      </c>
      <c r="G1411" s="37" t="s">
        <v>9572</v>
      </c>
      <c r="H1411" s="37" t="s">
        <v>8180</v>
      </c>
      <c r="I1411" s="37">
        <v>0</v>
      </c>
      <c r="J1411" s="37">
        <v>1</v>
      </c>
      <c r="K1411" s="37">
        <v>0</v>
      </c>
      <c r="L1411" s="37">
        <v>0</v>
      </c>
      <c r="M1411" s="37">
        <v>0</v>
      </c>
      <c r="N1411" s="37">
        <v>2</v>
      </c>
      <c r="O1411" s="37">
        <v>2</v>
      </c>
      <c r="P1411">
        <v>1</v>
      </c>
      <c r="Q1411" s="39" t="s">
        <v>9642</v>
      </c>
      <c r="R1411" s="39" t="s">
        <v>9650</v>
      </c>
      <c r="S1411" s="39" t="s">
        <v>9644</v>
      </c>
      <c r="T1411" s="39" t="s">
        <v>9645</v>
      </c>
      <c r="U1411" s="39" t="s">
        <v>9645</v>
      </c>
      <c r="V1411" s="39" t="s">
        <v>9647</v>
      </c>
      <c r="W1411" s="39" t="s">
        <v>9648</v>
      </c>
      <c r="X1411" s="39" t="s">
        <v>9648</v>
      </c>
      <c r="Y1411" s="39" t="s">
        <v>9647</v>
      </c>
      <c r="Z1411" s="39" t="s">
        <v>9648</v>
      </c>
      <c r="AA1411" s="40" t="s">
        <v>9699</v>
      </c>
    </row>
    <row r="1412" spans="1:27" x14ac:dyDescent="0.3">
      <c r="A1412" s="37" t="s">
        <v>2057</v>
      </c>
      <c r="B1412" s="37" t="s">
        <v>8236</v>
      </c>
      <c r="C1412" s="37" t="s">
        <v>7768</v>
      </c>
      <c r="D1412" s="37" t="s">
        <v>7769</v>
      </c>
      <c r="E1412" s="37" t="s">
        <v>3402</v>
      </c>
      <c r="F1412" s="37" t="s">
        <v>1467</v>
      </c>
      <c r="G1412" s="37" t="s">
        <v>9573</v>
      </c>
      <c r="H1412" s="37" t="s">
        <v>8195</v>
      </c>
      <c r="I1412" s="37">
        <v>0</v>
      </c>
      <c r="J1412" s="37">
        <v>0</v>
      </c>
      <c r="K1412" s="37">
        <v>1</v>
      </c>
      <c r="L1412" s="37">
        <v>0</v>
      </c>
      <c r="M1412" s="37">
        <v>0</v>
      </c>
      <c r="N1412" s="37">
        <v>2</v>
      </c>
      <c r="O1412" s="37">
        <v>2</v>
      </c>
      <c r="P1412">
        <v>1</v>
      </c>
      <c r="Q1412" s="39" t="s">
        <v>9663</v>
      </c>
      <c r="R1412" s="39" t="s">
        <v>9650</v>
      </c>
      <c r="S1412" s="39" t="s">
        <v>9664</v>
      </c>
      <c r="T1412" s="39" t="s">
        <v>9645</v>
      </c>
      <c r="U1412" s="39" t="s">
        <v>9645</v>
      </c>
      <c r="V1412" s="39" t="s">
        <v>9648</v>
      </c>
      <c r="W1412" s="39" t="s">
        <v>9648</v>
      </c>
      <c r="X1412" s="39" t="s">
        <v>9648</v>
      </c>
      <c r="Y1412" s="39" t="s">
        <v>9648</v>
      </c>
      <c r="Z1412" s="39" t="s">
        <v>9648</v>
      </c>
      <c r="AA1412" s="40" t="s">
        <v>9700</v>
      </c>
    </row>
    <row r="1413" spans="1:27" x14ac:dyDescent="0.3">
      <c r="A1413" s="37" t="s">
        <v>6976</v>
      </c>
      <c r="B1413" s="37" t="s">
        <v>8165</v>
      </c>
      <c r="C1413" s="37" t="s">
        <v>6977</v>
      </c>
      <c r="D1413" s="37" t="s">
        <v>5370</v>
      </c>
      <c r="E1413" s="37" t="s">
        <v>3427</v>
      </c>
      <c r="F1413" s="37" t="s">
        <v>1206</v>
      </c>
      <c r="G1413" s="37" t="s">
        <v>9574</v>
      </c>
      <c r="H1413" s="37" t="s">
        <v>8180</v>
      </c>
      <c r="I1413" s="37">
        <v>0</v>
      </c>
      <c r="J1413" s="37">
        <v>0</v>
      </c>
      <c r="K1413" s="37">
        <v>0</v>
      </c>
      <c r="L1413" s="37">
        <v>0</v>
      </c>
      <c r="M1413" s="37">
        <v>1</v>
      </c>
      <c r="N1413" s="37">
        <v>2</v>
      </c>
      <c r="O1413" s="37">
        <v>2</v>
      </c>
      <c r="P1413">
        <v>1</v>
      </c>
      <c r="Q1413" s="39" t="s">
        <v>9654</v>
      </c>
      <c r="R1413" s="39" t="s">
        <v>9650</v>
      </c>
      <c r="S1413" s="39" t="s">
        <v>9644</v>
      </c>
      <c r="T1413" s="39" t="s">
        <v>9645</v>
      </c>
      <c r="U1413" s="39" t="s">
        <v>9645</v>
      </c>
      <c r="V1413" s="39" t="s">
        <v>9647</v>
      </c>
      <c r="W1413" s="39" t="s">
        <v>9648</v>
      </c>
      <c r="X1413" s="39" t="s">
        <v>9648</v>
      </c>
      <c r="Y1413" s="39" t="s">
        <v>9648</v>
      </c>
      <c r="Z1413" s="39" t="s">
        <v>9648</v>
      </c>
      <c r="AA1413" s="40" t="s">
        <v>9699</v>
      </c>
    </row>
    <row r="1414" spans="1:27" x14ac:dyDescent="0.3">
      <c r="A1414" s="37" t="s">
        <v>2035</v>
      </c>
      <c r="B1414" s="37" t="s">
        <v>8199</v>
      </c>
      <c r="C1414" s="37" t="s">
        <v>8040</v>
      </c>
      <c r="D1414" s="37" t="s">
        <v>8041</v>
      </c>
      <c r="E1414" s="37" t="s">
        <v>3617</v>
      </c>
      <c r="F1414" s="37" t="s">
        <v>1181</v>
      </c>
      <c r="G1414" s="37" t="s">
        <v>9575</v>
      </c>
      <c r="H1414" s="37" t="s">
        <v>8195</v>
      </c>
      <c r="I1414" s="37">
        <v>0</v>
      </c>
      <c r="J1414" s="37">
        <v>1</v>
      </c>
      <c r="K1414" s="37">
        <v>0</v>
      </c>
      <c r="L1414" s="37">
        <v>0</v>
      </c>
      <c r="M1414" s="37">
        <v>0</v>
      </c>
      <c r="N1414" s="37">
        <v>2</v>
      </c>
      <c r="O1414" s="37">
        <v>2</v>
      </c>
      <c r="P1414">
        <v>1</v>
      </c>
      <c r="Q1414" s="39" t="s">
        <v>9663</v>
      </c>
      <c r="R1414" s="39" t="s">
        <v>9650</v>
      </c>
      <c r="S1414" s="39" t="s">
        <v>9664</v>
      </c>
      <c r="T1414" s="39" t="s">
        <v>9645</v>
      </c>
      <c r="U1414" s="39" t="s">
        <v>9656</v>
      </c>
      <c r="V1414" s="39" t="s">
        <v>9648</v>
      </c>
      <c r="W1414" s="39" t="s">
        <v>9648</v>
      </c>
      <c r="X1414" s="39" t="s">
        <v>9648</v>
      </c>
      <c r="Y1414" s="39" t="s">
        <v>9648</v>
      </c>
      <c r="Z1414" s="39" t="s">
        <v>9648</v>
      </c>
      <c r="AA1414" s="40" t="s">
        <v>9700</v>
      </c>
    </row>
    <row r="1415" spans="1:27" x14ac:dyDescent="0.3">
      <c r="A1415" s="37" t="s">
        <v>6774</v>
      </c>
      <c r="B1415" s="37" t="s">
        <v>8353</v>
      </c>
      <c r="C1415" s="37" t="s">
        <v>6775</v>
      </c>
      <c r="D1415" s="37" t="s">
        <v>6776</v>
      </c>
      <c r="E1415" s="37" t="s">
        <v>3440</v>
      </c>
      <c r="F1415" s="37" t="s">
        <v>8358</v>
      </c>
      <c r="G1415" s="37" t="s">
        <v>9576</v>
      </c>
      <c r="H1415" s="37" t="s">
        <v>8180</v>
      </c>
      <c r="I1415" s="37">
        <v>1</v>
      </c>
      <c r="J1415" s="37">
        <v>0</v>
      </c>
      <c r="K1415" s="37">
        <v>0</v>
      </c>
      <c r="L1415" s="37">
        <v>0</v>
      </c>
      <c r="M1415" s="37">
        <v>0</v>
      </c>
      <c r="N1415" s="37">
        <v>2</v>
      </c>
      <c r="O1415" s="37">
        <v>2</v>
      </c>
      <c r="P1415">
        <v>1</v>
      </c>
      <c r="Q1415" s="39" t="s">
        <v>9642</v>
      </c>
      <c r="R1415" s="39" t="s">
        <v>9650</v>
      </c>
      <c r="S1415" s="39" t="s">
        <v>9644</v>
      </c>
      <c r="T1415" s="39" t="s">
        <v>9645</v>
      </c>
      <c r="U1415" s="39" t="s">
        <v>9658</v>
      </c>
      <c r="V1415" s="39" t="s">
        <v>9648</v>
      </c>
      <c r="W1415" s="39" t="s">
        <v>9647</v>
      </c>
      <c r="X1415" s="39" t="s">
        <v>9647</v>
      </c>
      <c r="Y1415" s="39" t="s">
        <v>9647</v>
      </c>
      <c r="Z1415" s="39" t="s">
        <v>9647</v>
      </c>
      <c r="AA1415" s="40" t="s">
        <v>9699</v>
      </c>
    </row>
    <row r="1416" spans="1:27" x14ac:dyDescent="0.3">
      <c r="A1416" s="37" t="s">
        <v>6580</v>
      </c>
      <c r="B1416" s="37" t="s">
        <v>8199</v>
      </c>
      <c r="C1416" s="37" t="s">
        <v>6581</v>
      </c>
      <c r="D1416" s="37" t="s">
        <v>6582</v>
      </c>
      <c r="E1416" s="37" t="s">
        <v>3402</v>
      </c>
      <c r="F1416" s="37" t="s">
        <v>1181</v>
      </c>
      <c r="G1416" s="37" t="s">
        <v>9577</v>
      </c>
      <c r="H1416" s="37" t="s">
        <v>8180</v>
      </c>
      <c r="I1416" s="37">
        <v>0</v>
      </c>
      <c r="J1416" s="37">
        <v>0</v>
      </c>
      <c r="K1416" s="37">
        <v>0</v>
      </c>
      <c r="L1416" s="37">
        <v>0</v>
      </c>
      <c r="M1416" s="37">
        <v>1</v>
      </c>
      <c r="N1416" s="37">
        <v>2</v>
      </c>
      <c r="O1416" s="37">
        <v>2</v>
      </c>
      <c r="P1416">
        <v>1</v>
      </c>
      <c r="Q1416" s="39" t="s">
        <v>9660</v>
      </c>
      <c r="R1416" s="39" t="s">
        <v>9650</v>
      </c>
      <c r="S1416" s="39" t="s">
        <v>9644</v>
      </c>
      <c r="T1416" s="39" t="s">
        <v>9645</v>
      </c>
      <c r="U1416" s="39" t="s">
        <v>9656</v>
      </c>
      <c r="V1416" s="39" t="s">
        <v>9647</v>
      </c>
      <c r="W1416" s="39" t="s">
        <v>9648</v>
      </c>
      <c r="X1416" s="39" t="s">
        <v>9648</v>
      </c>
      <c r="Y1416" s="39" t="s">
        <v>9648</v>
      </c>
      <c r="Z1416" s="39" t="s">
        <v>9648</v>
      </c>
      <c r="AA1416" s="40" t="s">
        <v>9699</v>
      </c>
    </row>
    <row r="1417" spans="1:27" x14ac:dyDescent="0.3">
      <c r="A1417" s="37" t="s">
        <v>5855</v>
      </c>
      <c r="B1417" s="37" t="s">
        <v>8353</v>
      </c>
      <c r="C1417" s="37" t="s">
        <v>5856</v>
      </c>
      <c r="D1417" s="37" t="s">
        <v>5857</v>
      </c>
      <c r="E1417" s="37" t="s">
        <v>3545</v>
      </c>
      <c r="F1417" s="37" t="s">
        <v>1144</v>
      </c>
      <c r="G1417" s="37" t="s">
        <v>9578</v>
      </c>
      <c r="H1417" s="37" t="s">
        <v>8180</v>
      </c>
      <c r="I1417" s="37">
        <v>0</v>
      </c>
      <c r="J1417" s="37">
        <v>0</v>
      </c>
      <c r="K1417" s="37">
        <v>0</v>
      </c>
      <c r="L1417" s="37">
        <v>0</v>
      </c>
      <c r="M1417" s="37">
        <v>1</v>
      </c>
      <c r="N1417" s="37">
        <v>2</v>
      </c>
      <c r="O1417" s="37">
        <v>2</v>
      </c>
      <c r="P1417">
        <v>1</v>
      </c>
      <c r="Q1417" s="39" t="s">
        <v>9642</v>
      </c>
      <c r="R1417" s="39" t="s">
        <v>9650</v>
      </c>
      <c r="S1417" s="39" t="s">
        <v>9644</v>
      </c>
      <c r="T1417" s="39" t="s">
        <v>9645</v>
      </c>
      <c r="U1417" s="39" t="s">
        <v>9645</v>
      </c>
      <c r="V1417" s="39" t="s">
        <v>9647</v>
      </c>
      <c r="W1417" s="39" t="s">
        <v>9648</v>
      </c>
      <c r="X1417" s="39" t="s">
        <v>9647</v>
      </c>
      <c r="Y1417" s="39" t="s">
        <v>9648</v>
      </c>
      <c r="Z1417" s="39" t="s">
        <v>9648</v>
      </c>
      <c r="AA1417" s="40" t="s">
        <v>9699</v>
      </c>
    </row>
    <row r="1418" spans="1:27" x14ac:dyDescent="0.3">
      <c r="A1418" s="37" t="s">
        <v>1997</v>
      </c>
      <c r="B1418" s="37" t="s">
        <v>8353</v>
      </c>
      <c r="C1418" s="37" t="s">
        <v>5418</v>
      </c>
      <c r="D1418" s="37" t="s">
        <v>5419</v>
      </c>
      <c r="E1418" s="37" t="s">
        <v>3507</v>
      </c>
      <c r="F1418" s="37" t="s">
        <v>1144</v>
      </c>
      <c r="G1418" s="37" t="s">
        <v>9579</v>
      </c>
      <c r="H1418" s="37" t="s">
        <v>8195</v>
      </c>
      <c r="I1418" s="37">
        <v>0</v>
      </c>
      <c r="J1418" s="37">
        <v>0</v>
      </c>
      <c r="K1418" s="37">
        <v>1</v>
      </c>
      <c r="L1418" s="37">
        <v>0</v>
      </c>
      <c r="M1418" s="37">
        <v>0</v>
      </c>
      <c r="N1418" s="37">
        <v>2</v>
      </c>
      <c r="O1418" s="37">
        <v>2</v>
      </c>
      <c r="P1418">
        <v>1</v>
      </c>
      <c r="Q1418" s="39" t="s">
        <v>9663</v>
      </c>
      <c r="R1418" s="39" t="s">
        <v>9650</v>
      </c>
      <c r="S1418" s="39" t="s">
        <v>9664</v>
      </c>
      <c r="T1418" s="39" t="s">
        <v>9645</v>
      </c>
      <c r="U1418" s="39" t="s">
        <v>9645</v>
      </c>
      <c r="V1418" s="39" t="s">
        <v>9648</v>
      </c>
      <c r="W1418" s="39" t="s">
        <v>9648</v>
      </c>
      <c r="X1418" s="39" t="s">
        <v>9648</v>
      </c>
      <c r="Y1418" s="39" t="s">
        <v>9648</v>
      </c>
      <c r="Z1418" s="39" t="s">
        <v>9648</v>
      </c>
      <c r="AA1418" s="40" t="s">
        <v>9700</v>
      </c>
    </row>
    <row r="1419" spans="1:27" x14ac:dyDescent="0.3">
      <c r="A1419" s="37" t="s">
        <v>1821</v>
      </c>
      <c r="B1419" s="37" t="s">
        <v>8236</v>
      </c>
      <c r="C1419" s="37" t="s">
        <v>7593</v>
      </c>
      <c r="D1419" s="37" t="s">
        <v>7594</v>
      </c>
      <c r="E1419" s="37" t="s">
        <v>6786</v>
      </c>
      <c r="F1419" s="37" t="s">
        <v>1823</v>
      </c>
      <c r="G1419" s="37" t="s">
        <v>9580</v>
      </c>
      <c r="H1419" s="37" t="s">
        <v>8195</v>
      </c>
      <c r="I1419" s="37">
        <v>0</v>
      </c>
      <c r="J1419" s="37">
        <v>0</v>
      </c>
      <c r="K1419" s="37">
        <v>0</v>
      </c>
      <c r="L1419" s="37">
        <v>0</v>
      </c>
      <c r="M1419" s="37">
        <v>1</v>
      </c>
      <c r="N1419" s="37">
        <v>2</v>
      </c>
      <c r="O1419" s="37">
        <v>2</v>
      </c>
      <c r="P1419">
        <v>1</v>
      </c>
      <c r="Q1419" s="39" t="s">
        <v>9663</v>
      </c>
      <c r="R1419" s="39" t="s">
        <v>9650</v>
      </c>
      <c r="S1419" s="39" t="s">
        <v>9664</v>
      </c>
      <c r="T1419" s="39" t="s">
        <v>9645</v>
      </c>
      <c r="U1419" s="39" t="s">
        <v>9645</v>
      </c>
      <c r="V1419" s="39" t="s">
        <v>9648</v>
      </c>
      <c r="W1419" s="39" t="s">
        <v>9648</v>
      </c>
      <c r="X1419" s="39" t="s">
        <v>9648</v>
      </c>
      <c r="Y1419" s="39" t="s">
        <v>9648</v>
      </c>
      <c r="Z1419" s="39" t="s">
        <v>9648</v>
      </c>
      <c r="AA1419" s="40" t="s">
        <v>9700</v>
      </c>
    </row>
    <row r="1420" spans="1:27" x14ac:dyDescent="0.3">
      <c r="A1420" s="37" t="s">
        <v>7193</v>
      </c>
      <c r="B1420" s="37" t="s">
        <v>8353</v>
      </c>
      <c r="C1420" s="37" t="s">
        <v>7194</v>
      </c>
      <c r="D1420" s="37" t="s">
        <v>7195</v>
      </c>
      <c r="E1420" s="37" t="s">
        <v>3427</v>
      </c>
      <c r="F1420" s="37" t="s">
        <v>1144</v>
      </c>
      <c r="G1420" s="37" t="s">
        <v>9581</v>
      </c>
      <c r="H1420" s="37" t="s">
        <v>8158</v>
      </c>
      <c r="I1420" s="37">
        <v>1</v>
      </c>
      <c r="J1420" s="37">
        <v>0</v>
      </c>
      <c r="K1420" s="37">
        <v>0</v>
      </c>
      <c r="L1420" s="37">
        <v>0</v>
      </c>
      <c r="M1420" s="37">
        <v>0</v>
      </c>
      <c r="N1420" s="37">
        <v>2</v>
      </c>
      <c r="O1420" s="37">
        <v>2</v>
      </c>
      <c r="P1420">
        <v>1</v>
      </c>
      <c r="Q1420" s="39" t="s">
        <v>9642</v>
      </c>
      <c r="R1420" s="39" t="s">
        <v>9650</v>
      </c>
      <c r="S1420" s="39" t="s">
        <v>9644</v>
      </c>
      <c r="T1420" s="39" t="s">
        <v>9645</v>
      </c>
      <c r="U1420" s="39" t="s">
        <v>9656</v>
      </c>
      <c r="V1420" s="39" t="s">
        <v>9647</v>
      </c>
      <c r="W1420" s="39" t="s">
        <v>9647</v>
      </c>
      <c r="X1420" s="39" t="s">
        <v>9647</v>
      </c>
      <c r="Y1420" s="39" t="s">
        <v>9647</v>
      </c>
      <c r="Z1420" s="39" t="s">
        <v>9647</v>
      </c>
      <c r="AA1420" s="40" t="s">
        <v>9698</v>
      </c>
    </row>
    <row r="1421" spans="1:27" x14ac:dyDescent="0.3">
      <c r="A1421" s="37" t="s">
        <v>6036</v>
      </c>
      <c r="B1421" s="37" t="s">
        <v>8353</v>
      </c>
      <c r="C1421" s="37" t="s">
        <v>6037</v>
      </c>
      <c r="D1421" s="37" t="s">
        <v>6038</v>
      </c>
      <c r="E1421" s="37" t="s">
        <v>3771</v>
      </c>
      <c r="F1421" s="37" t="s">
        <v>1144</v>
      </c>
      <c r="G1421" s="37" t="s">
        <v>9582</v>
      </c>
      <c r="H1421" s="37" t="s">
        <v>8159</v>
      </c>
      <c r="I1421" s="37">
        <v>0</v>
      </c>
      <c r="J1421" s="37">
        <v>0</v>
      </c>
      <c r="K1421" s="37">
        <v>1</v>
      </c>
      <c r="L1421" s="37">
        <v>0</v>
      </c>
      <c r="M1421" s="37">
        <v>0</v>
      </c>
      <c r="N1421" s="37">
        <v>2</v>
      </c>
      <c r="O1421" s="37">
        <v>2</v>
      </c>
      <c r="P1421">
        <v>1</v>
      </c>
      <c r="Q1421" s="39" t="s">
        <v>9642</v>
      </c>
      <c r="R1421" s="39" t="s">
        <v>9650</v>
      </c>
      <c r="S1421" s="39" t="s">
        <v>9644</v>
      </c>
      <c r="T1421" s="39" t="s">
        <v>9645</v>
      </c>
      <c r="U1421" s="39" t="s">
        <v>9645</v>
      </c>
      <c r="V1421" s="39" t="s">
        <v>9647</v>
      </c>
      <c r="W1421" s="39" t="s">
        <v>9647</v>
      </c>
      <c r="X1421" s="39" t="s">
        <v>9647</v>
      </c>
      <c r="Y1421" s="39" t="s">
        <v>9647</v>
      </c>
      <c r="Z1421" s="39" t="s">
        <v>9647</v>
      </c>
      <c r="AA1421" s="40" t="s">
        <v>9698</v>
      </c>
    </row>
    <row r="1422" spans="1:27" x14ac:dyDescent="0.3">
      <c r="A1422" s="37" t="s">
        <v>7359</v>
      </c>
      <c r="B1422" s="37" t="s">
        <v>8353</v>
      </c>
      <c r="C1422" s="37" t="s">
        <v>7360</v>
      </c>
      <c r="D1422" s="37" t="s">
        <v>7361</v>
      </c>
      <c r="E1422" s="37" t="s">
        <v>6751</v>
      </c>
      <c r="F1422" s="37" t="s">
        <v>1144</v>
      </c>
      <c r="G1422" s="37" t="s">
        <v>9583</v>
      </c>
      <c r="H1422" s="37" t="s">
        <v>8180</v>
      </c>
      <c r="I1422" s="37">
        <v>0</v>
      </c>
      <c r="J1422" s="37">
        <v>0</v>
      </c>
      <c r="K1422" s="37">
        <v>0</v>
      </c>
      <c r="L1422" s="37">
        <v>0</v>
      </c>
      <c r="M1422" s="37">
        <v>1</v>
      </c>
      <c r="N1422" s="37">
        <v>2</v>
      </c>
      <c r="O1422" s="37">
        <v>2</v>
      </c>
      <c r="P1422">
        <v>1</v>
      </c>
      <c r="Q1422" s="39" t="s">
        <v>9660</v>
      </c>
      <c r="R1422" s="39" t="s">
        <v>9650</v>
      </c>
      <c r="S1422" s="39" t="s">
        <v>9644</v>
      </c>
      <c r="T1422" s="39" t="s">
        <v>9645</v>
      </c>
      <c r="U1422" s="39" t="s">
        <v>9645</v>
      </c>
      <c r="V1422" s="39" t="s">
        <v>9647</v>
      </c>
      <c r="W1422" s="39" t="s">
        <v>9647</v>
      </c>
      <c r="X1422" s="39" t="s">
        <v>9647</v>
      </c>
      <c r="Y1422" s="39" t="s">
        <v>9647</v>
      </c>
      <c r="Z1422" s="39" t="s">
        <v>9648</v>
      </c>
      <c r="AA1422" s="40" t="s">
        <v>9699</v>
      </c>
    </row>
    <row r="1423" spans="1:27" x14ac:dyDescent="0.3">
      <c r="A1423" s="37" t="s">
        <v>2097</v>
      </c>
      <c r="B1423" s="37" t="s">
        <v>8163</v>
      </c>
      <c r="C1423" s="37" t="s">
        <v>6492</v>
      </c>
      <c r="D1423" s="37" t="s">
        <v>4479</v>
      </c>
      <c r="E1423" s="37" t="s">
        <v>3427</v>
      </c>
      <c r="F1423" s="37" t="s">
        <v>1517</v>
      </c>
      <c r="G1423" s="37" t="s">
        <v>9584</v>
      </c>
      <c r="H1423" s="37" t="s">
        <v>8162</v>
      </c>
      <c r="I1423" s="37">
        <v>1</v>
      </c>
      <c r="J1423" s="37">
        <v>0</v>
      </c>
      <c r="K1423" s="37">
        <v>0</v>
      </c>
      <c r="L1423" s="37">
        <v>0</v>
      </c>
      <c r="M1423" s="37">
        <v>0</v>
      </c>
      <c r="N1423" s="37">
        <v>2</v>
      </c>
      <c r="O1423" s="37">
        <v>2</v>
      </c>
      <c r="P1423">
        <v>1</v>
      </c>
      <c r="Q1423" s="39" t="s">
        <v>9649</v>
      </c>
      <c r="R1423" s="39" t="s">
        <v>9650</v>
      </c>
      <c r="S1423" s="39" t="s">
        <v>2083</v>
      </c>
      <c r="T1423" s="39" t="s">
        <v>9645</v>
      </c>
      <c r="U1423" s="39" t="s">
        <v>9645</v>
      </c>
      <c r="V1423" s="39" t="s">
        <v>9648</v>
      </c>
      <c r="W1423" s="39" t="s">
        <v>9648</v>
      </c>
      <c r="X1423" s="39" t="s">
        <v>9648</v>
      </c>
      <c r="Y1423" s="39" t="s">
        <v>9648</v>
      </c>
      <c r="Z1423" s="39" t="s">
        <v>9648</v>
      </c>
      <c r="AA1423" s="40" t="s">
        <v>9700</v>
      </c>
    </row>
    <row r="1424" spans="1:27" x14ac:dyDescent="0.3">
      <c r="A1424" s="37" t="s">
        <v>5653</v>
      </c>
      <c r="B1424" s="37" t="s">
        <v>8226</v>
      </c>
      <c r="C1424" s="37" t="s">
        <v>5654</v>
      </c>
      <c r="D1424" s="37" t="s">
        <v>4479</v>
      </c>
      <c r="E1424" s="37" t="s">
        <v>3754</v>
      </c>
      <c r="F1424" s="37" t="s">
        <v>5655</v>
      </c>
      <c r="G1424" s="37" t="s">
        <v>9585</v>
      </c>
      <c r="H1424" s="37" t="s">
        <v>8158</v>
      </c>
      <c r="I1424" s="37">
        <v>0</v>
      </c>
      <c r="J1424" s="37">
        <v>0</v>
      </c>
      <c r="K1424" s="37">
        <v>0</v>
      </c>
      <c r="L1424" s="37">
        <v>0</v>
      </c>
      <c r="M1424" s="37">
        <v>1</v>
      </c>
      <c r="N1424" s="37">
        <v>2</v>
      </c>
      <c r="O1424" s="37">
        <v>2</v>
      </c>
      <c r="P1424">
        <v>1</v>
      </c>
      <c r="Q1424" s="39" t="s">
        <v>9642</v>
      </c>
      <c r="R1424" s="39" t="s">
        <v>9650</v>
      </c>
      <c r="S1424" s="39" t="s">
        <v>9644</v>
      </c>
      <c r="T1424" s="39" t="s">
        <v>9645</v>
      </c>
      <c r="U1424" s="39" t="s">
        <v>9658</v>
      </c>
      <c r="V1424" s="39" t="s">
        <v>9647</v>
      </c>
      <c r="W1424" s="39" t="s">
        <v>9647</v>
      </c>
      <c r="X1424" s="39" t="s">
        <v>9647</v>
      </c>
      <c r="Y1424" s="39" t="s">
        <v>9647</v>
      </c>
      <c r="Z1424" s="39" t="s">
        <v>9647</v>
      </c>
      <c r="AA1424" s="40" t="s">
        <v>9698</v>
      </c>
    </row>
    <row r="1425" spans="1:27" x14ac:dyDescent="0.3">
      <c r="A1425" s="37" t="s">
        <v>7442</v>
      </c>
      <c r="B1425" s="37" t="s">
        <v>8156</v>
      </c>
      <c r="C1425" s="37" t="s">
        <v>7443</v>
      </c>
      <c r="D1425" s="37" t="s">
        <v>4327</v>
      </c>
      <c r="E1425" s="37" t="s">
        <v>7444</v>
      </c>
      <c r="F1425" s="37" t="s">
        <v>9586</v>
      </c>
      <c r="G1425" s="37" t="s">
        <v>9587</v>
      </c>
      <c r="H1425" s="37" t="s">
        <v>8159</v>
      </c>
      <c r="I1425" s="37">
        <v>0</v>
      </c>
      <c r="J1425" s="37">
        <v>0</v>
      </c>
      <c r="K1425" s="37">
        <v>0</v>
      </c>
      <c r="L1425" s="37">
        <v>0</v>
      </c>
      <c r="M1425" s="37">
        <v>1</v>
      </c>
      <c r="N1425" s="37">
        <v>2</v>
      </c>
      <c r="O1425" s="37">
        <v>2</v>
      </c>
      <c r="P1425">
        <v>1</v>
      </c>
      <c r="Q1425" s="39" t="s">
        <v>9642</v>
      </c>
      <c r="R1425" s="39" t="s">
        <v>9650</v>
      </c>
      <c r="S1425" s="39" t="s">
        <v>9644</v>
      </c>
      <c r="T1425" s="39" t="s">
        <v>9645</v>
      </c>
      <c r="U1425" s="39" t="s">
        <v>9666</v>
      </c>
      <c r="V1425" s="39" t="s">
        <v>9647</v>
      </c>
      <c r="W1425" s="39" t="s">
        <v>9647</v>
      </c>
      <c r="X1425" s="39" t="s">
        <v>9647</v>
      </c>
      <c r="Y1425" s="39" t="s">
        <v>9647</v>
      </c>
      <c r="Z1425" s="39" t="s">
        <v>9647</v>
      </c>
      <c r="AA1425" s="40" t="s">
        <v>9698</v>
      </c>
    </row>
    <row r="1426" spans="1:27" x14ac:dyDescent="0.3">
      <c r="A1426" s="37" t="s">
        <v>5160</v>
      </c>
      <c r="B1426" s="37" t="s">
        <v>8167</v>
      </c>
      <c r="C1426" s="37" t="s">
        <v>5161</v>
      </c>
      <c r="D1426" s="37" t="s">
        <v>3394</v>
      </c>
      <c r="E1426" s="37" t="s">
        <v>4088</v>
      </c>
      <c r="F1426" s="37" t="s">
        <v>4089</v>
      </c>
      <c r="G1426" s="37" t="s">
        <v>9588</v>
      </c>
      <c r="H1426" s="37" t="s">
        <v>8159</v>
      </c>
      <c r="I1426" s="37">
        <v>0</v>
      </c>
      <c r="J1426" s="37">
        <v>0</v>
      </c>
      <c r="K1426" s="37">
        <v>0</v>
      </c>
      <c r="L1426" s="37">
        <v>0</v>
      </c>
      <c r="M1426" s="37">
        <v>1</v>
      </c>
      <c r="N1426" s="37">
        <v>2</v>
      </c>
      <c r="O1426" s="37">
        <v>2</v>
      </c>
      <c r="P1426">
        <v>1</v>
      </c>
      <c r="Q1426" s="39" t="s">
        <v>9660</v>
      </c>
      <c r="R1426" s="39" t="s">
        <v>9650</v>
      </c>
      <c r="S1426" s="39" t="s">
        <v>9644</v>
      </c>
      <c r="T1426" s="39" t="s">
        <v>9645</v>
      </c>
      <c r="U1426" s="39" t="s">
        <v>9666</v>
      </c>
      <c r="V1426" s="39" t="s">
        <v>9647</v>
      </c>
      <c r="W1426" s="39" t="s">
        <v>9647</v>
      </c>
      <c r="X1426" s="39" t="s">
        <v>9647</v>
      </c>
      <c r="Y1426" s="39" t="s">
        <v>9647</v>
      </c>
      <c r="Z1426" s="39" t="s">
        <v>9647</v>
      </c>
      <c r="AA1426" s="40" t="s">
        <v>9698</v>
      </c>
    </row>
    <row r="1427" spans="1:27" x14ac:dyDescent="0.3">
      <c r="A1427" s="37" t="s">
        <v>7005</v>
      </c>
      <c r="B1427" s="37" t="s">
        <v>8204</v>
      </c>
      <c r="C1427" s="37" t="s">
        <v>7006</v>
      </c>
      <c r="D1427" s="37" t="s">
        <v>7007</v>
      </c>
      <c r="E1427" s="37" t="s">
        <v>7008</v>
      </c>
      <c r="F1427" s="37" t="s">
        <v>3984</v>
      </c>
      <c r="G1427" s="37" t="s">
        <v>9589</v>
      </c>
      <c r="H1427" s="37" t="s">
        <v>8159</v>
      </c>
      <c r="I1427" s="37">
        <v>0</v>
      </c>
      <c r="J1427" s="37">
        <v>0</v>
      </c>
      <c r="K1427" s="37">
        <v>0</v>
      </c>
      <c r="L1427" s="37">
        <v>0</v>
      </c>
      <c r="M1427" s="37">
        <v>1</v>
      </c>
      <c r="N1427" s="37">
        <v>2</v>
      </c>
      <c r="O1427" s="37">
        <v>2</v>
      </c>
      <c r="P1427">
        <v>1</v>
      </c>
      <c r="Q1427" s="39" t="s">
        <v>9642</v>
      </c>
      <c r="R1427" s="39" t="s">
        <v>9650</v>
      </c>
      <c r="S1427" s="39" t="s">
        <v>9644</v>
      </c>
      <c r="T1427" s="39" t="s">
        <v>9645</v>
      </c>
      <c r="U1427" s="39" t="s">
        <v>9645</v>
      </c>
      <c r="V1427" s="39" t="s">
        <v>9647</v>
      </c>
      <c r="W1427" s="39" t="s">
        <v>9647</v>
      </c>
      <c r="X1427" s="39" t="s">
        <v>9647</v>
      </c>
      <c r="Y1427" s="39" t="s">
        <v>9647</v>
      </c>
      <c r="Z1427" s="39" t="s">
        <v>9647</v>
      </c>
      <c r="AA1427" s="40" t="s">
        <v>9698</v>
      </c>
    </row>
    <row r="1428" spans="1:27" x14ac:dyDescent="0.3">
      <c r="A1428" s="37" t="s">
        <v>5335</v>
      </c>
      <c r="B1428" s="37" t="s">
        <v>8204</v>
      </c>
      <c r="C1428" s="37" t="s">
        <v>5336</v>
      </c>
      <c r="D1428" s="37" t="s">
        <v>5337</v>
      </c>
      <c r="E1428" s="37" t="s">
        <v>3422</v>
      </c>
      <c r="F1428" s="37" t="s">
        <v>3777</v>
      </c>
      <c r="G1428" s="37" t="s">
        <v>9590</v>
      </c>
      <c r="H1428" s="37" t="s">
        <v>8159</v>
      </c>
      <c r="I1428" s="37">
        <v>0</v>
      </c>
      <c r="J1428" s="37">
        <v>0</v>
      </c>
      <c r="K1428" s="37">
        <v>1</v>
      </c>
      <c r="L1428" s="37">
        <v>0</v>
      </c>
      <c r="M1428" s="37">
        <v>0</v>
      </c>
      <c r="N1428" s="37">
        <v>2</v>
      </c>
      <c r="O1428" s="37">
        <v>2</v>
      </c>
      <c r="P1428">
        <v>1</v>
      </c>
      <c r="Q1428" s="39" t="s">
        <v>9642</v>
      </c>
      <c r="R1428" s="39" t="s">
        <v>9650</v>
      </c>
      <c r="S1428" s="39" t="s">
        <v>9644</v>
      </c>
      <c r="T1428" s="39" t="s">
        <v>9645</v>
      </c>
      <c r="U1428" s="39" t="s">
        <v>9658</v>
      </c>
      <c r="V1428" s="39" t="s">
        <v>9647</v>
      </c>
      <c r="W1428" s="39" t="s">
        <v>9647</v>
      </c>
      <c r="X1428" s="39" t="s">
        <v>9647</v>
      </c>
      <c r="Y1428" s="39" t="s">
        <v>9648</v>
      </c>
      <c r="Z1428" s="39" t="s">
        <v>9647</v>
      </c>
      <c r="AA1428" s="40" t="s">
        <v>9698</v>
      </c>
    </row>
    <row r="1429" spans="1:27" x14ac:dyDescent="0.3">
      <c r="A1429" s="37" t="s">
        <v>6723</v>
      </c>
      <c r="B1429" s="37" t="s">
        <v>8199</v>
      </c>
      <c r="C1429" s="37" t="s">
        <v>6724</v>
      </c>
      <c r="D1429" s="37" t="s">
        <v>4552</v>
      </c>
      <c r="E1429" s="37" t="s">
        <v>3402</v>
      </c>
      <c r="F1429" s="37" t="s">
        <v>1227</v>
      </c>
      <c r="G1429" s="37" t="s">
        <v>9591</v>
      </c>
      <c r="H1429" s="37" t="s">
        <v>8159</v>
      </c>
      <c r="I1429" s="37">
        <v>1</v>
      </c>
      <c r="J1429" s="37">
        <v>0</v>
      </c>
      <c r="K1429" s="37">
        <v>0</v>
      </c>
      <c r="L1429" s="37">
        <v>0</v>
      </c>
      <c r="M1429" s="37">
        <v>0</v>
      </c>
      <c r="N1429" s="37">
        <v>2</v>
      </c>
      <c r="O1429" s="37">
        <v>2</v>
      </c>
      <c r="P1429">
        <v>1</v>
      </c>
      <c r="Q1429" s="39" t="s">
        <v>9660</v>
      </c>
      <c r="R1429" s="39" t="s">
        <v>9650</v>
      </c>
      <c r="S1429" s="39" t="s">
        <v>9644</v>
      </c>
      <c r="T1429" s="39" t="s">
        <v>9645</v>
      </c>
      <c r="U1429" s="39" t="s">
        <v>9645</v>
      </c>
      <c r="V1429" s="39" t="s">
        <v>9647</v>
      </c>
      <c r="W1429" s="39" t="s">
        <v>9647</v>
      </c>
      <c r="X1429" s="39" t="s">
        <v>9647</v>
      </c>
      <c r="Y1429" s="39" t="s">
        <v>9647</v>
      </c>
      <c r="Z1429" s="39" t="s">
        <v>9647</v>
      </c>
      <c r="AA1429" s="40" t="s">
        <v>9698</v>
      </c>
    </row>
    <row r="1430" spans="1:27" x14ac:dyDescent="0.3">
      <c r="A1430" s="37" t="s">
        <v>3041</v>
      </c>
      <c r="B1430" s="37" t="s">
        <v>8165</v>
      </c>
      <c r="C1430" s="37" t="s">
        <v>7691</v>
      </c>
      <c r="D1430" s="37" t="s">
        <v>3394</v>
      </c>
      <c r="E1430" s="37" t="s">
        <v>3417</v>
      </c>
      <c r="F1430" s="37" t="s">
        <v>2105</v>
      </c>
      <c r="G1430" s="37" t="s">
        <v>9592</v>
      </c>
      <c r="H1430" s="37" t="s">
        <v>8162</v>
      </c>
      <c r="I1430" s="37">
        <v>1</v>
      </c>
      <c r="J1430" s="37">
        <v>0</v>
      </c>
      <c r="K1430" s="37">
        <v>0</v>
      </c>
      <c r="L1430" s="37">
        <v>0</v>
      </c>
      <c r="M1430" s="37">
        <v>0</v>
      </c>
      <c r="N1430" s="37">
        <v>2</v>
      </c>
      <c r="O1430" s="37">
        <v>2</v>
      </c>
      <c r="P1430">
        <v>1</v>
      </c>
      <c r="Q1430" s="39" t="s">
        <v>9673</v>
      </c>
      <c r="R1430" s="39" t="s">
        <v>9650</v>
      </c>
      <c r="S1430" s="39" t="s">
        <v>2083</v>
      </c>
      <c r="T1430" s="39" t="s">
        <v>9645</v>
      </c>
      <c r="U1430" s="39" t="s">
        <v>9645</v>
      </c>
      <c r="V1430" s="39" t="s">
        <v>9648</v>
      </c>
      <c r="W1430" s="39" t="s">
        <v>9648</v>
      </c>
      <c r="X1430" s="39" t="s">
        <v>9648</v>
      </c>
      <c r="Y1430" s="39" t="s">
        <v>9648</v>
      </c>
      <c r="Z1430" s="39" t="s">
        <v>9648</v>
      </c>
      <c r="AA1430" s="40" t="s">
        <v>9695</v>
      </c>
    </row>
    <row r="1431" spans="1:27" x14ac:dyDescent="0.3">
      <c r="A1431" s="37" t="s">
        <v>2300</v>
      </c>
      <c r="B1431" s="37" t="s">
        <v>8165</v>
      </c>
      <c r="C1431" s="37" t="s">
        <v>5544</v>
      </c>
      <c r="D1431" s="37" t="s">
        <v>3394</v>
      </c>
      <c r="E1431" s="37" t="s">
        <v>5545</v>
      </c>
      <c r="F1431" s="37" t="s">
        <v>2105</v>
      </c>
      <c r="G1431" s="37" t="s">
        <v>9593</v>
      </c>
      <c r="H1431" s="37" t="s">
        <v>8162</v>
      </c>
      <c r="I1431" s="37">
        <v>1</v>
      </c>
      <c r="J1431" s="37">
        <v>0</v>
      </c>
      <c r="K1431" s="37">
        <v>0</v>
      </c>
      <c r="L1431" s="37">
        <v>0</v>
      </c>
      <c r="M1431" s="37">
        <v>0</v>
      </c>
      <c r="N1431" s="37">
        <v>2</v>
      </c>
      <c r="O1431" s="37">
        <v>2</v>
      </c>
      <c r="P1431">
        <v>1</v>
      </c>
      <c r="Q1431" s="39" t="s">
        <v>9671</v>
      </c>
      <c r="R1431" s="39" t="s">
        <v>9650</v>
      </c>
      <c r="S1431" s="39" t="s">
        <v>2083</v>
      </c>
      <c r="T1431" s="39" t="s">
        <v>9645</v>
      </c>
      <c r="U1431" s="39" t="s">
        <v>9645</v>
      </c>
      <c r="V1431" s="39" t="s">
        <v>9648</v>
      </c>
      <c r="W1431" s="39" t="s">
        <v>9648</v>
      </c>
      <c r="X1431" s="39" t="s">
        <v>9648</v>
      </c>
      <c r="Y1431" s="39" t="s">
        <v>9648</v>
      </c>
      <c r="Z1431" s="39" t="s">
        <v>9648</v>
      </c>
      <c r="AA1431" s="40" t="s">
        <v>9695</v>
      </c>
    </row>
    <row r="1432" spans="1:27" x14ac:dyDescent="0.3">
      <c r="A1432" s="37" t="s">
        <v>2268</v>
      </c>
      <c r="B1432" s="37" t="s">
        <v>8165</v>
      </c>
      <c r="C1432" s="37" t="s">
        <v>7797</v>
      </c>
      <c r="D1432" s="37" t="s">
        <v>3394</v>
      </c>
      <c r="E1432" s="37" t="s">
        <v>3417</v>
      </c>
      <c r="F1432" s="37" t="s">
        <v>2105</v>
      </c>
      <c r="G1432" s="37" t="s">
        <v>9594</v>
      </c>
      <c r="H1432" s="37" t="s">
        <v>8162</v>
      </c>
      <c r="I1432" s="37">
        <v>1</v>
      </c>
      <c r="J1432" s="37">
        <v>0</v>
      </c>
      <c r="K1432" s="37">
        <v>0</v>
      </c>
      <c r="L1432" s="37">
        <v>0</v>
      </c>
      <c r="M1432" s="37">
        <v>0</v>
      </c>
      <c r="N1432" s="37">
        <v>2</v>
      </c>
      <c r="O1432" s="37">
        <v>2</v>
      </c>
      <c r="P1432">
        <v>1</v>
      </c>
      <c r="Q1432" s="39" t="s">
        <v>9673</v>
      </c>
      <c r="R1432" s="39" t="s">
        <v>9650</v>
      </c>
      <c r="S1432" s="39" t="s">
        <v>2083</v>
      </c>
      <c r="T1432" s="39" t="s">
        <v>9645</v>
      </c>
      <c r="U1432" s="39" t="s">
        <v>9645</v>
      </c>
      <c r="V1432" s="39" t="s">
        <v>9648</v>
      </c>
      <c r="W1432" s="39" t="s">
        <v>9648</v>
      </c>
      <c r="X1432" s="39" t="s">
        <v>9648</v>
      </c>
      <c r="Y1432" s="39" t="s">
        <v>9648</v>
      </c>
      <c r="Z1432" s="39" t="s">
        <v>9648</v>
      </c>
      <c r="AA1432" s="40" t="s">
        <v>9695</v>
      </c>
    </row>
    <row r="1433" spans="1:27" x14ac:dyDescent="0.3">
      <c r="A1433" s="37" t="s">
        <v>7268</v>
      </c>
      <c r="B1433" s="37" t="s">
        <v>8170</v>
      </c>
      <c r="C1433" s="37" t="s">
        <v>7269</v>
      </c>
      <c r="D1433" s="37" t="s">
        <v>5062</v>
      </c>
      <c r="E1433" s="37" t="s">
        <v>3440</v>
      </c>
      <c r="F1433" s="37" t="s">
        <v>7270</v>
      </c>
      <c r="G1433" s="37" t="s">
        <v>9595</v>
      </c>
      <c r="H1433" s="37" t="s">
        <v>8159</v>
      </c>
      <c r="I1433" s="37">
        <v>1</v>
      </c>
      <c r="J1433" s="37">
        <v>0</v>
      </c>
      <c r="K1433" s="37">
        <v>0</v>
      </c>
      <c r="L1433" s="37">
        <v>0</v>
      </c>
      <c r="M1433" s="37">
        <v>0</v>
      </c>
      <c r="N1433" s="37">
        <v>2</v>
      </c>
      <c r="O1433" s="37">
        <v>2</v>
      </c>
      <c r="P1433">
        <v>1</v>
      </c>
      <c r="Q1433" s="39" t="s">
        <v>9654</v>
      </c>
      <c r="R1433" s="39" t="s">
        <v>9650</v>
      </c>
      <c r="S1433" s="39" t="s">
        <v>9644</v>
      </c>
      <c r="T1433" s="39" t="s">
        <v>9645</v>
      </c>
      <c r="U1433" s="39" t="s">
        <v>9646</v>
      </c>
      <c r="V1433" s="39" t="s">
        <v>9647</v>
      </c>
      <c r="W1433" s="39" t="s">
        <v>9647</v>
      </c>
      <c r="X1433" s="39" t="s">
        <v>9647</v>
      </c>
      <c r="Y1433" s="39" t="s">
        <v>9647</v>
      </c>
      <c r="Z1433" s="39" t="s">
        <v>9647</v>
      </c>
      <c r="AA1433" s="40" t="s">
        <v>9698</v>
      </c>
    </row>
    <row r="1434" spans="1:27" x14ac:dyDescent="0.3">
      <c r="A1434" s="37" t="s">
        <v>7070</v>
      </c>
      <c r="B1434" s="37" t="s">
        <v>8304</v>
      </c>
      <c r="C1434" s="37" t="s">
        <v>7071</v>
      </c>
      <c r="D1434" s="37" t="s">
        <v>3394</v>
      </c>
      <c r="E1434" s="37" t="s">
        <v>4476</v>
      </c>
      <c r="F1434" s="37" t="s">
        <v>8928</v>
      </c>
      <c r="G1434" s="37" t="s">
        <v>9596</v>
      </c>
      <c r="H1434" s="37" t="s">
        <v>8159</v>
      </c>
      <c r="I1434" s="37">
        <v>1</v>
      </c>
      <c r="J1434" s="37">
        <v>0</v>
      </c>
      <c r="K1434" s="37">
        <v>0</v>
      </c>
      <c r="L1434" s="37">
        <v>0</v>
      </c>
      <c r="M1434" s="37">
        <v>0</v>
      </c>
      <c r="N1434" s="37">
        <v>2</v>
      </c>
      <c r="O1434" s="37">
        <v>2</v>
      </c>
      <c r="P1434">
        <v>1</v>
      </c>
      <c r="Q1434" s="39" t="s">
        <v>9660</v>
      </c>
      <c r="R1434" s="39" t="s">
        <v>9650</v>
      </c>
      <c r="S1434" s="39" t="s">
        <v>9644</v>
      </c>
      <c r="T1434" s="39" t="s">
        <v>9645</v>
      </c>
      <c r="U1434" s="39" t="s">
        <v>9645</v>
      </c>
      <c r="V1434" s="39" t="s">
        <v>9647</v>
      </c>
      <c r="W1434" s="39" t="s">
        <v>9647</v>
      </c>
      <c r="X1434" s="39" t="s">
        <v>9647</v>
      </c>
      <c r="Y1434" s="39" t="s">
        <v>9647</v>
      </c>
      <c r="Z1434" s="39" t="s">
        <v>9647</v>
      </c>
      <c r="AA1434" s="40" t="s">
        <v>9698</v>
      </c>
    </row>
    <row r="1435" spans="1:27" x14ac:dyDescent="0.3">
      <c r="A1435" s="37" t="s">
        <v>7029</v>
      </c>
      <c r="B1435" s="37" t="s">
        <v>8232</v>
      </c>
      <c r="C1435" s="37" t="s">
        <v>7030</v>
      </c>
      <c r="D1435" s="37" t="s">
        <v>7031</v>
      </c>
      <c r="E1435" s="37" t="s">
        <v>3427</v>
      </c>
      <c r="F1435" s="37" t="s">
        <v>1134</v>
      </c>
      <c r="G1435" s="37" t="s">
        <v>9597</v>
      </c>
      <c r="H1435" s="37" t="s">
        <v>8180</v>
      </c>
      <c r="I1435" s="37">
        <v>0</v>
      </c>
      <c r="J1435" s="37">
        <v>1</v>
      </c>
      <c r="K1435" s="37">
        <v>0</v>
      </c>
      <c r="L1435" s="37">
        <v>0</v>
      </c>
      <c r="M1435" s="37">
        <v>0</v>
      </c>
      <c r="N1435" s="37">
        <v>2</v>
      </c>
      <c r="O1435" s="37">
        <v>2</v>
      </c>
      <c r="P1435">
        <v>1</v>
      </c>
      <c r="Q1435" s="39" t="s">
        <v>9660</v>
      </c>
      <c r="R1435" s="39" t="s">
        <v>9650</v>
      </c>
      <c r="S1435" s="39" t="s">
        <v>9644</v>
      </c>
      <c r="T1435" s="39" t="s">
        <v>9645</v>
      </c>
      <c r="U1435" s="39" t="s">
        <v>9645</v>
      </c>
      <c r="V1435" s="39" t="s">
        <v>9647</v>
      </c>
      <c r="W1435" s="39" t="s">
        <v>9648</v>
      </c>
      <c r="X1435" s="39" t="s">
        <v>9648</v>
      </c>
      <c r="Y1435" s="39" t="s">
        <v>9648</v>
      </c>
      <c r="Z1435" s="39" t="s">
        <v>9648</v>
      </c>
      <c r="AA1435" s="40" t="s">
        <v>9699</v>
      </c>
    </row>
    <row r="1436" spans="1:27" x14ac:dyDescent="0.3">
      <c r="A1436" s="37" t="s">
        <v>1415</v>
      </c>
      <c r="B1436" s="37" t="s">
        <v>8178</v>
      </c>
      <c r="C1436" s="37" t="s">
        <v>7762</v>
      </c>
      <c r="D1436" s="37" t="s">
        <v>7763</v>
      </c>
      <c r="E1436" s="37" t="s">
        <v>3427</v>
      </c>
      <c r="F1436" s="37" t="s">
        <v>1134</v>
      </c>
      <c r="G1436" s="37" t="s">
        <v>9598</v>
      </c>
      <c r="H1436" s="37" t="s">
        <v>8195</v>
      </c>
      <c r="I1436" s="37">
        <v>0</v>
      </c>
      <c r="J1436" s="37">
        <v>0</v>
      </c>
      <c r="K1436" s="37">
        <v>0</v>
      </c>
      <c r="L1436" s="37">
        <v>0</v>
      </c>
      <c r="M1436" s="37">
        <v>1</v>
      </c>
      <c r="N1436" s="37">
        <v>2</v>
      </c>
      <c r="O1436" s="37">
        <v>2</v>
      </c>
      <c r="P1436">
        <v>1</v>
      </c>
      <c r="Q1436" s="39" t="s">
        <v>9663</v>
      </c>
      <c r="R1436" s="39" t="s">
        <v>9662</v>
      </c>
      <c r="S1436" s="39" t="s">
        <v>9662</v>
      </c>
      <c r="T1436" s="39" t="s">
        <v>9645</v>
      </c>
      <c r="U1436" s="39" t="s">
        <v>9645</v>
      </c>
      <c r="V1436" s="39" t="s">
        <v>9648</v>
      </c>
      <c r="W1436" s="39" t="s">
        <v>9648</v>
      </c>
      <c r="X1436" s="39" t="s">
        <v>9648</v>
      </c>
      <c r="Y1436" s="39" t="s">
        <v>9648</v>
      </c>
      <c r="Z1436" s="39" t="s">
        <v>9648</v>
      </c>
      <c r="AA1436" s="40" t="s">
        <v>9696</v>
      </c>
    </row>
    <row r="1437" spans="1:27" x14ac:dyDescent="0.3">
      <c r="A1437" s="37" t="s">
        <v>1402</v>
      </c>
      <c r="B1437" s="37" t="s">
        <v>8291</v>
      </c>
      <c r="C1437" s="37" t="s">
        <v>7900</v>
      </c>
      <c r="D1437" s="37" t="s">
        <v>3565</v>
      </c>
      <c r="E1437" s="37" t="s">
        <v>3402</v>
      </c>
      <c r="F1437" s="37" t="s">
        <v>1404</v>
      </c>
      <c r="G1437" s="37" t="s">
        <v>9599</v>
      </c>
      <c r="H1437" s="37" t="s">
        <v>8195</v>
      </c>
      <c r="I1437" s="37">
        <v>1</v>
      </c>
      <c r="J1437" s="37">
        <v>0</v>
      </c>
      <c r="K1437" s="37">
        <v>0</v>
      </c>
      <c r="L1437" s="37">
        <v>0</v>
      </c>
      <c r="M1437" s="37">
        <v>0</v>
      </c>
      <c r="N1437" s="37">
        <v>2</v>
      </c>
      <c r="O1437" s="37">
        <v>2</v>
      </c>
      <c r="P1437">
        <v>1</v>
      </c>
      <c r="Q1437" s="39" t="s">
        <v>9663</v>
      </c>
      <c r="R1437" s="39" t="s">
        <v>9662</v>
      </c>
      <c r="S1437" s="39" t="s">
        <v>9662</v>
      </c>
      <c r="T1437" s="39" t="s">
        <v>9645</v>
      </c>
      <c r="U1437" s="39" t="s">
        <v>9658</v>
      </c>
      <c r="V1437" s="39" t="s">
        <v>9648</v>
      </c>
      <c r="W1437" s="39" t="s">
        <v>9648</v>
      </c>
      <c r="X1437" s="39" t="s">
        <v>9648</v>
      </c>
      <c r="Y1437" s="39" t="s">
        <v>9648</v>
      </c>
      <c r="Z1437" s="39" t="s">
        <v>9648</v>
      </c>
      <c r="AA1437" s="40" t="s">
        <v>9696</v>
      </c>
    </row>
    <row r="1438" spans="1:27" x14ac:dyDescent="0.3">
      <c r="A1438" s="37" t="s">
        <v>1801</v>
      </c>
      <c r="B1438" s="37" t="s">
        <v>8178</v>
      </c>
      <c r="C1438" s="37" t="s">
        <v>7023</v>
      </c>
      <c r="D1438" s="37" t="s">
        <v>3394</v>
      </c>
      <c r="E1438" s="37" t="s">
        <v>5208</v>
      </c>
      <c r="F1438" s="37" t="s">
        <v>1711</v>
      </c>
      <c r="G1438" s="37" t="s">
        <v>9600</v>
      </c>
      <c r="H1438" s="37" t="s">
        <v>8195</v>
      </c>
      <c r="I1438" s="37">
        <v>1</v>
      </c>
      <c r="J1438" s="37">
        <v>0</v>
      </c>
      <c r="K1438" s="37">
        <v>0</v>
      </c>
      <c r="L1438" s="37">
        <v>0</v>
      </c>
      <c r="M1438" s="37">
        <v>0</v>
      </c>
      <c r="N1438" s="37">
        <v>2</v>
      </c>
      <c r="O1438" s="37">
        <v>2</v>
      </c>
      <c r="P1438">
        <v>1</v>
      </c>
      <c r="Q1438" s="39" t="s">
        <v>9663</v>
      </c>
      <c r="R1438" s="39" t="s">
        <v>9650</v>
      </c>
      <c r="S1438" s="39" t="s">
        <v>9664</v>
      </c>
      <c r="T1438" s="39" t="s">
        <v>9645</v>
      </c>
      <c r="U1438" s="39" t="s">
        <v>9645</v>
      </c>
      <c r="V1438" s="39" t="s">
        <v>9648</v>
      </c>
      <c r="W1438" s="39" t="s">
        <v>9648</v>
      </c>
      <c r="X1438" s="39" t="s">
        <v>9648</v>
      </c>
      <c r="Y1438" s="39" t="s">
        <v>9648</v>
      </c>
      <c r="Z1438" s="39" t="s">
        <v>9648</v>
      </c>
      <c r="AA1438" s="42" t="s">
        <v>9700</v>
      </c>
    </row>
    <row r="1439" spans="1:27" x14ac:dyDescent="0.3">
      <c r="A1439" s="37" t="s">
        <v>5629</v>
      </c>
      <c r="B1439" s="37" t="s">
        <v>8199</v>
      </c>
      <c r="C1439" s="37" t="s">
        <v>5630</v>
      </c>
      <c r="D1439" s="37" t="s">
        <v>5631</v>
      </c>
      <c r="E1439" s="37" t="s">
        <v>3427</v>
      </c>
      <c r="F1439" s="37" t="s">
        <v>1227</v>
      </c>
      <c r="G1439" s="37" t="s">
        <v>9601</v>
      </c>
      <c r="H1439" s="37" t="s">
        <v>8180</v>
      </c>
      <c r="I1439" s="37">
        <v>0</v>
      </c>
      <c r="J1439" s="37">
        <v>0</v>
      </c>
      <c r="K1439" s="37">
        <v>1</v>
      </c>
      <c r="L1439" s="37">
        <v>0</v>
      </c>
      <c r="M1439" s="37">
        <v>0</v>
      </c>
      <c r="N1439" s="37">
        <v>2</v>
      </c>
      <c r="O1439" s="37">
        <v>2</v>
      </c>
      <c r="P1439">
        <v>1</v>
      </c>
      <c r="Q1439" s="39" t="s">
        <v>9642</v>
      </c>
      <c r="R1439" s="39" t="s">
        <v>9650</v>
      </c>
      <c r="S1439" s="39" t="s">
        <v>9644</v>
      </c>
      <c r="T1439" s="39" t="s">
        <v>9645</v>
      </c>
      <c r="U1439" s="39" t="s">
        <v>9645</v>
      </c>
      <c r="V1439" s="39" t="s">
        <v>9647</v>
      </c>
      <c r="W1439" s="39" t="s">
        <v>9647</v>
      </c>
      <c r="X1439" s="39" t="s">
        <v>9648</v>
      </c>
      <c r="Y1439" s="39" t="s">
        <v>9647</v>
      </c>
      <c r="Z1439" s="39" t="s">
        <v>9648</v>
      </c>
      <c r="AA1439" s="40" t="s">
        <v>9699</v>
      </c>
    </row>
    <row r="1440" spans="1:27" x14ac:dyDescent="0.3">
      <c r="A1440" s="37" t="s">
        <v>3346</v>
      </c>
      <c r="B1440" s="37" t="s">
        <v>8232</v>
      </c>
      <c r="C1440" s="37" t="s">
        <v>8051</v>
      </c>
      <c r="D1440" s="37" t="s">
        <v>3394</v>
      </c>
      <c r="E1440" s="37" t="s">
        <v>8052</v>
      </c>
      <c r="F1440" s="37" t="s">
        <v>2339</v>
      </c>
      <c r="G1440" s="37" t="s">
        <v>9602</v>
      </c>
      <c r="H1440" s="37" t="s">
        <v>8162</v>
      </c>
      <c r="I1440" s="37">
        <v>0</v>
      </c>
      <c r="J1440" s="37">
        <v>0</v>
      </c>
      <c r="K1440" s="37">
        <v>1</v>
      </c>
      <c r="L1440" s="37">
        <v>0</v>
      </c>
      <c r="M1440" s="37">
        <v>0</v>
      </c>
      <c r="N1440" s="37">
        <v>2</v>
      </c>
      <c r="O1440" s="37">
        <v>2</v>
      </c>
      <c r="P1440">
        <v>1</v>
      </c>
      <c r="Q1440" s="39" t="s">
        <v>9649</v>
      </c>
      <c r="R1440" s="39" t="s">
        <v>9650</v>
      </c>
      <c r="S1440" s="39" t="s">
        <v>2083</v>
      </c>
      <c r="T1440" s="39" t="s">
        <v>9645</v>
      </c>
      <c r="U1440" s="39" t="s">
        <v>9645</v>
      </c>
      <c r="V1440" s="39" t="s">
        <v>9648</v>
      </c>
      <c r="W1440" s="39" t="s">
        <v>9648</v>
      </c>
      <c r="X1440" s="39" t="s">
        <v>9648</v>
      </c>
      <c r="Y1440" s="39" t="s">
        <v>9648</v>
      </c>
      <c r="Z1440" s="39" t="s">
        <v>9648</v>
      </c>
      <c r="AA1440" s="40" t="s">
        <v>9700</v>
      </c>
    </row>
    <row r="1441" spans="1:27" x14ac:dyDescent="0.3">
      <c r="A1441" s="37" t="s">
        <v>2869</v>
      </c>
      <c r="B1441" s="37" t="s">
        <v>8232</v>
      </c>
      <c r="C1441" s="37" t="s">
        <v>6370</v>
      </c>
      <c r="D1441" s="37" t="s">
        <v>6371</v>
      </c>
      <c r="E1441" s="37" t="s">
        <v>3427</v>
      </c>
      <c r="F1441" s="37" t="s">
        <v>2339</v>
      </c>
      <c r="G1441" s="37" t="s">
        <v>9603</v>
      </c>
      <c r="H1441" s="37" t="s">
        <v>8162</v>
      </c>
      <c r="I1441" s="37">
        <v>1</v>
      </c>
      <c r="J1441" s="37">
        <v>0</v>
      </c>
      <c r="K1441" s="37">
        <v>0</v>
      </c>
      <c r="L1441" s="37">
        <v>0</v>
      </c>
      <c r="M1441" s="37">
        <v>0</v>
      </c>
      <c r="N1441" s="37">
        <v>2</v>
      </c>
      <c r="O1441" s="37">
        <v>2</v>
      </c>
      <c r="P1441">
        <v>1</v>
      </c>
      <c r="Q1441" s="39" t="s">
        <v>9649</v>
      </c>
      <c r="R1441" s="39" t="s">
        <v>9650</v>
      </c>
      <c r="S1441" s="39" t="s">
        <v>2083</v>
      </c>
      <c r="T1441" s="39" t="s">
        <v>9645</v>
      </c>
      <c r="U1441" s="39" t="s">
        <v>9645</v>
      </c>
      <c r="V1441" s="39" t="s">
        <v>9648</v>
      </c>
      <c r="W1441" s="39" t="s">
        <v>9648</v>
      </c>
      <c r="X1441" s="39" t="s">
        <v>9648</v>
      </c>
      <c r="Y1441" s="39" t="s">
        <v>9648</v>
      </c>
      <c r="Z1441" s="39" t="s">
        <v>9648</v>
      </c>
      <c r="AA1441" s="40" t="s">
        <v>9700</v>
      </c>
    </row>
    <row r="1442" spans="1:27" x14ac:dyDescent="0.3">
      <c r="A1442" s="37" t="s">
        <v>2565</v>
      </c>
      <c r="B1442" s="37" t="s">
        <v>8232</v>
      </c>
      <c r="C1442" s="37" t="s">
        <v>2566</v>
      </c>
      <c r="D1442" s="37" t="s">
        <v>6963</v>
      </c>
      <c r="E1442" s="37" t="s">
        <v>3427</v>
      </c>
      <c r="F1442" s="37" t="s">
        <v>2339</v>
      </c>
      <c r="G1442" s="37" t="s">
        <v>9604</v>
      </c>
      <c r="H1442" s="37" t="s">
        <v>8162</v>
      </c>
      <c r="I1442" s="37">
        <v>0</v>
      </c>
      <c r="J1442" s="37">
        <v>1</v>
      </c>
      <c r="K1442" s="37">
        <v>0</v>
      </c>
      <c r="L1442" s="37">
        <v>0</v>
      </c>
      <c r="M1442" s="37">
        <v>0</v>
      </c>
      <c r="N1442" s="37">
        <v>2</v>
      </c>
      <c r="O1442" s="37">
        <v>2</v>
      </c>
      <c r="P1442">
        <v>1</v>
      </c>
      <c r="Q1442" s="39" t="s">
        <v>9649</v>
      </c>
      <c r="R1442" s="39" t="s">
        <v>9650</v>
      </c>
      <c r="S1442" s="39" t="s">
        <v>2083</v>
      </c>
      <c r="T1442" s="39" t="s">
        <v>9645</v>
      </c>
      <c r="U1442" s="39" t="s">
        <v>9645</v>
      </c>
      <c r="V1442" s="39" t="s">
        <v>9648</v>
      </c>
      <c r="W1442" s="39" t="s">
        <v>9648</v>
      </c>
      <c r="X1442" s="39" t="s">
        <v>9648</v>
      </c>
      <c r="Y1442" s="39" t="s">
        <v>9648</v>
      </c>
      <c r="Z1442" s="39" t="s">
        <v>9648</v>
      </c>
      <c r="AA1442" s="40" t="s">
        <v>9700</v>
      </c>
    </row>
    <row r="1443" spans="1:27" x14ac:dyDescent="0.3">
      <c r="A1443" s="37" t="s">
        <v>2518</v>
      </c>
      <c r="B1443" s="37" t="s">
        <v>8232</v>
      </c>
      <c r="C1443" s="37" t="s">
        <v>5672</v>
      </c>
      <c r="D1443" s="37" t="s">
        <v>5673</v>
      </c>
      <c r="E1443" s="37" t="s">
        <v>3427</v>
      </c>
      <c r="F1443" s="37" t="s">
        <v>2339</v>
      </c>
      <c r="G1443" s="37" t="s">
        <v>9605</v>
      </c>
      <c r="H1443" s="37" t="s">
        <v>8162</v>
      </c>
      <c r="I1443" s="37">
        <v>0</v>
      </c>
      <c r="J1443" s="37">
        <v>1</v>
      </c>
      <c r="K1443" s="37">
        <v>0</v>
      </c>
      <c r="L1443" s="37">
        <v>0</v>
      </c>
      <c r="M1443" s="37">
        <v>0</v>
      </c>
      <c r="N1443" s="37">
        <v>2</v>
      </c>
      <c r="O1443" s="37">
        <v>2</v>
      </c>
      <c r="P1443">
        <v>1</v>
      </c>
      <c r="Q1443" s="39" t="s">
        <v>9649</v>
      </c>
      <c r="R1443" s="39" t="s">
        <v>9650</v>
      </c>
      <c r="S1443" s="39" t="s">
        <v>2083</v>
      </c>
      <c r="T1443" s="39" t="s">
        <v>9645</v>
      </c>
      <c r="U1443" s="39" t="s">
        <v>9645</v>
      </c>
      <c r="V1443" s="39" t="s">
        <v>9648</v>
      </c>
      <c r="W1443" s="39" t="s">
        <v>9648</v>
      </c>
      <c r="X1443" s="39" t="s">
        <v>9648</v>
      </c>
      <c r="Y1443" s="39" t="s">
        <v>9648</v>
      </c>
      <c r="Z1443" s="39" t="s">
        <v>9648</v>
      </c>
      <c r="AA1443" s="40" t="s">
        <v>9700</v>
      </c>
    </row>
    <row r="1444" spans="1:27" x14ac:dyDescent="0.3">
      <c r="A1444" s="37" t="s">
        <v>5272</v>
      </c>
      <c r="B1444" s="37" t="s">
        <v>8232</v>
      </c>
      <c r="C1444" s="37" t="s">
        <v>5273</v>
      </c>
      <c r="D1444" s="37" t="s">
        <v>5274</v>
      </c>
      <c r="E1444" s="37" t="s">
        <v>3427</v>
      </c>
      <c r="F1444" s="37" t="s">
        <v>2339</v>
      </c>
      <c r="G1444" s="37" t="s">
        <v>9606</v>
      </c>
      <c r="H1444" s="37" t="s">
        <v>8158</v>
      </c>
      <c r="I1444" s="37">
        <v>1</v>
      </c>
      <c r="J1444" s="37">
        <v>0</v>
      </c>
      <c r="K1444" s="37">
        <v>0</v>
      </c>
      <c r="L1444" s="37">
        <v>0</v>
      </c>
      <c r="M1444" s="37">
        <v>0</v>
      </c>
      <c r="N1444" s="37">
        <v>2</v>
      </c>
      <c r="O1444" s="37">
        <v>2</v>
      </c>
      <c r="P1444">
        <v>1</v>
      </c>
      <c r="Q1444" s="39" t="s">
        <v>9642</v>
      </c>
      <c r="R1444" s="39" t="s">
        <v>9650</v>
      </c>
      <c r="S1444" s="39" t="s">
        <v>9644</v>
      </c>
      <c r="T1444" s="39" t="s">
        <v>9645</v>
      </c>
      <c r="U1444" s="39" t="s">
        <v>9645</v>
      </c>
      <c r="V1444" s="39" t="s">
        <v>9647</v>
      </c>
      <c r="W1444" s="39" t="s">
        <v>9648</v>
      </c>
      <c r="X1444" s="39" t="s">
        <v>9648</v>
      </c>
      <c r="Y1444" s="39" t="s">
        <v>9648</v>
      </c>
      <c r="Z1444" s="39" t="s">
        <v>9648</v>
      </c>
      <c r="AA1444" s="40" t="s">
        <v>9698</v>
      </c>
    </row>
    <row r="1445" spans="1:27" x14ac:dyDescent="0.3">
      <c r="A1445" s="37" t="s">
        <v>6007</v>
      </c>
      <c r="B1445" s="37" t="s">
        <v>8232</v>
      </c>
      <c r="C1445" s="37" t="s">
        <v>6008</v>
      </c>
      <c r="D1445" s="37" t="s">
        <v>3982</v>
      </c>
      <c r="E1445" s="37" t="s">
        <v>3427</v>
      </c>
      <c r="F1445" s="37" t="s">
        <v>2339</v>
      </c>
      <c r="G1445" s="37" t="s">
        <v>9607</v>
      </c>
      <c r="H1445" s="37" t="s">
        <v>8180</v>
      </c>
      <c r="I1445" s="37">
        <v>0</v>
      </c>
      <c r="J1445" s="37">
        <v>0</v>
      </c>
      <c r="K1445" s="37">
        <v>0</v>
      </c>
      <c r="L1445" s="37">
        <v>1</v>
      </c>
      <c r="M1445" s="37">
        <v>0</v>
      </c>
      <c r="N1445" s="37">
        <v>2</v>
      </c>
      <c r="O1445" s="37">
        <v>2</v>
      </c>
      <c r="P1445">
        <v>1</v>
      </c>
      <c r="Q1445" s="39" t="s">
        <v>9642</v>
      </c>
      <c r="R1445" s="39" t="s">
        <v>9650</v>
      </c>
      <c r="S1445" s="39" t="s">
        <v>9644</v>
      </c>
      <c r="T1445" s="39" t="s">
        <v>9645</v>
      </c>
      <c r="U1445" s="39" t="s">
        <v>9645</v>
      </c>
      <c r="V1445" s="39" t="s">
        <v>9647</v>
      </c>
      <c r="W1445" s="39" t="s">
        <v>9648</v>
      </c>
      <c r="X1445" s="39" t="s">
        <v>9648</v>
      </c>
      <c r="Y1445" s="39" t="s">
        <v>9648</v>
      </c>
      <c r="Z1445" s="39" t="s">
        <v>9648</v>
      </c>
      <c r="AA1445" s="40" t="s">
        <v>9699</v>
      </c>
    </row>
    <row r="1446" spans="1:27" x14ac:dyDescent="0.3">
      <c r="A1446" s="37" t="s">
        <v>5250</v>
      </c>
      <c r="B1446" s="37" t="s">
        <v>8232</v>
      </c>
      <c r="C1446" s="37" t="s">
        <v>5251</v>
      </c>
      <c r="D1446" s="37" t="s">
        <v>5252</v>
      </c>
      <c r="E1446" s="37" t="s">
        <v>3427</v>
      </c>
      <c r="F1446" s="37" t="s">
        <v>2339</v>
      </c>
      <c r="G1446" s="37" t="s">
        <v>9608</v>
      </c>
      <c r="H1446" s="37" t="s">
        <v>8180</v>
      </c>
      <c r="I1446" s="37">
        <v>0</v>
      </c>
      <c r="J1446" s="37">
        <v>0</v>
      </c>
      <c r="K1446" s="37">
        <v>0</v>
      </c>
      <c r="L1446" s="37">
        <v>1</v>
      </c>
      <c r="M1446" s="37">
        <v>0</v>
      </c>
      <c r="N1446" s="37">
        <v>2</v>
      </c>
      <c r="O1446" s="37">
        <v>2</v>
      </c>
      <c r="P1446">
        <v>1</v>
      </c>
      <c r="Q1446" s="39" t="s">
        <v>9654</v>
      </c>
      <c r="R1446" s="39" t="s">
        <v>9650</v>
      </c>
      <c r="S1446" s="39" t="s">
        <v>9644</v>
      </c>
      <c r="T1446" s="39" t="s">
        <v>9645</v>
      </c>
      <c r="U1446" s="39" t="s">
        <v>9658</v>
      </c>
      <c r="V1446" s="39" t="s">
        <v>9647</v>
      </c>
      <c r="W1446" s="39" t="s">
        <v>9648</v>
      </c>
      <c r="X1446" s="39" t="s">
        <v>9648</v>
      </c>
      <c r="Y1446" s="39" t="s">
        <v>9648</v>
      </c>
      <c r="Z1446" s="39" t="s">
        <v>9648</v>
      </c>
      <c r="AA1446" s="40" t="s">
        <v>9699</v>
      </c>
    </row>
    <row r="1447" spans="1:27" x14ac:dyDescent="0.3">
      <c r="A1447" s="37" t="s">
        <v>6275</v>
      </c>
      <c r="B1447" s="37" t="s">
        <v>8232</v>
      </c>
      <c r="C1447" s="37" t="s">
        <v>4606</v>
      </c>
      <c r="D1447" s="37" t="s">
        <v>6276</v>
      </c>
      <c r="E1447" s="37" t="s">
        <v>3427</v>
      </c>
      <c r="F1447" s="37" t="s">
        <v>2339</v>
      </c>
      <c r="G1447" s="37" t="s">
        <v>9609</v>
      </c>
      <c r="H1447" s="37" t="s">
        <v>8180</v>
      </c>
      <c r="I1447" s="37">
        <v>0</v>
      </c>
      <c r="J1447" s="37">
        <v>0</v>
      </c>
      <c r="K1447" s="37">
        <v>0</v>
      </c>
      <c r="L1447" s="37">
        <v>1</v>
      </c>
      <c r="M1447" s="37">
        <v>0</v>
      </c>
      <c r="N1447" s="37">
        <v>2</v>
      </c>
      <c r="O1447" s="37">
        <v>2</v>
      </c>
      <c r="P1447">
        <v>1</v>
      </c>
      <c r="Q1447" s="39" t="s">
        <v>9654</v>
      </c>
      <c r="R1447" s="39" t="s">
        <v>9650</v>
      </c>
      <c r="S1447" s="39" t="s">
        <v>9644</v>
      </c>
      <c r="T1447" s="39" t="s">
        <v>9645</v>
      </c>
      <c r="U1447" s="39" t="s">
        <v>9645</v>
      </c>
      <c r="V1447" s="39" t="s">
        <v>9647</v>
      </c>
      <c r="W1447" s="39" t="s">
        <v>9647</v>
      </c>
      <c r="X1447" s="39" t="s">
        <v>9647</v>
      </c>
      <c r="Y1447" s="39" t="s">
        <v>9648</v>
      </c>
      <c r="Z1447" s="39" t="s">
        <v>9647</v>
      </c>
      <c r="AA1447" s="40" t="s">
        <v>9699</v>
      </c>
    </row>
    <row r="1448" spans="1:27" x14ac:dyDescent="0.3">
      <c r="A1448" s="37" t="s">
        <v>7241</v>
      </c>
      <c r="B1448" s="37" t="s">
        <v>8232</v>
      </c>
      <c r="C1448" s="37" t="s">
        <v>7242</v>
      </c>
      <c r="D1448" s="37" t="s">
        <v>7243</v>
      </c>
      <c r="E1448" s="37" t="s">
        <v>3427</v>
      </c>
      <c r="F1448" s="37" t="s">
        <v>2339</v>
      </c>
      <c r="G1448" s="37" t="s">
        <v>9610</v>
      </c>
      <c r="H1448" s="37" t="s">
        <v>8180</v>
      </c>
      <c r="I1448" s="37">
        <v>0</v>
      </c>
      <c r="J1448" s="37">
        <v>0</v>
      </c>
      <c r="K1448" s="37">
        <v>0</v>
      </c>
      <c r="L1448" s="37">
        <v>0</v>
      </c>
      <c r="M1448" s="37">
        <v>1</v>
      </c>
      <c r="N1448" s="37">
        <v>2</v>
      </c>
      <c r="O1448" s="37">
        <v>2</v>
      </c>
      <c r="P1448">
        <v>1</v>
      </c>
      <c r="Q1448" s="39" t="s">
        <v>9649</v>
      </c>
      <c r="R1448" s="39" t="s">
        <v>9650</v>
      </c>
      <c r="S1448" s="39" t="s">
        <v>2083</v>
      </c>
      <c r="T1448" s="39" t="s">
        <v>9645</v>
      </c>
      <c r="U1448" s="39" t="s">
        <v>9645</v>
      </c>
      <c r="V1448" s="39" t="s">
        <v>9648</v>
      </c>
      <c r="W1448" s="39" t="s">
        <v>9648</v>
      </c>
      <c r="X1448" s="39" t="s">
        <v>9648</v>
      </c>
      <c r="Y1448" s="39" t="s">
        <v>9648</v>
      </c>
      <c r="Z1448" s="39" t="s">
        <v>9648</v>
      </c>
      <c r="AA1448" s="40" t="s">
        <v>9700</v>
      </c>
    </row>
    <row r="1449" spans="1:27" x14ac:dyDescent="0.3">
      <c r="A1449" s="37" t="s">
        <v>6388</v>
      </c>
      <c r="B1449" s="37" t="s">
        <v>8232</v>
      </c>
      <c r="C1449" s="37" t="s">
        <v>6389</v>
      </c>
      <c r="D1449" s="37" t="s">
        <v>6390</v>
      </c>
      <c r="E1449" s="37" t="s">
        <v>3427</v>
      </c>
      <c r="F1449" s="37" t="s">
        <v>2339</v>
      </c>
      <c r="G1449" s="37" t="s">
        <v>9611</v>
      </c>
      <c r="H1449" s="37" t="s">
        <v>8180</v>
      </c>
      <c r="I1449" s="37">
        <v>0</v>
      </c>
      <c r="J1449" s="37">
        <v>0</v>
      </c>
      <c r="K1449" s="37">
        <v>0</v>
      </c>
      <c r="L1449" s="37">
        <v>0</v>
      </c>
      <c r="M1449" s="37">
        <v>1</v>
      </c>
      <c r="N1449" s="37">
        <v>2</v>
      </c>
      <c r="O1449" s="37">
        <v>2</v>
      </c>
      <c r="P1449">
        <v>1</v>
      </c>
      <c r="Q1449" s="39" t="s">
        <v>9654</v>
      </c>
      <c r="R1449" s="39" t="s">
        <v>9650</v>
      </c>
      <c r="S1449" s="39" t="s">
        <v>9644</v>
      </c>
      <c r="T1449" s="39" t="s">
        <v>9645</v>
      </c>
      <c r="U1449" s="39" t="s">
        <v>9658</v>
      </c>
      <c r="V1449" s="39" t="s">
        <v>9647</v>
      </c>
      <c r="W1449" s="39" t="s">
        <v>9647</v>
      </c>
      <c r="X1449" s="39" t="s">
        <v>9647</v>
      </c>
      <c r="Y1449" s="39" t="s">
        <v>9648</v>
      </c>
      <c r="Z1449" s="39" t="s">
        <v>9648</v>
      </c>
      <c r="AA1449" s="40" t="s">
        <v>9699</v>
      </c>
    </row>
    <row r="1450" spans="1:27" x14ac:dyDescent="0.3">
      <c r="A1450" s="37" t="s">
        <v>6243</v>
      </c>
      <c r="B1450" s="37" t="s">
        <v>8232</v>
      </c>
      <c r="C1450" s="37" t="s">
        <v>6244</v>
      </c>
      <c r="D1450" s="37" t="s">
        <v>6245</v>
      </c>
      <c r="E1450" s="37" t="s">
        <v>3427</v>
      </c>
      <c r="F1450" s="37" t="s">
        <v>2339</v>
      </c>
      <c r="G1450" s="37" t="s">
        <v>9612</v>
      </c>
      <c r="H1450" s="37" t="s">
        <v>8180</v>
      </c>
      <c r="I1450" s="37">
        <v>0</v>
      </c>
      <c r="J1450" s="37">
        <v>0</v>
      </c>
      <c r="K1450" s="37">
        <v>0</v>
      </c>
      <c r="L1450" s="37">
        <v>0</v>
      </c>
      <c r="M1450" s="37">
        <v>1</v>
      </c>
      <c r="N1450" s="37">
        <v>2</v>
      </c>
      <c r="O1450" s="37">
        <v>2</v>
      </c>
      <c r="P1450">
        <v>1</v>
      </c>
      <c r="Q1450" s="39" t="s">
        <v>9642</v>
      </c>
      <c r="R1450" s="39" t="s">
        <v>9650</v>
      </c>
      <c r="S1450" s="39" t="s">
        <v>9644</v>
      </c>
      <c r="T1450" s="39" t="s">
        <v>9645</v>
      </c>
      <c r="U1450" s="39" t="s">
        <v>9645</v>
      </c>
      <c r="V1450" s="39" t="s">
        <v>9647</v>
      </c>
      <c r="W1450" s="39" t="s">
        <v>9648</v>
      </c>
      <c r="X1450" s="39" t="s">
        <v>9648</v>
      </c>
      <c r="Y1450" s="39" t="s">
        <v>9648</v>
      </c>
      <c r="Z1450" s="39" t="s">
        <v>9648</v>
      </c>
      <c r="AA1450" s="40" t="s">
        <v>9699</v>
      </c>
    </row>
    <row r="1451" spans="1:27" x14ac:dyDescent="0.3">
      <c r="A1451" s="37" t="s">
        <v>3194</v>
      </c>
      <c r="B1451" s="37" t="s">
        <v>8232</v>
      </c>
      <c r="C1451" s="37" t="s">
        <v>4041</v>
      </c>
      <c r="D1451" s="37" t="s">
        <v>5892</v>
      </c>
      <c r="E1451" s="37" t="s">
        <v>3427</v>
      </c>
      <c r="F1451" s="37" t="s">
        <v>2339</v>
      </c>
      <c r="G1451" s="37" t="s">
        <v>9613</v>
      </c>
      <c r="H1451" s="37" t="s">
        <v>8162</v>
      </c>
      <c r="I1451" s="37">
        <v>0</v>
      </c>
      <c r="J1451" s="37">
        <v>0</v>
      </c>
      <c r="K1451" s="37">
        <v>1</v>
      </c>
      <c r="L1451" s="37">
        <v>0</v>
      </c>
      <c r="M1451" s="37">
        <v>0</v>
      </c>
      <c r="N1451" s="37">
        <v>2</v>
      </c>
      <c r="O1451" s="37">
        <v>2</v>
      </c>
      <c r="P1451">
        <v>1</v>
      </c>
      <c r="Q1451" s="39" t="s">
        <v>9649</v>
      </c>
      <c r="R1451" s="39" t="s">
        <v>9650</v>
      </c>
      <c r="S1451" s="39" t="s">
        <v>2083</v>
      </c>
      <c r="T1451" s="39" t="s">
        <v>9645</v>
      </c>
      <c r="U1451" s="39" t="s">
        <v>9645</v>
      </c>
      <c r="V1451" s="39" t="s">
        <v>9648</v>
      </c>
      <c r="W1451" s="39" t="s">
        <v>9648</v>
      </c>
      <c r="X1451" s="39" t="s">
        <v>9648</v>
      </c>
      <c r="Y1451" s="39" t="s">
        <v>9648</v>
      </c>
      <c r="Z1451" s="39" t="s">
        <v>9648</v>
      </c>
      <c r="AA1451" s="40" t="s">
        <v>9700</v>
      </c>
    </row>
    <row r="1452" spans="1:27" x14ac:dyDescent="0.3">
      <c r="A1452" s="37" t="s">
        <v>3175</v>
      </c>
      <c r="B1452" s="37" t="s">
        <v>8232</v>
      </c>
      <c r="C1452" s="37" t="s">
        <v>6857</v>
      </c>
      <c r="D1452" s="37" t="s">
        <v>6858</v>
      </c>
      <c r="E1452" s="37" t="s">
        <v>3427</v>
      </c>
      <c r="F1452" s="37" t="s">
        <v>2339</v>
      </c>
      <c r="G1452" s="37" t="s">
        <v>9614</v>
      </c>
      <c r="H1452" s="37" t="s">
        <v>8162</v>
      </c>
      <c r="I1452" s="37">
        <v>0</v>
      </c>
      <c r="J1452" s="37">
        <v>0</v>
      </c>
      <c r="K1452" s="37">
        <v>1</v>
      </c>
      <c r="L1452" s="37">
        <v>0</v>
      </c>
      <c r="M1452" s="37">
        <v>0</v>
      </c>
      <c r="N1452" s="37">
        <v>2</v>
      </c>
      <c r="O1452" s="37">
        <v>2</v>
      </c>
      <c r="P1452">
        <v>1</v>
      </c>
      <c r="Q1452" s="39" t="s">
        <v>9649</v>
      </c>
      <c r="R1452" s="39" t="s">
        <v>9650</v>
      </c>
      <c r="S1452" s="39" t="s">
        <v>2083</v>
      </c>
      <c r="T1452" s="39" t="s">
        <v>9645</v>
      </c>
      <c r="U1452" s="39" t="s">
        <v>9645</v>
      </c>
      <c r="V1452" s="39" t="s">
        <v>9648</v>
      </c>
      <c r="W1452" s="39" t="s">
        <v>9648</v>
      </c>
      <c r="X1452" s="39" t="s">
        <v>9648</v>
      </c>
      <c r="Y1452" s="39" t="s">
        <v>9648</v>
      </c>
      <c r="Z1452" s="39" t="s">
        <v>9648</v>
      </c>
      <c r="AA1452" s="40" t="s">
        <v>9700</v>
      </c>
    </row>
    <row r="1453" spans="1:27" x14ac:dyDescent="0.3">
      <c r="A1453" s="37" t="s">
        <v>6071</v>
      </c>
      <c r="B1453" s="37" t="s">
        <v>8232</v>
      </c>
      <c r="C1453" s="37" t="s">
        <v>6072</v>
      </c>
      <c r="D1453" s="37" t="s">
        <v>6073</v>
      </c>
      <c r="E1453" s="37" t="s">
        <v>3402</v>
      </c>
      <c r="F1453" s="37" t="s">
        <v>2339</v>
      </c>
      <c r="G1453" s="37" t="s">
        <v>9615</v>
      </c>
      <c r="H1453" s="37" t="s">
        <v>8180</v>
      </c>
      <c r="I1453" s="37">
        <v>0</v>
      </c>
      <c r="J1453" s="37">
        <v>0</v>
      </c>
      <c r="K1453" s="37">
        <v>0</v>
      </c>
      <c r="L1453" s="37">
        <v>1</v>
      </c>
      <c r="M1453" s="37">
        <v>0</v>
      </c>
      <c r="N1453" s="37">
        <v>2</v>
      </c>
      <c r="O1453" s="37">
        <v>2</v>
      </c>
      <c r="P1453">
        <v>1</v>
      </c>
      <c r="Q1453" s="39" t="s">
        <v>9655</v>
      </c>
      <c r="R1453" s="39" t="s">
        <v>9650</v>
      </c>
      <c r="S1453" s="39" t="s">
        <v>9644</v>
      </c>
      <c r="T1453" s="39" t="s">
        <v>9645</v>
      </c>
      <c r="U1453" s="39" t="s">
        <v>9645</v>
      </c>
      <c r="V1453" s="39" t="s">
        <v>9647</v>
      </c>
      <c r="W1453" s="39" t="s">
        <v>9648</v>
      </c>
      <c r="X1453" s="39" t="s">
        <v>9648</v>
      </c>
      <c r="Y1453" s="39" t="s">
        <v>9648</v>
      </c>
      <c r="Z1453" s="39" t="s">
        <v>9648</v>
      </c>
      <c r="AA1453" s="40" t="s">
        <v>9699</v>
      </c>
    </row>
    <row r="1454" spans="1:27" x14ac:dyDescent="0.3">
      <c r="A1454" s="37" t="s">
        <v>2418</v>
      </c>
      <c r="B1454" s="37" t="s">
        <v>8232</v>
      </c>
      <c r="C1454" s="37" t="s">
        <v>5795</v>
      </c>
      <c r="D1454" s="37" t="s">
        <v>3394</v>
      </c>
      <c r="E1454" s="37" t="s">
        <v>3427</v>
      </c>
      <c r="F1454" s="37" t="s">
        <v>2339</v>
      </c>
      <c r="G1454" s="37" t="s">
        <v>9616</v>
      </c>
      <c r="H1454" s="37" t="s">
        <v>8162</v>
      </c>
      <c r="I1454" s="37">
        <v>1</v>
      </c>
      <c r="J1454" s="37">
        <v>0</v>
      </c>
      <c r="K1454" s="37">
        <v>0</v>
      </c>
      <c r="L1454" s="37">
        <v>0</v>
      </c>
      <c r="M1454" s="37">
        <v>0</v>
      </c>
      <c r="N1454" s="37">
        <v>2</v>
      </c>
      <c r="O1454" s="37">
        <v>2</v>
      </c>
      <c r="P1454">
        <v>1</v>
      </c>
      <c r="Q1454" s="39" t="s">
        <v>9649</v>
      </c>
      <c r="R1454" s="39" t="s">
        <v>9650</v>
      </c>
      <c r="S1454" s="39" t="s">
        <v>2083</v>
      </c>
      <c r="T1454" s="39" t="s">
        <v>9645</v>
      </c>
      <c r="U1454" s="39" t="s">
        <v>9645</v>
      </c>
      <c r="V1454" s="39" t="s">
        <v>9648</v>
      </c>
      <c r="W1454" s="39" t="s">
        <v>9648</v>
      </c>
      <c r="X1454" s="39" t="s">
        <v>9648</v>
      </c>
      <c r="Y1454" s="39" t="s">
        <v>9648</v>
      </c>
      <c r="Z1454" s="39" t="s">
        <v>9648</v>
      </c>
      <c r="AA1454" s="40" t="s">
        <v>9700</v>
      </c>
    </row>
    <row r="1455" spans="1:27" x14ac:dyDescent="0.3">
      <c r="A1455" s="37" t="s">
        <v>7165</v>
      </c>
      <c r="B1455" s="37" t="s">
        <v>8199</v>
      </c>
      <c r="C1455" s="37" t="s">
        <v>7166</v>
      </c>
      <c r="D1455" s="37" t="s">
        <v>7167</v>
      </c>
      <c r="E1455" s="37" t="s">
        <v>5755</v>
      </c>
      <c r="F1455" s="37" t="s">
        <v>2033</v>
      </c>
      <c r="G1455" s="37" t="s">
        <v>9617</v>
      </c>
      <c r="H1455" s="37" t="s">
        <v>8180</v>
      </c>
      <c r="I1455" s="37">
        <v>0</v>
      </c>
      <c r="J1455" s="37">
        <v>0</v>
      </c>
      <c r="K1455" s="37">
        <v>1</v>
      </c>
      <c r="L1455" s="37">
        <v>0</v>
      </c>
      <c r="M1455" s="37">
        <v>0</v>
      </c>
      <c r="N1455" s="37">
        <v>2</v>
      </c>
      <c r="O1455" s="37">
        <v>2</v>
      </c>
      <c r="P1455">
        <v>1</v>
      </c>
      <c r="Q1455" s="39" t="s">
        <v>9654</v>
      </c>
      <c r="R1455" s="39" t="s">
        <v>9650</v>
      </c>
      <c r="S1455" s="39" t="s">
        <v>9644</v>
      </c>
      <c r="T1455" s="39" t="s">
        <v>9645</v>
      </c>
      <c r="U1455" s="39" t="s">
        <v>9645</v>
      </c>
      <c r="V1455" s="39" t="s">
        <v>9647</v>
      </c>
      <c r="W1455" s="39" t="s">
        <v>9647</v>
      </c>
      <c r="X1455" s="39" t="s">
        <v>9647</v>
      </c>
      <c r="Y1455" s="39" t="s">
        <v>9648</v>
      </c>
      <c r="Z1455" s="39" t="s">
        <v>9647</v>
      </c>
      <c r="AA1455" s="40" t="s">
        <v>9697</v>
      </c>
    </row>
    <row r="1456" spans="1:27" x14ac:dyDescent="0.3">
      <c r="A1456" s="37" t="s">
        <v>6180</v>
      </c>
      <c r="B1456" s="37" t="s">
        <v>8232</v>
      </c>
      <c r="C1456" s="37" t="s">
        <v>6181</v>
      </c>
      <c r="D1456" s="37" t="s">
        <v>5256</v>
      </c>
      <c r="E1456" s="37" t="s">
        <v>3427</v>
      </c>
      <c r="F1456" s="37" t="s">
        <v>2339</v>
      </c>
      <c r="G1456" s="37" t="s">
        <v>9618</v>
      </c>
      <c r="H1456" s="37" t="s">
        <v>8180</v>
      </c>
      <c r="I1456" s="37">
        <v>0</v>
      </c>
      <c r="J1456" s="37">
        <v>0</v>
      </c>
      <c r="K1456" s="37">
        <v>0</v>
      </c>
      <c r="L1456" s="37">
        <v>1</v>
      </c>
      <c r="M1456" s="37">
        <v>0</v>
      </c>
      <c r="N1456" s="37">
        <v>2</v>
      </c>
      <c r="O1456" s="37">
        <v>2</v>
      </c>
      <c r="P1456">
        <v>1</v>
      </c>
      <c r="Q1456" s="39" t="s">
        <v>9660</v>
      </c>
      <c r="R1456" s="39" t="s">
        <v>9650</v>
      </c>
      <c r="S1456" s="39" t="s">
        <v>9644</v>
      </c>
      <c r="T1456" s="39" t="s">
        <v>9645</v>
      </c>
      <c r="U1456" s="39" t="s">
        <v>9658</v>
      </c>
      <c r="V1456" s="39" t="s">
        <v>9647</v>
      </c>
      <c r="W1456" s="39" t="s">
        <v>9648</v>
      </c>
      <c r="X1456" s="39" t="s">
        <v>9648</v>
      </c>
      <c r="Y1456" s="39" t="s">
        <v>9648</v>
      </c>
      <c r="Z1456" s="39" t="s">
        <v>9648</v>
      </c>
      <c r="AA1456" s="40" t="s">
        <v>9699</v>
      </c>
    </row>
    <row r="1457" spans="1:27" x14ac:dyDescent="0.3">
      <c r="A1457" s="37" t="s">
        <v>8113</v>
      </c>
      <c r="B1457" s="37" t="s">
        <v>8232</v>
      </c>
      <c r="C1457" s="37" t="s">
        <v>8114</v>
      </c>
      <c r="D1457" s="37" t="s">
        <v>3394</v>
      </c>
      <c r="E1457" s="37" t="s">
        <v>3427</v>
      </c>
      <c r="F1457" s="37" t="s">
        <v>2339</v>
      </c>
      <c r="G1457" s="37" t="s">
        <v>9619</v>
      </c>
      <c r="H1457" s="37" t="s">
        <v>8180</v>
      </c>
      <c r="I1457" s="37">
        <v>0</v>
      </c>
      <c r="J1457" s="37">
        <v>0</v>
      </c>
      <c r="K1457" s="37">
        <v>0</v>
      </c>
      <c r="L1457" s="37">
        <v>1</v>
      </c>
      <c r="M1457" s="37">
        <v>0</v>
      </c>
      <c r="N1457" s="37">
        <v>2</v>
      </c>
      <c r="O1457" s="37">
        <v>2</v>
      </c>
      <c r="P1457">
        <v>1</v>
      </c>
      <c r="Q1457" s="39" t="s">
        <v>9660</v>
      </c>
      <c r="R1457" s="39" t="s">
        <v>9650</v>
      </c>
      <c r="S1457" s="39" t="s">
        <v>9644</v>
      </c>
      <c r="T1457" s="39" t="s">
        <v>9645</v>
      </c>
      <c r="U1457" s="39" t="s">
        <v>9645</v>
      </c>
      <c r="V1457" s="39" t="s">
        <v>9647</v>
      </c>
      <c r="W1457" s="39" t="s">
        <v>9648</v>
      </c>
      <c r="X1457" s="39" t="s">
        <v>9648</v>
      </c>
      <c r="Y1457" s="39" t="s">
        <v>9648</v>
      </c>
      <c r="Z1457" s="39" t="s">
        <v>9648</v>
      </c>
      <c r="AA1457" s="40" t="s">
        <v>9699</v>
      </c>
    </row>
    <row r="1458" spans="1:27" x14ac:dyDescent="0.3">
      <c r="A1458" s="37" t="s">
        <v>5847</v>
      </c>
      <c r="B1458" s="37" t="s">
        <v>8213</v>
      </c>
      <c r="C1458" s="37" t="s">
        <v>5848</v>
      </c>
      <c r="D1458" s="37" t="s">
        <v>5849</v>
      </c>
      <c r="E1458" s="37" t="s">
        <v>5850</v>
      </c>
      <c r="F1458" s="37" t="s">
        <v>1525</v>
      </c>
      <c r="G1458" s="37" t="s">
        <v>9620</v>
      </c>
      <c r="H1458" s="37" t="s">
        <v>8180</v>
      </c>
      <c r="I1458" s="37">
        <v>0</v>
      </c>
      <c r="J1458" s="37">
        <v>0</v>
      </c>
      <c r="K1458" s="37">
        <v>0</v>
      </c>
      <c r="L1458" s="37">
        <v>0</v>
      </c>
      <c r="M1458" s="37">
        <v>1</v>
      </c>
      <c r="N1458" s="37">
        <v>2</v>
      </c>
      <c r="O1458" s="37">
        <v>2</v>
      </c>
      <c r="P1458">
        <v>1</v>
      </c>
      <c r="Q1458" s="39" t="s">
        <v>9654</v>
      </c>
      <c r="R1458" s="39" t="s">
        <v>9650</v>
      </c>
      <c r="S1458" s="39" t="s">
        <v>9644</v>
      </c>
      <c r="T1458" s="39" t="s">
        <v>9645</v>
      </c>
      <c r="U1458" s="39" t="s">
        <v>9656</v>
      </c>
      <c r="V1458" s="39" t="s">
        <v>9647</v>
      </c>
      <c r="W1458" s="39" t="s">
        <v>9647</v>
      </c>
      <c r="X1458" s="39" t="s">
        <v>9647</v>
      </c>
      <c r="Y1458" s="39" t="s">
        <v>9647</v>
      </c>
      <c r="Z1458" s="39" t="s">
        <v>9648</v>
      </c>
      <c r="AA1458" s="40" t="s">
        <v>9699</v>
      </c>
    </row>
    <row r="1459" spans="1:27" x14ac:dyDescent="0.3">
      <c r="A1459" s="37" t="s">
        <v>1797</v>
      </c>
      <c r="B1459" s="37" t="s">
        <v>8178</v>
      </c>
      <c r="C1459" s="37" t="s">
        <v>5174</v>
      </c>
      <c r="D1459" s="37" t="s">
        <v>3394</v>
      </c>
      <c r="E1459" s="37" t="s">
        <v>5175</v>
      </c>
      <c r="F1459" s="37" t="s">
        <v>1404</v>
      </c>
      <c r="G1459" s="37" t="s">
        <v>9621</v>
      </c>
      <c r="H1459" s="37" t="s">
        <v>8195</v>
      </c>
      <c r="I1459" s="37">
        <v>0</v>
      </c>
      <c r="J1459" s="37">
        <v>0</v>
      </c>
      <c r="K1459" s="37">
        <v>0</v>
      </c>
      <c r="L1459" s="37">
        <v>0</v>
      </c>
      <c r="M1459" s="37">
        <v>1</v>
      </c>
      <c r="N1459" s="37">
        <v>2</v>
      </c>
      <c r="O1459" s="37">
        <v>2</v>
      </c>
      <c r="P1459">
        <v>1</v>
      </c>
      <c r="Q1459" s="39" t="s">
        <v>9663</v>
      </c>
      <c r="R1459" s="39" t="s">
        <v>9650</v>
      </c>
      <c r="S1459" s="39" t="s">
        <v>9664</v>
      </c>
      <c r="T1459" s="39" t="s">
        <v>9645</v>
      </c>
      <c r="U1459" s="39" t="s">
        <v>9656</v>
      </c>
      <c r="V1459" s="39" t="s">
        <v>9648</v>
      </c>
      <c r="W1459" s="39" t="s">
        <v>9648</v>
      </c>
      <c r="X1459" s="39" t="s">
        <v>9648</v>
      </c>
      <c r="Y1459" s="39" t="s">
        <v>9648</v>
      </c>
      <c r="Z1459" s="39" t="s">
        <v>9648</v>
      </c>
      <c r="AA1459" s="40" t="s">
        <v>9700</v>
      </c>
    </row>
    <row r="1460" spans="1:27" x14ac:dyDescent="0.3">
      <c r="A1460" s="37" t="s">
        <v>7686</v>
      </c>
      <c r="B1460" s="37" t="s">
        <v>8213</v>
      </c>
      <c r="C1460" s="37" t="s">
        <v>7687</v>
      </c>
      <c r="D1460" s="37" t="s">
        <v>7688</v>
      </c>
      <c r="E1460" s="37" t="s">
        <v>7689</v>
      </c>
      <c r="F1460" s="37" t="s">
        <v>8214</v>
      </c>
      <c r="G1460" s="37" t="s">
        <v>9622</v>
      </c>
      <c r="H1460" s="37" t="s">
        <v>8159</v>
      </c>
      <c r="I1460" s="37">
        <v>0</v>
      </c>
      <c r="J1460" s="37">
        <v>0</v>
      </c>
      <c r="K1460" s="37">
        <v>0</v>
      </c>
      <c r="L1460" s="37">
        <v>0</v>
      </c>
      <c r="M1460" s="37">
        <v>1</v>
      </c>
      <c r="N1460" s="37">
        <v>2</v>
      </c>
      <c r="O1460" s="37">
        <v>2</v>
      </c>
      <c r="P1460">
        <v>1</v>
      </c>
      <c r="Q1460" s="39" t="s">
        <v>9642</v>
      </c>
      <c r="R1460" s="39" t="s">
        <v>9650</v>
      </c>
      <c r="S1460" s="39" t="s">
        <v>9644</v>
      </c>
      <c r="T1460" s="39" t="s">
        <v>9645</v>
      </c>
      <c r="U1460" s="39" t="s">
        <v>9658</v>
      </c>
      <c r="V1460" s="39" t="s">
        <v>9647</v>
      </c>
      <c r="W1460" s="39" t="s">
        <v>9647</v>
      </c>
      <c r="X1460" s="39" t="s">
        <v>9647</v>
      </c>
      <c r="Y1460" s="39" t="s">
        <v>9647</v>
      </c>
      <c r="Z1460" s="39" t="s">
        <v>9647</v>
      </c>
      <c r="AA1460" s="40" t="s">
        <v>9698</v>
      </c>
    </row>
    <row r="1461" spans="1:27" x14ac:dyDescent="0.3">
      <c r="A1461" s="37" t="s">
        <v>6439</v>
      </c>
      <c r="B1461" s="37" t="s">
        <v>8213</v>
      </c>
      <c r="C1461" s="37" t="s">
        <v>6440</v>
      </c>
      <c r="D1461" s="37" t="s">
        <v>6441</v>
      </c>
      <c r="E1461" s="37" t="s">
        <v>3422</v>
      </c>
      <c r="F1461" s="37" t="s">
        <v>8214</v>
      </c>
      <c r="G1461" s="37" t="s">
        <v>9623</v>
      </c>
      <c r="H1461" s="37" t="s">
        <v>8159</v>
      </c>
      <c r="I1461" s="37">
        <v>0</v>
      </c>
      <c r="J1461" s="37">
        <v>0</v>
      </c>
      <c r="K1461" s="37">
        <v>0</v>
      </c>
      <c r="L1461" s="37">
        <v>0</v>
      </c>
      <c r="M1461" s="37">
        <v>1</v>
      </c>
      <c r="N1461" s="37">
        <v>2</v>
      </c>
      <c r="O1461" s="37">
        <v>2</v>
      </c>
      <c r="P1461">
        <v>1</v>
      </c>
      <c r="Q1461" s="39" t="s">
        <v>9642</v>
      </c>
      <c r="R1461" s="39" t="s">
        <v>9650</v>
      </c>
      <c r="S1461" s="39" t="s">
        <v>9644</v>
      </c>
      <c r="T1461" s="39" t="s">
        <v>9676</v>
      </c>
      <c r="U1461" s="39" t="s">
        <v>9658</v>
      </c>
      <c r="V1461" s="39" t="s">
        <v>9647</v>
      </c>
      <c r="W1461" s="39" t="s">
        <v>9647</v>
      </c>
      <c r="X1461" s="39" t="s">
        <v>9647</v>
      </c>
      <c r="Y1461" s="39" t="s">
        <v>9647</v>
      </c>
      <c r="Z1461" s="39" t="s">
        <v>9647</v>
      </c>
      <c r="AA1461" s="40" t="s">
        <v>9698</v>
      </c>
    </row>
    <row r="1462" spans="1:27" x14ac:dyDescent="0.3">
      <c r="A1462" s="37" t="s">
        <v>5574</v>
      </c>
      <c r="B1462" s="37" t="s">
        <v>8213</v>
      </c>
      <c r="C1462" s="37" t="s">
        <v>5575</v>
      </c>
      <c r="D1462" s="37" t="s">
        <v>5576</v>
      </c>
      <c r="E1462" s="37" t="s">
        <v>3771</v>
      </c>
      <c r="F1462" s="37" t="s">
        <v>8214</v>
      </c>
      <c r="G1462" s="37" t="s">
        <v>9624</v>
      </c>
      <c r="H1462" s="37" t="s">
        <v>8158</v>
      </c>
      <c r="I1462" s="37">
        <v>0</v>
      </c>
      <c r="J1462" s="37">
        <v>0</v>
      </c>
      <c r="K1462" s="37">
        <v>1</v>
      </c>
      <c r="L1462" s="37">
        <v>0</v>
      </c>
      <c r="M1462" s="37">
        <v>0</v>
      </c>
      <c r="N1462" s="37">
        <v>2</v>
      </c>
      <c r="O1462" s="37">
        <v>2</v>
      </c>
      <c r="P1462">
        <v>1</v>
      </c>
      <c r="Q1462" s="39" t="s">
        <v>9679</v>
      </c>
      <c r="R1462" s="39" t="s">
        <v>9650</v>
      </c>
      <c r="S1462" s="39" t="s">
        <v>9644</v>
      </c>
      <c r="T1462" s="39" t="s">
        <v>9645</v>
      </c>
      <c r="U1462" s="39" t="s">
        <v>9658</v>
      </c>
      <c r="V1462" s="39" t="s">
        <v>9647</v>
      </c>
      <c r="W1462" s="39" t="s">
        <v>9648</v>
      </c>
      <c r="X1462" s="39" t="s">
        <v>9647</v>
      </c>
      <c r="Y1462" s="39" t="s">
        <v>9647</v>
      </c>
      <c r="Z1462" s="39" t="s">
        <v>9647</v>
      </c>
      <c r="AA1462" s="40" t="s">
        <v>9698</v>
      </c>
    </row>
    <row r="1463" spans="1:27" x14ac:dyDescent="0.3">
      <c r="A1463" s="37" t="s">
        <v>7351</v>
      </c>
      <c r="B1463" s="37" t="s">
        <v>8213</v>
      </c>
      <c r="C1463" s="37" t="s">
        <v>7352</v>
      </c>
      <c r="D1463" s="37" t="s">
        <v>7353</v>
      </c>
      <c r="E1463" s="37" t="s">
        <v>3422</v>
      </c>
      <c r="F1463" s="37" t="s">
        <v>8214</v>
      </c>
      <c r="G1463" s="37" t="s">
        <v>9625</v>
      </c>
      <c r="H1463" s="37" t="s">
        <v>8159</v>
      </c>
      <c r="I1463" s="37">
        <v>1</v>
      </c>
      <c r="J1463" s="37">
        <v>0</v>
      </c>
      <c r="K1463" s="37">
        <v>0</v>
      </c>
      <c r="L1463" s="37">
        <v>0</v>
      </c>
      <c r="M1463" s="37">
        <v>0</v>
      </c>
      <c r="N1463" s="37">
        <v>2</v>
      </c>
      <c r="O1463" s="37">
        <v>2</v>
      </c>
      <c r="P1463">
        <v>1</v>
      </c>
      <c r="Q1463" s="39" t="s">
        <v>9642</v>
      </c>
      <c r="R1463" s="39" t="s">
        <v>9650</v>
      </c>
      <c r="S1463" s="39" t="s">
        <v>9644</v>
      </c>
      <c r="T1463" s="39" t="s">
        <v>9645</v>
      </c>
      <c r="U1463" s="39" t="s">
        <v>9658</v>
      </c>
      <c r="V1463" s="39" t="s">
        <v>9647</v>
      </c>
      <c r="W1463" s="39" t="s">
        <v>9647</v>
      </c>
      <c r="X1463" s="39" t="s">
        <v>9647</v>
      </c>
      <c r="Y1463" s="39" t="s">
        <v>9647</v>
      </c>
      <c r="Z1463" s="39" t="s">
        <v>9647</v>
      </c>
      <c r="AA1463" s="40" t="s">
        <v>9698</v>
      </c>
    </row>
    <row r="1464" spans="1:27" x14ac:dyDescent="0.3">
      <c r="A1464" s="37" t="s">
        <v>8126</v>
      </c>
      <c r="B1464" s="37" t="s">
        <v>8213</v>
      </c>
      <c r="C1464" s="37" t="s">
        <v>8127</v>
      </c>
      <c r="D1464" s="37" t="s">
        <v>4419</v>
      </c>
      <c r="E1464" s="37" t="s">
        <v>8128</v>
      </c>
      <c r="F1464" s="37" t="s">
        <v>8214</v>
      </c>
      <c r="G1464" s="37" t="s">
        <v>9626</v>
      </c>
      <c r="H1464" s="37" t="s">
        <v>8159</v>
      </c>
      <c r="I1464" s="37">
        <v>1</v>
      </c>
      <c r="J1464" s="37">
        <v>0</v>
      </c>
      <c r="K1464" s="37">
        <v>0</v>
      </c>
      <c r="L1464" s="37">
        <v>0</v>
      </c>
      <c r="M1464" s="37">
        <v>0</v>
      </c>
      <c r="N1464" s="37">
        <v>2</v>
      </c>
      <c r="O1464" s="37">
        <v>2</v>
      </c>
      <c r="P1464">
        <v>1</v>
      </c>
      <c r="Q1464" s="39" t="s">
        <v>9660</v>
      </c>
      <c r="R1464" s="39" t="s">
        <v>9650</v>
      </c>
      <c r="S1464" s="39" t="s">
        <v>9644</v>
      </c>
      <c r="T1464" s="39" t="s">
        <v>9645</v>
      </c>
      <c r="U1464" s="39" t="s">
        <v>9658</v>
      </c>
      <c r="V1464" s="39" t="s">
        <v>9647</v>
      </c>
      <c r="W1464" s="39" t="s">
        <v>9647</v>
      </c>
      <c r="X1464" s="39" t="s">
        <v>9647</v>
      </c>
      <c r="Y1464" s="39" t="s">
        <v>9647</v>
      </c>
      <c r="Z1464" s="39" t="s">
        <v>9647</v>
      </c>
      <c r="AA1464" s="40" t="s">
        <v>9698</v>
      </c>
    </row>
    <row r="1465" spans="1:27" x14ac:dyDescent="0.3">
      <c r="A1465" s="37" t="s">
        <v>7662</v>
      </c>
      <c r="B1465" s="37" t="s">
        <v>8213</v>
      </c>
      <c r="C1465" s="37" t="s">
        <v>7663</v>
      </c>
      <c r="D1465" s="37" t="s">
        <v>6441</v>
      </c>
      <c r="E1465" s="37" t="s">
        <v>3897</v>
      </c>
      <c r="F1465" s="37" t="s">
        <v>8214</v>
      </c>
      <c r="G1465" s="37" t="s">
        <v>9627</v>
      </c>
      <c r="H1465" s="37" t="s">
        <v>8159</v>
      </c>
      <c r="I1465" s="37">
        <v>0</v>
      </c>
      <c r="J1465" s="37">
        <v>0</v>
      </c>
      <c r="K1465" s="37">
        <v>0</v>
      </c>
      <c r="L1465" s="37">
        <v>0</v>
      </c>
      <c r="M1465" s="37">
        <v>1</v>
      </c>
      <c r="N1465" s="37">
        <v>2</v>
      </c>
      <c r="O1465" s="37">
        <v>2</v>
      </c>
      <c r="P1465">
        <v>1</v>
      </c>
      <c r="Q1465" s="39" t="s">
        <v>9660</v>
      </c>
      <c r="R1465" s="39" t="s">
        <v>9650</v>
      </c>
      <c r="S1465" s="39" t="s">
        <v>9644</v>
      </c>
      <c r="T1465" s="39" t="s">
        <v>9645</v>
      </c>
      <c r="U1465" s="39" t="s">
        <v>9658</v>
      </c>
      <c r="V1465" s="39" t="s">
        <v>9647</v>
      </c>
      <c r="W1465" s="39" t="s">
        <v>9647</v>
      </c>
      <c r="X1465" s="39" t="s">
        <v>9647</v>
      </c>
      <c r="Y1465" s="39" t="s">
        <v>9647</v>
      </c>
      <c r="Z1465" s="39" t="s">
        <v>9647</v>
      </c>
      <c r="AA1465" s="40" t="s">
        <v>9698</v>
      </c>
    </row>
    <row r="1466" spans="1:27" x14ac:dyDescent="0.3">
      <c r="A1466" s="37" t="s">
        <v>8030</v>
      </c>
      <c r="B1466" s="37" t="s">
        <v>8213</v>
      </c>
      <c r="C1466" s="37" t="s">
        <v>8031</v>
      </c>
      <c r="D1466" s="37" t="s">
        <v>3394</v>
      </c>
      <c r="E1466" s="37" t="s">
        <v>5433</v>
      </c>
      <c r="F1466" s="37" t="s">
        <v>8214</v>
      </c>
      <c r="G1466" s="37" t="s">
        <v>9628</v>
      </c>
      <c r="H1466" s="37" t="s">
        <v>8158</v>
      </c>
      <c r="I1466" s="37">
        <v>0</v>
      </c>
      <c r="J1466" s="37">
        <v>1</v>
      </c>
      <c r="K1466" s="37">
        <v>0</v>
      </c>
      <c r="L1466" s="37">
        <v>0</v>
      </c>
      <c r="M1466" s="37">
        <v>0</v>
      </c>
      <c r="N1466" s="37">
        <v>2</v>
      </c>
      <c r="O1466" s="37">
        <v>2</v>
      </c>
      <c r="P1466">
        <v>1</v>
      </c>
      <c r="Q1466" s="39" t="s">
        <v>9642</v>
      </c>
      <c r="R1466" s="39" t="s">
        <v>9650</v>
      </c>
      <c r="S1466" s="39" t="s">
        <v>9644</v>
      </c>
      <c r="T1466" s="39" t="s">
        <v>9645</v>
      </c>
      <c r="U1466" s="39" t="s">
        <v>9645</v>
      </c>
      <c r="V1466" s="39" t="s">
        <v>9647</v>
      </c>
      <c r="W1466" s="39" t="s">
        <v>9647</v>
      </c>
      <c r="X1466" s="39" t="s">
        <v>9647</v>
      </c>
      <c r="Y1466" s="39" t="s">
        <v>9647</v>
      </c>
      <c r="Z1466" s="39" t="s">
        <v>9647</v>
      </c>
      <c r="AA1466" s="40" t="s">
        <v>9698</v>
      </c>
    </row>
    <row r="1467" spans="1:27" x14ac:dyDescent="0.3">
      <c r="A1467" s="37" t="s">
        <v>7947</v>
      </c>
      <c r="B1467" s="37" t="s">
        <v>8213</v>
      </c>
      <c r="C1467" s="37" t="s">
        <v>4834</v>
      </c>
      <c r="D1467" s="37" t="s">
        <v>7948</v>
      </c>
      <c r="E1467" s="37" t="s">
        <v>3422</v>
      </c>
      <c r="F1467" s="37" t="s">
        <v>8214</v>
      </c>
      <c r="G1467" s="37" t="s">
        <v>9629</v>
      </c>
      <c r="H1467" s="37" t="s">
        <v>8159</v>
      </c>
      <c r="I1467" s="37">
        <v>0</v>
      </c>
      <c r="J1467" s="37">
        <v>0</v>
      </c>
      <c r="K1467" s="37">
        <v>0</v>
      </c>
      <c r="L1467" s="37">
        <v>0</v>
      </c>
      <c r="M1467" s="37">
        <v>1</v>
      </c>
      <c r="N1467" s="37">
        <v>2</v>
      </c>
      <c r="O1467" s="37">
        <v>2</v>
      </c>
      <c r="P1467">
        <v>1</v>
      </c>
      <c r="Q1467" s="39" t="s">
        <v>9642</v>
      </c>
      <c r="R1467" s="39" t="s">
        <v>9650</v>
      </c>
      <c r="S1467" s="39" t="s">
        <v>9644</v>
      </c>
      <c r="T1467" s="39" t="s">
        <v>9676</v>
      </c>
      <c r="U1467" s="39" t="s">
        <v>9658</v>
      </c>
      <c r="V1467" s="39" t="s">
        <v>9647</v>
      </c>
      <c r="W1467" s="39" t="s">
        <v>9647</v>
      </c>
      <c r="X1467" s="39" t="s">
        <v>9647</v>
      </c>
      <c r="Y1467" s="39" t="s">
        <v>9647</v>
      </c>
      <c r="Z1467" s="39" t="s">
        <v>9647</v>
      </c>
      <c r="AA1467" s="40" t="s">
        <v>9698</v>
      </c>
    </row>
    <row r="1468" spans="1:27" x14ac:dyDescent="0.3">
      <c r="A1468" s="37" t="s">
        <v>6149</v>
      </c>
      <c r="B1468" s="37" t="s">
        <v>8213</v>
      </c>
      <c r="C1468" s="37" t="s">
        <v>6150</v>
      </c>
      <c r="D1468" s="37" t="s">
        <v>3394</v>
      </c>
      <c r="E1468" s="37" t="s">
        <v>3897</v>
      </c>
      <c r="F1468" s="37" t="s">
        <v>8214</v>
      </c>
      <c r="G1468" s="37" t="s">
        <v>9630</v>
      </c>
      <c r="H1468" s="37" t="s">
        <v>8159</v>
      </c>
      <c r="I1468" s="37">
        <v>0</v>
      </c>
      <c r="J1468" s="37">
        <v>0</v>
      </c>
      <c r="K1468" s="37">
        <v>1</v>
      </c>
      <c r="L1468" s="37">
        <v>0</v>
      </c>
      <c r="M1468" s="37">
        <v>0</v>
      </c>
      <c r="N1468" s="37">
        <v>2</v>
      </c>
      <c r="O1468" s="37">
        <v>2</v>
      </c>
      <c r="P1468">
        <v>1</v>
      </c>
      <c r="Q1468" s="39" t="s">
        <v>9660</v>
      </c>
      <c r="R1468" s="39" t="s">
        <v>9650</v>
      </c>
      <c r="S1468" s="39" t="s">
        <v>9644</v>
      </c>
      <c r="T1468" s="39" t="s">
        <v>9645</v>
      </c>
      <c r="U1468" s="39" t="s">
        <v>9645</v>
      </c>
      <c r="V1468" s="39" t="s">
        <v>9647</v>
      </c>
      <c r="W1468" s="39" t="s">
        <v>9647</v>
      </c>
      <c r="X1468" s="39" t="s">
        <v>9647</v>
      </c>
      <c r="Y1468" s="39" t="s">
        <v>9647</v>
      </c>
      <c r="Z1468" s="39" t="s">
        <v>9647</v>
      </c>
      <c r="AA1468" s="40" t="s">
        <v>9698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12"/>
  <sheetViews>
    <sheetView showGridLines="0" workbookViewId="0">
      <selection activeCell="W10" sqref="W10"/>
    </sheetView>
  </sheetViews>
  <sheetFormatPr defaultColWidth="12.33203125" defaultRowHeight="14.4" x14ac:dyDescent="0.3"/>
  <cols>
    <col min="1" max="13" width="12.33203125" style="87"/>
    <col min="14" max="22" width="0" style="87" hidden="1" customWidth="1"/>
    <col min="23" max="16384" width="12.33203125" style="87"/>
  </cols>
  <sheetData>
    <row r="1" spans="1:22" ht="18" x14ac:dyDescent="0.35">
      <c r="A1" s="83" t="s">
        <v>9720</v>
      </c>
      <c r="B1" s="83"/>
      <c r="C1" s="83"/>
      <c r="D1" s="83"/>
      <c r="E1" s="83"/>
      <c r="F1" s="83"/>
      <c r="G1" s="83"/>
      <c r="H1" s="83"/>
      <c r="I1" s="83"/>
      <c r="J1" s="84"/>
      <c r="K1" s="85" t="s">
        <v>8131</v>
      </c>
      <c r="L1" s="86"/>
      <c r="N1" s="87" t="s">
        <v>9650</v>
      </c>
      <c r="O1" s="88"/>
      <c r="P1" s="88"/>
      <c r="Q1" s="88"/>
      <c r="R1" s="88" t="s">
        <v>9650</v>
      </c>
      <c r="S1" s="88"/>
      <c r="T1" s="85"/>
      <c r="U1" s="86"/>
      <c r="V1" s="88" t="s">
        <v>9720</v>
      </c>
    </row>
    <row r="2" spans="1:22" ht="21.6" x14ac:dyDescent="0.3">
      <c r="A2" s="89" t="s">
        <v>8132</v>
      </c>
      <c r="B2" s="89" t="s">
        <v>9721</v>
      </c>
      <c r="C2" s="89" t="s">
        <v>3</v>
      </c>
      <c r="D2" s="89" t="s">
        <v>4</v>
      </c>
      <c r="E2" s="89" t="s">
        <v>5</v>
      </c>
      <c r="F2" s="89" t="s">
        <v>6</v>
      </c>
      <c r="G2" s="89" t="s">
        <v>9722</v>
      </c>
      <c r="H2" s="89" t="s">
        <v>8</v>
      </c>
      <c r="I2" s="89" t="s">
        <v>9</v>
      </c>
      <c r="J2" s="89" t="s">
        <v>10</v>
      </c>
      <c r="K2" s="89" t="s">
        <v>5</v>
      </c>
      <c r="L2" s="89" t="s">
        <v>9722</v>
      </c>
      <c r="N2" s="89" t="s">
        <v>8132</v>
      </c>
      <c r="O2" s="89" t="s">
        <v>9721</v>
      </c>
      <c r="P2" s="89" t="s">
        <v>5</v>
      </c>
      <c r="Q2" s="89" t="s">
        <v>9722</v>
      </c>
      <c r="R2" s="89" t="s">
        <v>8132</v>
      </c>
      <c r="S2" s="89" t="s">
        <v>9721</v>
      </c>
      <c r="T2" s="89" t="s">
        <v>5</v>
      </c>
      <c r="U2" s="89" t="s">
        <v>9722</v>
      </c>
    </row>
    <row r="3" spans="1:22" x14ac:dyDescent="0.3">
      <c r="A3" s="90">
        <v>2016</v>
      </c>
      <c r="B3" s="91" t="s">
        <v>9723</v>
      </c>
      <c r="C3" s="92">
        <v>25355</v>
      </c>
      <c r="D3" s="92">
        <v>23386</v>
      </c>
      <c r="E3" s="93">
        <v>0.92230000000000001</v>
      </c>
      <c r="F3" s="92">
        <v>869</v>
      </c>
      <c r="G3" s="93">
        <v>0.95660000000000001</v>
      </c>
      <c r="H3" s="92">
        <v>191</v>
      </c>
      <c r="I3" s="92">
        <v>256</v>
      </c>
      <c r="J3" s="92">
        <v>653</v>
      </c>
      <c r="K3" s="94">
        <v>0.95819365016761981</v>
      </c>
      <c r="L3" s="94">
        <v>0.99246696903963716</v>
      </c>
      <c r="N3" s="90">
        <v>2016</v>
      </c>
      <c r="O3" s="91" t="s">
        <v>9723</v>
      </c>
      <c r="P3" s="93">
        <v>0.92230000000000001</v>
      </c>
      <c r="Q3" s="93">
        <v>0.95660000000000001</v>
      </c>
      <c r="R3" s="90">
        <v>2016</v>
      </c>
      <c r="S3" s="91" t="s">
        <v>9723</v>
      </c>
      <c r="T3" s="94">
        <v>0.95819365016761981</v>
      </c>
      <c r="U3" s="94">
        <v>0.99246696903963716</v>
      </c>
    </row>
    <row r="4" spans="1:22" x14ac:dyDescent="0.3">
      <c r="A4" s="95"/>
      <c r="B4" s="91" t="s">
        <v>9724</v>
      </c>
      <c r="C4" s="92">
        <v>24613</v>
      </c>
      <c r="D4" s="92">
        <v>22708</v>
      </c>
      <c r="E4" s="93">
        <v>0.92260187705683994</v>
      </c>
      <c r="F4" s="92">
        <v>822</v>
      </c>
      <c r="G4" s="93">
        <v>0.95599886238979404</v>
      </c>
      <c r="H4" s="92">
        <v>240</v>
      </c>
      <c r="I4" s="92">
        <v>241</v>
      </c>
      <c r="J4" s="92">
        <v>602</v>
      </c>
      <c r="K4" s="94">
        <v>0.95685207004428552</v>
      </c>
      <c r="L4" s="94">
        <v>0.99024905537723962</v>
      </c>
      <c r="N4" s="95"/>
      <c r="O4" s="91" t="s">
        <v>9724</v>
      </c>
      <c r="P4" s="93">
        <v>0.92260187705683994</v>
      </c>
      <c r="Q4" s="93">
        <v>0.95599886238979404</v>
      </c>
      <c r="R4" s="95"/>
      <c r="S4" s="91" t="s">
        <v>9724</v>
      </c>
      <c r="T4" s="94">
        <v>0.95685207004428552</v>
      </c>
      <c r="U4" s="94">
        <v>0.99024905537723962</v>
      </c>
    </row>
    <row r="5" spans="1:22" x14ac:dyDescent="0.3">
      <c r="A5" s="95"/>
      <c r="B5" s="91" t="s">
        <v>9725</v>
      </c>
      <c r="C5" s="92">
        <v>26130</v>
      </c>
      <c r="D5" s="92">
        <v>23551</v>
      </c>
      <c r="E5" s="93">
        <v>0.90130118637581313</v>
      </c>
      <c r="F5" s="92">
        <v>1255</v>
      </c>
      <c r="G5" s="93">
        <v>0.94933027171833151</v>
      </c>
      <c r="H5" s="92">
        <v>372</v>
      </c>
      <c r="I5" s="92">
        <v>244</v>
      </c>
      <c r="J5" s="92">
        <v>708</v>
      </c>
      <c r="K5" s="94">
        <v>0.93773440489858395</v>
      </c>
      <c r="L5" s="94">
        <v>0.98576349024110221</v>
      </c>
      <c r="N5" s="95"/>
      <c r="O5" s="91" t="s">
        <v>9725</v>
      </c>
      <c r="P5" s="93">
        <v>0.90130118637581313</v>
      </c>
      <c r="Q5" s="93">
        <v>0.94933027171833151</v>
      </c>
      <c r="R5" s="95"/>
      <c r="S5" s="91" t="s">
        <v>9725</v>
      </c>
      <c r="T5" s="94">
        <v>0.93773440489858395</v>
      </c>
      <c r="U5" s="94">
        <v>0.98576349024110221</v>
      </c>
    </row>
    <row r="6" spans="1:22" x14ac:dyDescent="0.3">
      <c r="A6" s="96"/>
      <c r="B6" s="91" t="s">
        <v>9726</v>
      </c>
      <c r="C6" s="92">
        <v>27046</v>
      </c>
      <c r="D6" s="92">
        <v>24690</v>
      </c>
      <c r="E6" s="93">
        <v>0.91288915181542563</v>
      </c>
      <c r="F6" s="92">
        <v>1147</v>
      </c>
      <c r="G6" s="93">
        <v>0.955298380536863</v>
      </c>
      <c r="H6" s="92">
        <v>347</v>
      </c>
      <c r="I6" s="92">
        <v>268</v>
      </c>
      <c r="J6" s="92">
        <v>594</v>
      </c>
      <c r="K6" s="94">
        <v>0.94476077793389046</v>
      </c>
      <c r="L6" s="94">
        <v>0.98717000665532795</v>
      </c>
      <c r="N6" s="96"/>
      <c r="O6" s="91" t="s">
        <v>9726</v>
      </c>
      <c r="P6" s="93">
        <v>0.91288915181542563</v>
      </c>
      <c r="Q6" s="93">
        <v>0.955298380536863</v>
      </c>
      <c r="R6" s="96"/>
      <c r="S6" s="91" t="s">
        <v>9726</v>
      </c>
      <c r="T6" s="94">
        <v>0.94476077793389046</v>
      </c>
      <c r="U6" s="94">
        <v>0.98717000665532795</v>
      </c>
    </row>
    <row r="7" spans="1:22" x14ac:dyDescent="0.3">
      <c r="A7" s="97">
        <v>2017</v>
      </c>
      <c r="B7" s="98" t="s">
        <v>9723</v>
      </c>
      <c r="C7" s="92">
        <v>31028</v>
      </c>
      <c r="D7" s="92">
        <v>28282</v>
      </c>
      <c r="E7" s="93">
        <v>0.91149999999999998</v>
      </c>
      <c r="F7" s="92">
        <v>1255</v>
      </c>
      <c r="G7" s="93">
        <v>0.95189999999999997</v>
      </c>
      <c r="H7" s="92">
        <v>482</v>
      </c>
      <c r="I7" s="92">
        <v>255</v>
      </c>
      <c r="J7" s="92">
        <v>754</v>
      </c>
      <c r="K7" s="94">
        <v>0.94401830604615189</v>
      </c>
      <c r="L7" s="94">
        <v>0.98446564393451075</v>
      </c>
      <c r="N7" s="97">
        <v>2017</v>
      </c>
      <c r="O7" s="98" t="s">
        <v>9723</v>
      </c>
      <c r="P7" s="93">
        <v>0.91149999999999998</v>
      </c>
      <c r="Q7" s="93">
        <v>0.95189999999999997</v>
      </c>
      <c r="R7" s="97">
        <v>2017</v>
      </c>
      <c r="S7" s="98" t="s">
        <v>9723</v>
      </c>
      <c r="T7" s="94">
        <v>0.94401830604615189</v>
      </c>
      <c r="U7" s="94">
        <v>0.98446564393451075</v>
      </c>
    </row>
    <row r="8" spans="1:22" x14ac:dyDescent="0.3">
      <c r="A8" s="97"/>
      <c r="B8" s="91" t="s">
        <v>9724</v>
      </c>
      <c r="C8" s="92">
        <v>29848</v>
      </c>
      <c r="D8" s="92">
        <v>27139</v>
      </c>
      <c r="E8" s="93">
        <v>0.90924015009380865</v>
      </c>
      <c r="F8" s="92">
        <v>1195</v>
      </c>
      <c r="G8" s="93">
        <v>0.94927633342267503</v>
      </c>
      <c r="H8" s="92">
        <v>612</v>
      </c>
      <c r="I8" s="92">
        <v>235</v>
      </c>
      <c r="J8" s="92">
        <v>667</v>
      </c>
      <c r="K8" s="94">
        <v>0.93945993031358888</v>
      </c>
      <c r="L8" s="94">
        <v>0.97949611364245515</v>
      </c>
      <c r="N8" s="97"/>
      <c r="O8" s="91" t="s">
        <v>9724</v>
      </c>
      <c r="P8" s="93">
        <v>0.90924015009380865</v>
      </c>
      <c r="Q8" s="93">
        <v>0.94927633342267503</v>
      </c>
      <c r="R8" s="97"/>
      <c r="S8" s="91" t="s">
        <v>9724</v>
      </c>
      <c r="T8" s="94">
        <v>0.93945993031358888</v>
      </c>
      <c r="U8" s="94">
        <v>0.97949611364245515</v>
      </c>
    </row>
    <row r="9" spans="1:22" x14ac:dyDescent="0.3">
      <c r="A9" s="97"/>
      <c r="B9" s="98" t="s">
        <v>9725</v>
      </c>
      <c r="C9" s="92">
        <v>31218</v>
      </c>
      <c r="D9" s="92">
        <v>27652</v>
      </c>
      <c r="E9" s="93">
        <v>0.88577102953424303</v>
      </c>
      <c r="F9" s="92">
        <v>1825</v>
      </c>
      <c r="G9" s="93">
        <v>0.94423089243385216</v>
      </c>
      <c r="H9" s="92">
        <v>756</v>
      </c>
      <c r="I9" s="92">
        <v>275</v>
      </c>
      <c r="J9" s="92">
        <v>710</v>
      </c>
      <c r="K9" s="94">
        <v>0.91732333909923758</v>
      </c>
      <c r="L9" s="94">
        <v>0.97578320199884683</v>
      </c>
      <c r="N9" s="97"/>
      <c r="O9" s="98" t="s">
        <v>9725</v>
      </c>
      <c r="P9" s="93">
        <v>0.88577102953424303</v>
      </c>
      <c r="Q9" s="93">
        <v>0.94423089243385216</v>
      </c>
      <c r="R9" s="97"/>
      <c r="S9" s="98" t="s">
        <v>9725</v>
      </c>
      <c r="T9" s="94">
        <v>0.91732333909923758</v>
      </c>
      <c r="U9" s="94">
        <v>0.97578320199884683</v>
      </c>
    </row>
    <row r="10" spans="1:22" x14ac:dyDescent="0.3">
      <c r="A10" s="97"/>
      <c r="B10" s="91" t="s">
        <v>9726</v>
      </c>
      <c r="C10" s="92">
        <v>31700</v>
      </c>
      <c r="D10" s="92">
        <v>28247</v>
      </c>
      <c r="E10" s="93">
        <v>0.89107255520504736</v>
      </c>
      <c r="F10" s="92">
        <v>1607</v>
      </c>
      <c r="G10" s="93">
        <v>0.94176656151419569</v>
      </c>
      <c r="H10" s="92">
        <v>921</v>
      </c>
      <c r="I10" s="92">
        <v>246</v>
      </c>
      <c r="J10" s="92">
        <v>679</v>
      </c>
      <c r="K10" s="94">
        <v>0.92025236593059934</v>
      </c>
      <c r="L10" s="94">
        <v>0.97094637223974767</v>
      </c>
      <c r="N10" s="97"/>
      <c r="O10" s="91" t="s">
        <v>9726</v>
      </c>
      <c r="P10" s="93">
        <v>0.89107255520504736</v>
      </c>
      <c r="Q10" s="93">
        <v>0.94176656151419569</v>
      </c>
      <c r="R10" s="97"/>
      <c r="S10" s="91" t="s">
        <v>9726</v>
      </c>
      <c r="T10" s="94">
        <v>0.92025236593059934</v>
      </c>
      <c r="U10" s="94">
        <v>0.97094637223974767</v>
      </c>
    </row>
    <row r="11" spans="1:22" x14ac:dyDescent="0.3">
      <c r="A11" s="100">
        <v>2018</v>
      </c>
      <c r="B11" s="91" t="s">
        <v>9723</v>
      </c>
      <c r="C11" s="92">
        <v>32442</v>
      </c>
      <c r="D11" s="92">
        <v>28679</v>
      </c>
      <c r="E11" s="93">
        <v>0.88400838419332961</v>
      </c>
      <c r="F11" s="92">
        <v>1375</v>
      </c>
      <c r="G11" s="93">
        <v>0.92639171444423896</v>
      </c>
      <c r="H11" s="92">
        <v>1244</v>
      </c>
      <c r="I11" s="92">
        <v>245</v>
      </c>
      <c r="J11" s="92">
        <v>899</v>
      </c>
      <c r="K11" s="94">
        <v>0.91927131496208614</v>
      </c>
      <c r="L11" s="94">
        <v>0.96165464521299548</v>
      </c>
      <c r="N11" s="100">
        <v>2018</v>
      </c>
      <c r="O11" s="91" t="s">
        <v>9723</v>
      </c>
      <c r="P11" s="93">
        <v>0.88400838419332961</v>
      </c>
      <c r="Q11" s="93">
        <v>0.92639171444423896</v>
      </c>
      <c r="R11" s="100">
        <v>2018</v>
      </c>
      <c r="S11" s="91" t="s">
        <v>9723</v>
      </c>
      <c r="T11" s="94">
        <v>0.91927131496208614</v>
      </c>
      <c r="U11" s="94">
        <v>0.96165464521299548</v>
      </c>
    </row>
    <row r="12" spans="1:22" x14ac:dyDescent="0.3">
      <c r="A12" s="99"/>
      <c r="B12" s="91" t="s">
        <v>9724</v>
      </c>
      <c r="C12" s="92">
        <v>30322</v>
      </c>
      <c r="D12" s="92">
        <v>27472</v>
      </c>
      <c r="E12" s="93">
        <v>0.90600883846711955</v>
      </c>
      <c r="F12" s="92">
        <v>1090</v>
      </c>
      <c r="G12" s="93">
        <v>0.94195633533408085</v>
      </c>
      <c r="H12" s="92">
        <v>746</v>
      </c>
      <c r="I12" s="92">
        <v>271</v>
      </c>
      <c r="J12" s="92">
        <v>743</v>
      </c>
      <c r="K12" s="94">
        <v>0.93944990435987075</v>
      </c>
      <c r="L12" s="94">
        <v>0.97539740122683205</v>
      </c>
      <c r="N12" s="99"/>
      <c r="O12" s="91" t="s">
        <v>9724</v>
      </c>
      <c r="P12" s="93">
        <v>0.90600883846711955</v>
      </c>
      <c r="Q12" s="93">
        <v>0.94195633533408085</v>
      </c>
      <c r="R12" s="99"/>
      <c r="S12" s="91" t="s">
        <v>9724</v>
      </c>
      <c r="T12" s="94">
        <v>0.93944990435987075</v>
      </c>
      <c r="U12" s="94">
        <v>0.97539740122683205</v>
      </c>
    </row>
  </sheetData>
  <mergeCells count="12">
    <mergeCell ref="R3:R6"/>
    <mergeCell ref="R7:R10"/>
    <mergeCell ref="R11:R12"/>
    <mergeCell ref="T1:U1"/>
    <mergeCell ref="A7:A10"/>
    <mergeCell ref="N7:N10"/>
    <mergeCell ref="A11:A12"/>
    <mergeCell ref="N3:N6"/>
    <mergeCell ref="N11:N12"/>
    <mergeCell ref="A1:J1"/>
    <mergeCell ref="K1:L1"/>
    <mergeCell ref="A3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8130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8131</v>
      </c>
      <c r="L2" s="34"/>
    </row>
    <row r="3" spans="1:12" ht="27.45" customHeight="1" x14ac:dyDescent="0.3">
      <c r="A3" s="23" t="s">
        <v>8132</v>
      </c>
      <c r="B3" s="23" t="s">
        <v>8133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8134</v>
      </c>
    </row>
    <row r="4" spans="1:12" ht="14.4" x14ac:dyDescent="0.3">
      <c r="A4" s="35">
        <v>2017</v>
      </c>
      <c r="B4" s="25" t="s">
        <v>8135</v>
      </c>
      <c r="C4" s="26">
        <v>11329</v>
      </c>
      <c r="D4" s="26">
        <v>10195</v>
      </c>
      <c r="E4" s="24">
        <v>0.89990290405154927</v>
      </c>
      <c r="F4" s="26">
        <v>533</v>
      </c>
      <c r="G4" s="24">
        <v>0.94695030452820195</v>
      </c>
      <c r="H4" s="26">
        <v>232</v>
      </c>
      <c r="I4" s="26">
        <v>108</v>
      </c>
      <c r="J4" s="26">
        <v>261</v>
      </c>
      <c r="K4" s="24">
        <v>0.93020072992700731</v>
      </c>
      <c r="L4" s="24">
        <v>0.97775007192864682</v>
      </c>
    </row>
    <row r="5" spans="1:12" ht="14.4" x14ac:dyDescent="0.3">
      <c r="A5" s="35">
        <v>2017</v>
      </c>
      <c r="B5" s="25" t="s">
        <v>8136</v>
      </c>
      <c r="C5" s="26">
        <v>9874</v>
      </c>
      <c r="D5" s="26">
        <v>8751</v>
      </c>
      <c r="E5" s="24">
        <v>0.88626696374316383</v>
      </c>
      <c r="F5" s="26">
        <v>573</v>
      </c>
      <c r="G5" s="24">
        <v>0.94429815677536966</v>
      </c>
      <c r="H5" s="26">
        <v>212</v>
      </c>
      <c r="I5" s="26">
        <v>89</v>
      </c>
      <c r="J5" s="26">
        <v>249</v>
      </c>
      <c r="K5" s="24">
        <v>0.91768036912751683</v>
      </c>
      <c r="L5" s="24">
        <v>0.97634720517683815</v>
      </c>
    </row>
    <row r="6" spans="1:12" ht="14.4" x14ac:dyDescent="0.3">
      <c r="A6" s="35">
        <v>2017</v>
      </c>
      <c r="B6" s="25" t="s">
        <v>8137</v>
      </c>
      <c r="C6" s="26">
        <v>9992</v>
      </c>
      <c r="D6" s="26">
        <v>8681</v>
      </c>
      <c r="E6" s="24">
        <v>0.86879503602882291</v>
      </c>
      <c r="F6" s="26">
        <v>724</v>
      </c>
      <c r="G6" s="24">
        <v>0.94125300240192156</v>
      </c>
      <c r="H6" s="26">
        <v>310</v>
      </c>
      <c r="I6" s="26">
        <v>78</v>
      </c>
      <c r="J6" s="26">
        <v>199</v>
      </c>
      <c r="K6" s="24">
        <v>0.89356664951106535</v>
      </c>
      <c r="L6" s="24">
        <v>0.96552107663218778</v>
      </c>
    </row>
    <row r="7" spans="1:12" ht="14.4" x14ac:dyDescent="0.3">
      <c r="A7" s="35">
        <v>2017</v>
      </c>
      <c r="B7" s="25" t="s">
        <v>8138</v>
      </c>
      <c r="C7" s="26">
        <v>12995</v>
      </c>
      <c r="D7" s="26">
        <v>11588</v>
      </c>
      <c r="E7" s="24">
        <v>0.89172758753366677</v>
      </c>
      <c r="F7" s="26">
        <v>686</v>
      </c>
      <c r="G7" s="24">
        <v>0.9445171219699886</v>
      </c>
      <c r="H7" s="26">
        <v>329</v>
      </c>
      <c r="I7" s="26">
        <v>97</v>
      </c>
      <c r="J7" s="26">
        <v>295</v>
      </c>
      <c r="K7" s="24">
        <v>0.9194636197730699</v>
      </c>
      <c r="L7" s="24">
        <v>0.97239238063270961</v>
      </c>
    </row>
    <row r="8" spans="1:12" ht="14.4" x14ac:dyDescent="0.3">
      <c r="A8" s="35">
        <v>2017</v>
      </c>
      <c r="B8" s="25" t="s">
        <v>8139</v>
      </c>
      <c r="C8" s="26">
        <v>9211</v>
      </c>
      <c r="D8" s="26">
        <v>8199</v>
      </c>
      <c r="E8" s="24">
        <v>0.89013136467267406</v>
      </c>
      <c r="F8" s="26">
        <v>448</v>
      </c>
      <c r="G8" s="24">
        <v>0.93876886331560105</v>
      </c>
      <c r="H8" s="26">
        <v>304</v>
      </c>
      <c r="I8" s="26">
        <v>79</v>
      </c>
      <c r="J8" s="26">
        <v>181</v>
      </c>
      <c r="K8" s="24">
        <v>0.91598704055412805</v>
      </c>
      <c r="L8" s="24">
        <v>0.96424791250146991</v>
      </c>
    </row>
    <row r="9" spans="1:12" ht="14.4" x14ac:dyDescent="0.3">
      <c r="A9" s="35">
        <v>2017</v>
      </c>
      <c r="B9" s="25" t="s">
        <v>8140</v>
      </c>
      <c r="C9" s="26">
        <v>9351</v>
      </c>
      <c r="D9" s="26">
        <v>8331</v>
      </c>
      <c r="E9" s="24">
        <v>0.89092075713827401</v>
      </c>
      <c r="F9" s="26">
        <v>469</v>
      </c>
      <c r="G9" s="24">
        <v>0.94107582076783236</v>
      </c>
      <c r="H9" s="26">
        <v>284</v>
      </c>
      <c r="I9" s="26">
        <v>66</v>
      </c>
      <c r="J9" s="26">
        <v>201</v>
      </c>
      <c r="K9" s="24">
        <v>0.91710700132100398</v>
      </c>
      <c r="L9" s="24">
        <v>0.96703424260011606</v>
      </c>
    </row>
    <row r="10" spans="1:12" ht="14.4" x14ac:dyDescent="0.3">
      <c r="A10" s="35">
        <v>2018</v>
      </c>
      <c r="B10" s="25" t="s">
        <v>8141</v>
      </c>
      <c r="C10" s="26">
        <v>13146</v>
      </c>
      <c r="D10" s="26">
        <v>11402</v>
      </c>
      <c r="E10" s="24">
        <v>0.86733607180891525</v>
      </c>
      <c r="F10" s="26">
        <v>676</v>
      </c>
      <c r="G10" s="24">
        <v>0.91875855773619353</v>
      </c>
      <c r="H10" s="26">
        <v>547</v>
      </c>
      <c r="I10" s="26">
        <v>111</v>
      </c>
      <c r="J10" s="26">
        <v>410</v>
      </c>
      <c r="K10" s="24">
        <v>0.90312871287128715</v>
      </c>
      <c r="L10" s="24">
        <v>0.95422211063687323</v>
      </c>
    </row>
    <row r="11" spans="1:12" ht="14.4" x14ac:dyDescent="0.3">
      <c r="A11" s="35">
        <v>2018</v>
      </c>
      <c r="B11" s="25" t="s">
        <v>8142</v>
      </c>
      <c r="C11" s="26">
        <v>10088</v>
      </c>
      <c r="D11" s="26">
        <v>8911</v>
      </c>
      <c r="E11" s="24">
        <v>0.88332672482157026</v>
      </c>
      <c r="F11" s="26">
        <v>393</v>
      </c>
      <c r="G11" s="24">
        <v>0.92228390166534491</v>
      </c>
      <c r="H11" s="26">
        <v>445</v>
      </c>
      <c r="I11" s="26">
        <v>83</v>
      </c>
      <c r="J11" s="26">
        <v>256</v>
      </c>
      <c r="K11" s="24">
        <v>0.91404246589393789</v>
      </c>
      <c r="L11" s="24">
        <v>0.95243693886276182</v>
      </c>
    </row>
    <row r="12" spans="1:12" ht="14.4" x14ac:dyDescent="0.3">
      <c r="A12" s="35">
        <v>2018</v>
      </c>
      <c r="B12" s="25" t="s">
        <v>8143</v>
      </c>
      <c r="C12" s="26">
        <v>9099</v>
      </c>
      <c r="D12" s="26">
        <v>8279</v>
      </c>
      <c r="E12" s="24">
        <v>0.90988020661611169</v>
      </c>
      <c r="F12" s="26">
        <v>301</v>
      </c>
      <c r="G12" s="24">
        <v>0.94296076491922198</v>
      </c>
      <c r="H12" s="26">
        <v>248</v>
      </c>
      <c r="I12" s="26">
        <v>50</v>
      </c>
      <c r="J12" s="26">
        <v>221</v>
      </c>
      <c r="K12" s="24">
        <v>0.93781150883552333</v>
      </c>
      <c r="L12" s="24">
        <v>0.97091591415503697</v>
      </c>
    </row>
    <row r="13" spans="1:12" ht="14.4" x14ac:dyDescent="0.3">
      <c r="A13" s="35">
        <v>2018</v>
      </c>
      <c r="B13" s="25" t="s">
        <v>8144</v>
      </c>
      <c r="C13" s="26">
        <v>9436</v>
      </c>
      <c r="D13" s="26">
        <v>8559</v>
      </c>
      <c r="E13" s="24">
        <v>0.90705807545570172</v>
      </c>
      <c r="F13" s="26">
        <v>319</v>
      </c>
      <c r="G13" s="24">
        <v>0.94086477320898676</v>
      </c>
      <c r="H13" s="26">
        <v>260</v>
      </c>
      <c r="I13" s="26">
        <v>81</v>
      </c>
      <c r="J13" s="26">
        <v>217</v>
      </c>
      <c r="K13" s="24">
        <v>0.93663821405121472</v>
      </c>
      <c r="L13" s="24">
        <v>0.97051819934232908</v>
      </c>
    </row>
    <row r="14" spans="1:12" ht="14.4" x14ac:dyDescent="0.3">
      <c r="A14" s="35">
        <v>2018</v>
      </c>
      <c r="B14" s="25" t="s">
        <v>8145</v>
      </c>
      <c r="C14" s="26">
        <v>11180</v>
      </c>
      <c r="D14" s="26">
        <v>10153</v>
      </c>
      <c r="E14" s="24">
        <v>0.9081395348837209</v>
      </c>
      <c r="F14" s="26">
        <v>390</v>
      </c>
      <c r="G14" s="24">
        <v>0.94302325581395352</v>
      </c>
      <c r="H14" s="26">
        <v>260</v>
      </c>
      <c r="I14" s="26">
        <v>98</v>
      </c>
      <c r="J14" s="26">
        <v>279</v>
      </c>
      <c r="K14" s="24">
        <v>0.9398315282791817</v>
      </c>
      <c r="L14" s="24">
        <v>0.97503121098626722</v>
      </c>
    </row>
    <row r="15" spans="1:12" ht="14.4" x14ac:dyDescent="0.3">
      <c r="A15" s="35">
        <v>2018</v>
      </c>
      <c r="B15" s="25" t="s">
        <v>8146</v>
      </c>
      <c r="C15" s="26">
        <v>9675</v>
      </c>
      <c r="D15" s="26">
        <v>8736</v>
      </c>
      <c r="E15" s="24">
        <v>0.90294573643410858</v>
      </c>
      <c r="F15" s="26">
        <v>380</v>
      </c>
      <c r="G15" s="24">
        <v>0.94222222222222218</v>
      </c>
      <c r="H15" s="26">
        <v>226</v>
      </c>
      <c r="I15" s="26">
        <v>92</v>
      </c>
      <c r="J15" s="26">
        <v>241</v>
      </c>
      <c r="K15" s="24">
        <v>0.93513166345536292</v>
      </c>
      <c r="L15" s="24">
        <v>0.97478241463958937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2018-07-16T14:21:06Z</dcterms:created>
  <dcterms:modified xsi:type="dcterms:W3CDTF">2018-07-16T15:27:33Z</dcterms:modified>
</cp:coreProperties>
</file>