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 Joes\"/>
    </mc:Choice>
  </mc:AlternateContent>
  <xr:revisionPtr revIDLastSave="0" documentId="10_ncr:100000_{224E6A69-4B8D-4D8B-AA5C-AD44E7B979E6}" xr6:coauthVersionLast="31" xr6:coauthVersionMax="31" xr10:uidLastSave="{00000000-0000-0000-0000-000000000000}"/>
  <bookViews>
    <workbookView xWindow="0" yWindow="0" windowWidth="23040" windowHeight="8784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8" r:id="rId5"/>
    <sheet name="Quarterly Trend" sheetId="7" r:id="rId6"/>
    <sheet name="12-Month Rolling Fill Rate" sheetId="5" r:id="rId7"/>
  </sheets>
  <definedNames>
    <definedName name="_xlnm._FilterDatabase" localSheetId="3" hidden="1">'Item Detail'!$A$2:$N$850</definedName>
  </definedNames>
  <calcPr calcId="179017"/>
  <pivotCaches>
    <pivotCache cacheId="38" r:id="rId8"/>
  </pivotCaches>
</workbook>
</file>

<file path=xl/calcChain.xml><?xml version="1.0" encoding="utf-8"?>
<calcChain xmlns="http://schemas.openxmlformats.org/spreadsheetml/2006/main">
  <c r="K3" i="7" l="1"/>
  <c r="L3" i="7"/>
  <c r="K4" i="7"/>
  <c r="L4" i="7"/>
  <c r="K5" i="7"/>
  <c r="L5" i="7"/>
  <c r="K6" i="7"/>
  <c r="L6" i="7"/>
  <c r="K7" i="7"/>
  <c r="L7" i="7"/>
</calcChain>
</file>

<file path=xl/sharedStrings.xml><?xml version="1.0" encoding="utf-8"?>
<sst xmlns="http://schemas.openxmlformats.org/spreadsheetml/2006/main" count="15366" uniqueCount="5017">
  <si>
    <t>ST JOSEPH HERITAGE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</si>
  <si>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</si>
  <si>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</si>
  <si>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</si>
  <si>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</si>
  <si>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</si>
  <si>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</si>
  <si>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</si>
  <si>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</si>
  <si>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</si>
  <si>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</si>
  <si>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</si>
  <si>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</si>
  <si>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2900772</t>
  </si>
  <si>
    <t>SJuHMG Brea Imperial FP And Allergy</t>
  </si>
  <si>
    <t>2900468</t>
  </si>
  <si>
    <t>SJuHMG Harbor Urgent Care</t>
  </si>
  <si>
    <t>3678627</t>
  </si>
  <si>
    <t>SJuHMG Yorba Linda PEDIATRICS</t>
  </si>
  <si>
    <t>2900381</t>
  </si>
  <si>
    <t>SJuHMG Diamond Bar</t>
  </si>
  <si>
    <t>3703019</t>
  </si>
  <si>
    <t>HMG Sand Canyon Pediatrics</t>
  </si>
  <si>
    <t>3678622</t>
  </si>
  <si>
    <t>SJuHMG Yorba Linda FAMILY PRACTICE</t>
  </si>
  <si>
    <t>3290311</t>
  </si>
  <si>
    <t>HMG Sand Canyon Urgent Care</t>
  </si>
  <si>
    <t>2838120</t>
  </si>
  <si>
    <t>HMG Newport Beach</t>
  </si>
  <si>
    <t>3679002</t>
  </si>
  <si>
    <t>SJuHMG Laguna Road OB</t>
  </si>
  <si>
    <t>2523249</t>
  </si>
  <si>
    <t>SJoHMG 4th St Pediatrics</t>
  </si>
  <si>
    <t>3014041</t>
  </si>
  <si>
    <t>HMG Huntington Beach Urgent Care</t>
  </si>
  <si>
    <t>2358002</t>
  </si>
  <si>
    <t>SJoHMG Chapman Urgent Care</t>
  </si>
  <si>
    <t>3165762</t>
  </si>
  <si>
    <t>HMG Woodbury</t>
  </si>
  <si>
    <t>3273697</t>
  </si>
  <si>
    <t>HMG Aliso Viejo Urgent Care</t>
  </si>
  <si>
    <t>2699685</t>
  </si>
  <si>
    <t>AMG Doyle Pediatrics</t>
  </si>
  <si>
    <t>3564533</t>
  </si>
  <si>
    <t>HMG ANAHEIM HILLS URGENT CARE</t>
  </si>
  <si>
    <t>3322273</t>
  </si>
  <si>
    <t>HMG Los Olivos</t>
  </si>
  <si>
    <t>2794716</t>
  </si>
  <si>
    <t>HMG Huntington Beach Pedia</t>
  </si>
  <si>
    <t>3678620</t>
  </si>
  <si>
    <t>SJuHMG Yorba Linda  DERMATOLOGY</t>
  </si>
  <si>
    <t>2750551</t>
  </si>
  <si>
    <t>HMG Barranca Pediatrics</t>
  </si>
  <si>
    <t>2905670</t>
  </si>
  <si>
    <t>SMHDMG Victorville Urgent Care</t>
  </si>
  <si>
    <t>2900802</t>
  </si>
  <si>
    <t>SJuHMG Brea Imperial Pediatrics Ste 200</t>
  </si>
  <si>
    <t>3323642</t>
  </si>
  <si>
    <t>HMG Superior Urgent Care</t>
  </si>
  <si>
    <t>2328738</t>
  </si>
  <si>
    <t>SJoHMG 4th St Fam Practice</t>
  </si>
  <si>
    <t>2901342</t>
  </si>
  <si>
    <t>SJuHMG Yorba Linda</t>
  </si>
  <si>
    <t>2328740</t>
  </si>
  <si>
    <t>SJoHMG 4th St UC Santa Ana</t>
  </si>
  <si>
    <t>2812288</t>
  </si>
  <si>
    <t>MHMG Crown Valley Derm</t>
  </si>
  <si>
    <t>2812324</t>
  </si>
  <si>
    <t>MHMG Crown Valley Int Med</t>
  </si>
  <si>
    <t>2812216</t>
  </si>
  <si>
    <t>MHMG Crown Valley Nuclear Med</t>
  </si>
  <si>
    <t>3075850</t>
  </si>
  <si>
    <t>HMS Harrison Int Med</t>
  </si>
  <si>
    <t>3678933</t>
  </si>
  <si>
    <t>MHMG Mission Plaza OB</t>
  </si>
  <si>
    <t>3682058</t>
  </si>
  <si>
    <t>SMHDMG APPLE VALLEY URGENT CARE</t>
  </si>
  <si>
    <t>2901005</t>
  </si>
  <si>
    <t>SJuHMG Plaza II Spec Orthopedi</t>
  </si>
  <si>
    <t>2904757</t>
  </si>
  <si>
    <t>SJUHMG Anaheim Hills</t>
  </si>
  <si>
    <t>2842059</t>
  </si>
  <si>
    <t>MHMG La Paz Rlab</t>
  </si>
  <si>
    <t>3564532</t>
  </si>
  <si>
    <t>HMG TUSTIN URGENT CARE</t>
  </si>
  <si>
    <t>3678621</t>
  </si>
  <si>
    <t>SJuHMG Yorba Lind Women's Center /OB/GYN</t>
  </si>
  <si>
    <t>2174209</t>
  </si>
  <si>
    <t>AMG Petaluma Pediatrics</t>
  </si>
  <si>
    <t>3466148</t>
  </si>
  <si>
    <t>MHMG Crown Valley Urgent Care</t>
  </si>
  <si>
    <t>3709394</t>
  </si>
  <si>
    <t>HMG Tustin Legacy Urgent Care</t>
  </si>
  <si>
    <t>3014071</t>
  </si>
  <si>
    <t>HMG Barranca Urgent Care</t>
  </si>
  <si>
    <t>2901514</t>
  </si>
  <si>
    <t>SJuHMG Providence Urogynecology</t>
  </si>
  <si>
    <t>2852541</t>
  </si>
  <si>
    <t>SJoHMG Chapman Derm</t>
  </si>
  <si>
    <t>1023124</t>
  </si>
  <si>
    <t>HMS Harris Orthopedics</t>
  </si>
  <si>
    <t>2923594</t>
  </si>
  <si>
    <t>AMG 4th St Urology And General Surgery</t>
  </si>
  <si>
    <t>2885892</t>
  </si>
  <si>
    <t>SJuHMG Brea Imperial Derm Ste 200</t>
  </si>
  <si>
    <t>2699666</t>
  </si>
  <si>
    <t>AMG Doyle Fam Med</t>
  </si>
  <si>
    <t>3655932</t>
  </si>
  <si>
    <t>HMS Harrison Family Prac</t>
  </si>
  <si>
    <t>3564521</t>
  </si>
  <si>
    <t>HMG HUNTINGTION HARBOR UC</t>
  </si>
  <si>
    <t>2900395</t>
  </si>
  <si>
    <t>SJuHMG La Habra</t>
  </si>
  <si>
    <t>2898665</t>
  </si>
  <si>
    <t>SJoHMG Batavia Woods Family Practice</t>
  </si>
  <si>
    <t>2780747</t>
  </si>
  <si>
    <t>HMG Huntington Beach Int Med And FP</t>
  </si>
  <si>
    <t>3539944</t>
  </si>
  <si>
    <t>AMG Professional Ortho</t>
  </si>
  <si>
    <t>1999350</t>
  </si>
  <si>
    <t>SJoHMG Chapman Fam Practice</t>
  </si>
  <si>
    <t>2900811</t>
  </si>
  <si>
    <t>SJuHMG Val Mesa Pain Mngmt</t>
  </si>
  <si>
    <t>2221894</t>
  </si>
  <si>
    <t>SJoHMG Tustin</t>
  </si>
  <si>
    <t>2407209</t>
  </si>
  <si>
    <t>AMG Petaluma Podiatry</t>
  </si>
  <si>
    <t>2548346</t>
  </si>
  <si>
    <t>SJoHMG Chapman Podiatry</t>
  </si>
  <si>
    <t>3075851</t>
  </si>
  <si>
    <t>HMS 23rd St Lab</t>
  </si>
  <si>
    <t>2777877</t>
  </si>
  <si>
    <t>HMG Sand Canyon IM/ Endo/ Rheum</t>
  </si>
  <si>
    <t>3709421</t>
  </si>
  <si>
    <t>HMG Tustin Legacy Pediatrics</t>
  </si>
  <si>
    <t>3327369</t>
  </si>
  <si>
    <t>HMG Laguna Beach FM</t>
  </si>
  <si>
    <t>3009802</t>
  </si>
  <si>
    <t>SJuHMG Plaza II Spec Derm</t>
  </si>
  <si>
    <t>3073184</t>
  </si>
  <si>
    <t>SJoHMG Tustin OBGYN</t>
  </si>
  <si>
    <t>2706743</t>
  </si>
  <si>
    <t>HMS Renfrew Urology</t>
  </si>
  <si>
    <t>2900905</t>
  </si>
  <si>
    <t>SJuHMG Sunnycrest FP</t>
  </si>
  <si>
    <t>3417268</t>
  </si>
  <si>
    <t>HMS Harrison General Surgery</t>
  </si>
  <si>
    <t>2590412</t>
  </si>
  <si>
    <t>SJoHMG 4th St Derm</t>
  </si>
  <si>
    <t>2699678</t>
  </si>
  <si>
    <t>AMG Doyle Internal Med</t>
  </si>
  <si>
    <t>2699689</t>
  </si>
  <si>
    <t>AMG Bethards Family Medicine</t>
  </si>
  <si>
    <t>3001429</t>
  </si>
  <si>
    <t>AMG Hill Oncology</t>
  </si>
  <si>
    <t>3030099</t>
  </si>
  <si>
    <t>SJoHMG Pavillion OBGYN</t>
  </si>
  <si>
    <t>3014055</t>
  </si>
  <si>
    <t>HMG Aliso Viejo Peds</t>
  </si>
  <si>
    <t>3678934</t>
  </si>
  <si>
    <t>2901521</t>
  </si>
  <si>
    <t>SJuHMG Providence Plastic Surg</t>
  </si>
  <si>
    <t>2759538</t>
  </si>
  <si>
    <t>Mission Internal Med Group</t>
  </si>
  <si>
    <t>2503237</t>
  </si>
  <si>
    <t>SJoHMG Chapman Lab</t>
  </si>
  <si>
    <t>3641653</t>
  </si>
  <si>
    <t>SJoHMG Anaheim Hills Rd Peds</t>
  </si>
  <si>
    <t>1999360</t>
  </si>
  <si>
    <t>SJoHMG Chapman Peds</t>
  </si>
  <si>
    <t>2828981</t>
  </si>
  <si>
    <t>SJoHMG Garden Grove Fam Med</t>
  </si>
  <si>
    <t>2699691</t>
  </si>
  <si>
    <t>AMG Lynch Creek IM</t>
  </si>
  <si>
    <t>2172935</t>
  </si>
  <si>
    <t>HMS Buhne Plastic Surgery</t>
  </si>
  <si>
    <t>2900804</t>
  </si>
  <si>
    <t>SJuHMG Val Mesa Endo</t>
  </si>
  <si>
    <t>3642465</t>
  </si>
  <si>
    <t>SJoHMG Magnolia Corona Peds</t>
  </si>
  <si>
    <t>2905673</t>
  </si>
  <si>
    <t>SMHDMG Victorville Fam Prac</t>
  </si>
  <si>
    <t>3231375</t>
  </si>
  <si>
    <t>HMG San Miguel IM</t>
  </si>
  <si>
    <t>2812203</t>
  </si>
  <si>
    <t>MHMG Crown Valley Rlab</t>
  </si>
  <si>
    <t>3319708</t>
  </si>
  <si>
    <t>HMG Woodbridge Peds</t>
  </si>
  <si>
    <t>2699687</t>
  </si>
  <si>
    <t>AMG Washington Family Medicine</t>
  </si>
  <si>
    <t>3503018</t>
  </si>
  <si>
    <t>HMG Baker Family Medicine</t>
  </si>
  <si>
    <t>2770332</t>
  </si>
  <si>
    <t>HMG Barranca Family Medicine</t>
  </si>
  <si>
    <t>2811674</t>
  </si>
  <si>
    <t>AMG Professional OB Gyn</t>
  </si>
  <si>
    <t>3709420</t>
  </si>
  <si>
    <t>HMG Tustin Legacy Internal Med</t>
  </si>
  <si>
    <t>2801108</t>
  </si>
  <si>
    <t>QVMA Trancas ObGyn And Urology</t>
  </si>
  <si>
    <t>2900463</t>
  </si>
  <si>
    <t>SJoHMG Batavia Woods Podiatry</t>
  </si>
  <si>
    <t>3505837</t>
  </si>
  <si>
    <t>SJoHMG Newport Tustin Family Practice</t>
  </si>
  <si>
    <t>2523260</t>
  </si>
  <si>
    <t>SJoHMG Chapman Family Practice</t>
  </si>
  <si>
    <t>2919747</t>
  </si>
  <si>
    <t>SJoHMG Chapman</t>
  </si>
  <si>
    <t>1979966</t>
  </si>
  <si>
    <t>2900466</t>
  </si>
  <si>
    <t>SJuHMG Brea Imperial FP</t>
  </si>
  <si>
    <t>3207199</t>
  </si>
  <si>
    <t>MHMG Tower Family Medicine</t>
  </si>
  <si>
    <t>2905650</t>
  </si>
  <si>
    <t>SMHDMG Hesperia Urgent Care</t>
  </si>
  <si>
    <t>2952266</t>
  </si>
  <si>
    <t>AMG Doyle Park Ob/Gyn</t>
  </si>
  <si>
    <t>3701083</t>
  </si>
  <si>
    <t>HMS Walford OBGYN</t>
  </si>
  <si>
    <t>2007500</t>
  </si>
  <si>
    <t>MHMG Town Center Fam Practice</t>
  </si>
  <si>
    <t>2975164</t>
  </si>
  <si>
    <t>HMS Buhne Specialists ENT</t>
  </si>
  <si>
    <t>2901008</t>
  </si>
  <si>
    <t>SJuHMG Plaza II Spec Gen Surg</t>
  </si>
  <si>
    <t>3200333</t>
  </si>
  <si>
    <t>2901003</t>
  </si>
  <si>
    <t>SJuHMG Plaza II Spec Int Med</t>
  </si>
  <si>
    <t>2905601</t>
  </si>
  <si>
    <t>SMHDMG AppleBear Fam Prac</t>
  </si>
  <si>
    <t>3734313</t>
  </si>
  <si>
    <t>HMG-Meadowlark Int Med</t>
  </si>
  <si>
    <t>2901001</t>
  </si>
  <si>
    <t>SJuHMG Providence Gen Surgery</t>
  </si>
  <si>
    <t>3000345</t>
  </si>
  <si>
    <t>AMG Round Barn Oncology</t>
  </si>
  <si>
    <t>3009806</t>
  </si>
  <si>
    <t>AMG Windsor Family Med</t>
  </si>
  <si>
    <t>2653579</t>
  </si>
  <si>
    <t>MHMG Talega Family &amp; Internal Med</t>
  </si>
  <si>
    <t>3723330</t>
  </si>
  <si>
    <t>SMHDMG Imaging Center</t>
  </si>
  <si>
    <t>2978567</t>
  </si>
  <si>
    <t>QVMA Trancas ENT</t>
  </si>
  <si>
    <t>3219093</t>
  </si>
  <si>
    <t>SMHDMG Victorville Pediatrics</t>
  </si>
  <si>
    <t>2978627</t>
  </si>
  <si>
    <t>QVMA Villa Lane Cardiology</t>
  </si>
  <si>
    <t>3098639</t>
  </si>
  <si>
    <t>SJoHMG Batavia Woods OBGYN</t>
  </si>
  <si>
    <t>2912798</t>
  </si>
  <si>
    <t>HMG Aliso Viejo</t>
  </si>
  <si>
    <t>2503960</t>
  </si>
  <si>
    <t>SJoHMG La Veta Cardio Grp</t>
  </si>
  <si>
    <t>3373350</t>
  </si>
  <si>
    <t>HMG Fountain Valley FP</t>
  </si>
  <si>
    <t>2375460</t>
  </si>
  <si>
    <t>2975202</t>
  </si>
  <si>
    <t>HMS 23rd St Diagnostic Cardio</t>
  </si>
  <si>
    <t>2900819</t>
  </si>
  <si>
    <t>SJuHMG GI Suite</t>
  </si>
  <si>
    <t>3419892</t>
  </si>
  <si>
    <t>SJuHMG Brea Imperial Lab</t>
  </si>
  <si>
    <t>2975144</t>
  </si>
  <si>
    <t>HMS Harrison Allergy</t>
  </si>
  <si>
    <t>3694016</t>
  </si>
  <si>
    <t>QVMA Trancas Urology</t>
  </si>
  <si>
    <t>3225010</t>
  </si>
  <si>
    <t>MHMG Foothill  Ranch Family Practice</t>
  </si>
  <si>
    <t>2919748</t>
  </si>
  <si>
    <t>SJoHMG Chapman Diag &amp; Coumadin Anticoag</t>
  </si>
  <si>
    <t>2905654</t>
  </si>
  <si>
    <t>SMHDMG Hesperia Clinic FamPrac</t>
  </si>
  <si>
    <t>2900808</t>
  </si>
  <si>
    <t>SJuHMG Val Mesa Cardio</t>
  </si>
  <si>
    <t>3234057</t>
  </si>
  <si>
    <t>AMG Rohnert Park Internal Medicine</t>
  </si>
  <si>
    <t>3217238</t>
  </si>
  <si>
    <t>SJHH Wellness Corner - Western Digital</t>
  </si>
  <si>
    <t>3695901</t>
  </si>
  <si>
    <t>SJoHMG Walnut Grove Anaheim</t>
  </si>
  <si>
    <t>2978622</t>
  </si>
  <si>
    <t>QVMA Trancas IM</t>
  </si>
  <si>
    <t>3206806</t>
  </si>
  <si>
    <t>SJoHMG Pavillion OB</t>
  </si>
  <si>
    <t>2503941</t>
  </si>
  <si>
    <t>SJoHMG Santa Ana Lab</t>
  </si>
  <si>
    <t>2901819</t>
  </si>
  <si>
    <t>AMG Sotoyome Vasc &amp; Endovasc Srgry</t>
  </si>
  <si>
    <t>3009801</t>
  </si>
  <si>
    <t>SJuHMG Plaza II Spec Infusion</t>
  </si>
  <si>
    <t>3401345</t>
  </si>
  <si>
    <t>SJuHMG Val Mesa Nuclear Treadmill</t>
  </si>
  <si>
    <t>3001426</t>
  </si>
  <si>
    <t>AMG Sotoyome Ortho</t>
  </si>
  <si>
    <t>3219086</t>
  </si>
  <si>
    <t>SMHDMG Hesperia Pediatrics</t>
  </si>
  <si>
    <t>2110003</t>
  </si>
  <si>
    <t>HMS Renner General Surgery</t>
  </si>
  <si>
    <t>3248571</t>
  </si>
  <si>
    <t>SJuHMG Cancer Ctr 2200 Medical Oncology</t>
  </si>
  <si>
    <t>3690479</t>
  </si>
  <si>
    <t>HMG Old Newport IM</t>
  </si>
  <si>
    <t>3277954</t>
  </si>
  <si>
    <t>Mission Heritage Medical Group</t>
  </si>
  <si>
    <t>2975192</t>
  </si>
  <si>
    <t>HMS Julliet Oncology</t>
  </si>
  <si>
    <t>2812245</t>
  </si>
  <si>
    <t>MHMG Crown Valley Endoc</t>
  </si>
  <si>
    <t>3712853</t>
  </si>
  <si>
    <t>HMS ONeil Neurology</t>
  </si>
  <si>
    <t>3419913</t>
  </si>
  <si>
    <t>QVMA Villa Lane Gen Surg</t>
  </si>
  <si>
    <t>2901522</t>
  </si>
  <si>
    <t>SJuHMG ValMesa TMC Clinic</t>
  </si>
  <si>
    <t>3663047</t>
  </si>
  <si>
    <t>AMG Brookwood Ophthalmology</t>
  </si>
  <si>
    <t>3401342</t>
  </si>
  <si>
    <t>SJuHMG Val Mesa Medical Assistants</t>
  </si>
  <si>
    <t>3031303</t>
  </si>
  <si>
    <t>AMG Sebastopol Fam Med</t>
  </si>
  <si>
    <t>3503012</t>
  </si>
  <si>
    <t>MHMG Lake Forest Family Practice And IM</t>
  </si>
  <si>
    <t>2221892</t>
  </si>
  <si>
    <t>3766491</t>
  </si>
  <si>
    <t>AMG Doyle Park Endocrinology</t>
  </si>
  <si>
    <t>2503953</t>
  </si>
  <si>
    <t>SJoHMG SA Radiology</t>
  </si>
  <si>
    <t>3299891</t>
  </si>
  <si>
    <t>SJoHMG Batavia Woods TMC</t>
  </si>
  <si>
    <t>3557353</t>
  </si>
  <si>
    <t>SMHDMG HIGH RISK CLINIC</t>
  </si>
  <si>
    <t>3488012</t>
  </si>
  <si>
    <t>QVMA Trancas Neurology Outpatient</t>
  </si>
  <si>
    <t>3682491</t>
  </si>
  <si>
    <t>MHMG Mission Satellite Camino De Los Ma</t>
  </si>
  <si>
    <t>2905660</t>
  </si>
  <si>
    <t>SMHDMG AppleBear Cardiology</t>
  </si>
  <si>
    <t>3001427</t>
  </si>
  <si>
    <t>AMG Sotoyome Pri Care ON</t>
  </si>
  <si>
    <t>2905622</t>
  </si>
  <si>
    <t>SMHDMG Hesperia PT</t>
  </si>
  <si>
    <t>3318871</t>
  </si>
  <si>
    <t>AMG Doyle Park Palliative Care</t>
  </si>
  <si>
    <t>2904758</t>
  </si>
  <si>
    <t>SJuHMG Wellness Corner Michelson</t>
  </si>
  <si>
    <t>3419866</t>
  </si>
  <si>
    <t>SMHDMG AppleBear Pulmonology</t>
  </si>
  <si>
    <t>2905656</t>
  </si>
  <si>
    <t>SMHDMG Hesperia Lab</t>
  </si>
  <si>
    <t>2812239</t>
  </si>
  <si>
    <t>MHMG  Crown Valley Pulmo</t>
  </si>
  <si>
    <t>2645013</t>
  </si>
  <si>
    <t>QVMA Trancas Family Practice</t>
  </si>
  <si>
    <t>2524423</t>
  </si>
  <si>
    <t>SJoHMG Chapman Family</t>
  </si>
  <si>
    <t>2503931</t>
  </si>
  <si>
    <t>SJoHMG Chapman Radiology</t>
  </si>
  <si>
    <t>2812361</t>
  </si>
  <si>
    <t>MHMG Medical Cntr Gastro</t>
  </si>
  <si>
    <t>2947043</t>
  </si>
  <si>
    <t>AMG College Sleep Center</t>
  </si>
  <si>
    <t>2975186</t>
  </si>
  <si>
    <t>HMS Harris Specialists Cardio</t>
  </si>
  <si>
    <t>3771531</t>
  </si>
  <si>
    <t>SJuHMG Sonoma Admin</t>
  </si>
  <si>
    <t>2811675</t>
  </si>
  <si>
    <t>AMG Doyle Park Gastroenterology</t>
  </si>
  <si>
    <t>3395345</t>
  </si>
  <si>
    <t>AMG Ukiah Cardiology And Cardiology Diag</t>
  </si>
  <si>
    <t>2928747</t>
  </si>
  <si>
    <t>AMG Sonoma Neurology</t>
  </si>
  <si>
    <t>2032348</t>
  </si>
  <si>
    <t>HMS Harris Neurosurgery</t>
  </si>
  <si>
    <t>2699688</t>
  </si>
  <si>
    <t>AMG Lynch Creek General Surgery</t>
  </si>
  <si>
    <t>3110986</t>
  </si>
  <si>
    <t>SJuHMG Diamond Bar Imaging</t>
  </si>
  <si>
    <t>2900825</t>
  </si>
  <si>
    <t>SJuHMG Plaza Breast Surgery</t>
  </si>
  <si>
    <t>3401351</t>
  </si>
  <si>
    <t>SJuHMG Val Mesa Coumadin</t>
  </si>
  <si>
    <t>3395144</t>
  </si>
  <si>
    <t>SJHH- Wellness Corner- Anaheim Promenade</t>
  </si>
  <si>
    <t>2503956</t>
  </si>
  <si>
    <t>SJoHMG SA Health Ed</t>
  </si>
  <si>
    <t>3476383</t>
  </si>
  <si>
    <t>MHMG Crown Valley Coumadin Clinic</t>
  </si>
  <si>
    <t>3047434</t>
  </si>
  <si>
    <t>SJHH Wellness Corner-The Village</t>
  </si>
  <si>
    <t>3659718</t>
  </si>
  <si>
    <t>SJHH Edwards Lifesciences Well</t>
  </si>
  <si>
    <t>2975208</t>
  </si>
  <si>
    <t>HMS Interventional Pain Mngmnt</t>
  </si>
  <si>
    <t>2975138</t>
  </si>
  <si>
    <t>HMS Renner Orthopedics</t>
  </si>
  <si>
    <t>3464508</t>
  </si>
  <si>
    <t>HMS Harris Pulmonology</t>
  </si>
  <si>
    <t>3239432</t>
  </si>
  <si>
    <t>SJHH Wellness Corner-Massi</t>
  </si>
  <si>
    <t>2900806</t>
  </si>
  <si>
    <t>SJuHMG Val M Radiology</t>
  </si>
  <si>
    <t>2967697</t>
  </si>
  <si>
    <t>AMG March Pediatrics</t>
  </si>
  <si>
    <t>3001425</t>
  </si>
  <si>
    <t>AMG Sotoyome Breast Surg</t>
  </si>
  <si>
    <t>3751389</t>
  </si>
  <si>
    <t>HMG Newport Center Allergy</t>
  </si>
  <si>
    <t>2432334</t>
  </si>
  <si>
    <t>SJoHMG Chapman Internal Med</t>
  </si>
  <si>
    <t>2162645</t>
  </si>
  <si>
    <t>AMG Lynch Creek Oncology</t>
  </si>
  <si>
    <t>3001333</t>
  </si>
  <si>
    <t>AMG Dora Radiation Oncology</t>
  </si>
  <si>
    <t>3555439</t>
  </si>
  <si>
    <t>SMHDMG Infectious Disease</t>
  </si>
  <si>
    <t>3766474</t>
  </si>
  <si>
    <t>AMG Doyle Park Rheumatology</t>
  </si>
  <si>
    <t>3009803</t>
  </si>
  <si>
    <t>SJuHMG Plaza II Spec Pulmonary</t>
  </si>
  <si>
    <t>3555441</t>
  </si>
  <si>
    <t>AMG DOYLE PARK CARDIOLOGY</t>
  </si>
  <si>
    <t>2221890</t>
  </si>
  <si>
    <t>SJoHMG 4th St Pain Management</t>
  </si>
  <si>
    <t>3401346</t>
  </si>
  <si>
    <t>SJuHMG Val Mesa Nuclear Echo</t>
  </si>
  <si>
    <t>2812226</t>
  </si>
  <si>
    <t>MHMG GI Draw Station</t>
  </si>
  <si>
    <t>2900815</t>
  </si>
  <si>
    <t>SJuHMG Val Mesa Spine</t>
  </si>
  <si>
    <t>3418682</t>
  </si>
  <si>
    <t>SJuHMG Brea Imperial Office Admin</t>
  </si>
  <si>
    <t>3445078</t>
  </si>
  <si>
    <t>SJuHMG Plaza Clinical Research</t>
  </si>
  <si>
    <t>3651813</t>
  </si>
  <si>
    <t>SJHH WELLNESS CORNER-Sendero Marketplace</t>
  </si>
  <si>
    <t>2432358</t>
  </si>
  <si>
    <t>SJoHMG Chapman Fam Pract/Endo</t>
  </si>
  <si>
    <t>2997486</t>
  </si>
  <si>
    <t>SJuHMG Orange Neurosurgery</t>
  </si>
  <si>
    <t>3482822</t>
  </si>
  <si>
    <t>SJHH Paramount Wellness Center</t>
  </si>
  <si>
    <t>3318018</t>
  </si>
  <si>
    <t>SJoHMG Wellness Corner-Newport</t>
  </si>
  <si>
    <t>2699692</t>
  </si>
  <si>
    <t>AMG Lynch Creek Cardio Neph</t>
  </si>
  <si>
    <t>3738247</t>
  </si>
  <si>
    <t>AMG Sotoyome Trauma And General Surgery</t>
  </si>
  <si>
    <t>2523263</t>
  </si>
  <si>
    <t>SJoHMG Chapman Orthopedics</t>
  </si>
  <si>
    <t>3643366</t>
  </si>
  <si>
    <t>QVMA Trancas Cardiac Rehab</t>
  </si>
  <si>
    <t>2812290</t>
  </si>
  <si>
    <t>MHMG Crown Valley Nephrology</t>
  </si>
  <si>
    <t>3346079</t>
  </si>
  <si>
    <t>QVMA Trancas Medical Oncology</t>
  </si>
  <si>
    <t>2975155</t>
  </si>
  <si>
    <t>HMS Myrtle Administration</t>
  </si>
  <si>
    <t>3729903</t>
  </si>
  <si>
    <t>HMS Walford GI</t>
  </si>
  <si>
    <t>3322977</t>
  </si>
  <si>
    <t>MHMG Transitional Medical Group</t>
  </si>
  <si>
    <t>2812284</t>
  </si>
  <si>
    <t>MHMG Cardio</t>
  </si>
  <si>
    <t>3224174</t>
  </si>
  <si>
    <t>St Joseph Heritage Healthcare</t>
  </si>
  <si>
    <t>2906076</t>
  </si>
  <si>
    <t>SJoHMG Chapman Receptopm</t>
  </si>
  <si>
    <t>2884103</t>
  </si>
  <si>
    <t>SJuHMG Val Mesa Health Education</t>
  </si>
  <si>
    <t>3700695</t>
  </si>
  <si>
    <t>HMG Aliso Creek Endocrinology</t>
  </si>
  <si>
    <t>3116700</t>
  </si>
  <si>
    <t>SJHH Wellness Corner-Jamboree Cent</t>
  </si>
  <si>
    <t>2812242</t>
  </si>
  <si>
    <t>MHMG Crown Valley Sleep</t>
  </si>
  <si>
    <t>3043867</t>
  </si>
  <si>
    <t>AMG Doyle Park Neuro</t>
  </si>
  <si>
    <t>3522940</t>
  </si>
  <si>
    <t>SJUHMG 1400 N HARBOR CARDIOLOGY</t>
  </si>
  <si>
    <t>3505122</t>
  </si>
  <si>
    <t>SJHH Wellness Corner- LA Fitness</t>
  </si>
  <si>
    <t>3756437</t>
  </si>
  <si>
    <t>AMG Farmers Lane Pain Management</t>
  </si>
  <si>
    <t>ST JOSEPH HERITAGE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</si>
  <si>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</si>
  <si>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</si>
  <si>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</si>
  <si>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</si>
  <si>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</si>
  <si>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</si>
  <si>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</si>
  <si>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</si>
  <si>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</si>
  <si>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</si>
  <si>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</si>
  <si>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</si>
  <si>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</si>
  <si>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Irvine</t>
  </si>
  <si>
    <t>CA</t>
  </si>
  <si>
    <t xml:space="preserve">926184219   </t>
  </si>
  <si>
    <t>70145770</t>
  </si>
  <si>
    <t>SE</t>
  </si>
  <si>
    <t>1292414</t>
  </si>
  <si>
    <t>Illuminator Kleenspec Cordless</t>
  </si>
  <si>
    <t>11/16/2018</t>
  </si>
  <si>
    <t>XD</t>
  </si>
  <si>
    <t>WELCH</t>
  </si>
  <si>
    <t>Santa Rosa</t>
  </si>
  <si>
    <t xml:space="preserve">954056712   </t>
  </si>
  <si>
    <t>68426014</t>
  </si>
  <si>
    <t>1313850</t>
  </si>
  <si>
    <t>Hook Double Robe Bright Finish</t>
  </si>
  <si>
    <t>10/01/2018</t>
  </si>
  <si>
    <t>BOBRIC</t>
  </si>
  <si>
    <t>Yorba Linda</t>
  </si>
  <si>
    <t xml:space="preserve">928862026   </t>
  </si>
  <si>
    <t>70239881</t>
  </si>
  <si>
    <t>7145123</t>
  </si>
  <si>
    <t>Tubigrip Sm Hands And Arms</t>
  </si>
  <si>
    <t>11/20/2018</t>
  </si>
  <si>
    <t>ABCO</t>
  </si>
  <si>
    <t>71217191</t>
  </si>
  <si>
    <t>12/19/2018</t>
  </si>
  <si>
    <t>Anaheim</t>
  </si>
  <si>
    <t xml:space="preserve">928081108   </t>
  </si>
  <si>
    <t>68695764</t>
  </si>
  <si>
    <t>1181127</t>
  </si>
  <si>
    <t>Swiss Carbide Cone</t>
  </si>
  <si>
    <t>10/08/2018</t>
  </si>
  <si>
    <t>MDCOOL</t>
  </si>
  <si>
    <t>69178569</t>
  </si>
  <si>
    <t>10/19/2018</t>
  </si>
  <si>
    <t>69328664</t>
  </si>
  <si>
    <t>10/24/2018</t>
  </si>
  <si>
    <t>70143436</t>
  </si>
  <si>
    <t>7770817</t>
  </si>
  <si>
    <t>Kit Replacement Nebulizer</t>
  </si>
  <si>
    <t>3MMED</t>
  </si>
  <si>
    <t>2636350</t>
  </si>
  <si>
    <t>Test Hood Reusable</t>
  </si>
  <si>
    <t>70658389</t>
  </si>
  <si>
    <t>9859864</t>
  </si>
  <si>
    <t>Graves Vag Speculum Large</t>
  </si>
  <si>
    <t>12/04/2018</t>
  </si>
  <si>
    <t>BRSURG</t>
  </si>
  <si>
    <t>70960873</t>
  </si>
  <si>
    <t>6830013</t>
  </si>
  <si>
    <t>Scooper &amp; Pan Refill</t>
  </si>
  <si>
    <t>12/11/2018</t>
  </si>
  <si>
    <t>HPTC</t>
  </si>
  <si>
    <t>Orange</t>
  </si>
  <si>
    <t xml:space="preserve">928693204   </t>
  </si>
  <si>
    <t>68933715</t>
  </si>
  <si>
    <t>1258279</t>
  </si>
  <si>
    <t>Can Slim Jim 18gal Step-On</t>
  </si>
  <si>
    <t>10/15/2018</t>
  </si>
  <si>
    <t>RUBBMD</t>
  </si>
  <si>
    <t>Eureka</t>
  </si>
  <si>
    <t xml:space="preserve">955013205   </t>
  </si>
  <si>
    <t>69839838</t>
  </si>
  <si>
    <t>1225327</t>
  </si>
  <si>
    <t>Forcep Bipolar Cushing Bayonet</t>
  </si>
  <si>
    <t>11/07/2018</t>
  </si>
  <si>
    <t>KENDAL</t>
  </si>
  <si>
    <t>Santa Ana</t>
  </si>
  <si>
    <t xml:space="preserve">927053873   </t>
  </si>
  <si>
    <t>69703978</t>
  </si>
  <si>
    <t>1236275</t>
  </si>
  <si>
    <t>Earwash Kit Rhino PROFESSIONAL</t>
  </si>
  <si>
    <t>11/05/2018</t>
  </si>
  <si>
    <t>DREASY</t>
  </si>
  <si>
    <t xml:space="preserve">955013216   </t>
  </si>
  <si>
    <t>68769541</t>
  </si>
  <si>
    <t>1210133</t>
  </si>
  <si>
    <t>Bar Grab SS 18"</t>
  </si>
  <si>
    <t>10/09/2018</t>
  </si>
  <si>
    <t>Fullerton</t>
  </si>
  <si>
    <t xml:space="preserve">928353826   </t>
  </si>
  <si>
    <t>69970922</t>
  </si>
  <si>
    <t>9870798</t>
  </si>
  <si>
    <t>Stethoscope Training Black</t>
  </si>
  <si>
    <t>11/12/2018</t>
  </si>
  <si>
    <t>MISDFK</t>
  </si>
  <si>
    <t>Mission Viejo</t>
  </si>
  <si>
    <t xml:space="preserve">926916404   </t>
  </si>
  <si>
    <t>70125468</t>
  </si>
  <si>
    <t>1163838</t>
  </si>
  <si>
    <t>Feeding Tube Bolus Gastro</t>
  </si>
  <si>
    <t>11/15/2018</t>
  </si>
  <si>
    <t>HALYAR</t>
  </si>
  <si>
    <t>Napa</t>
  </si>
  <si>
    <t xml:space="preserve">945582909   </t>
  </si>
  <si>
    <t>69468883</t>
  </si>
  <si>
    <t>1064808</t>
  </si>
  <si>
    <t>Pederson Speculum Vaginal</t>
  </si>
  <si>
    <t>10/29/2018</t>
  </si>
  <si>
    <t>70096931</t>
  </si>
  <si>
    <t>1172328</t>
  </si>
  <si>
    <t>Cover Probe Ultrasound LF</t>
  </si>
  <si>
    <t>ISOLY</t>
  </si>
  <si>
    <t xml:space="preserve">926183781   </t>
  </si>
  <si>
    <t>69313519</t>
  </si>
  <si>
    <t>8932160</t>
  </si>
  <si>
    <t>Tuning Fork &amp; Percussion Hammr</t>
  </si>
  <si>
    <t>GF</t>
  </si>
  <si>
    <t>70936241</t>
  </si>
  <si>
    <t>2122346</t>
  </si>
  <si>
    <t>Stak-N-Stor Bin 15.25x19</t>
  </si>
  <si>
    <t>AKRO</t>
  </si>
  <si>
    <t>3854079</t>
  </si>
  <si>
    <t>Storage Bins</t>
  </si>
  <si>
    <t>69670189</t>
  </si>
  <si>
    <t>2430020</t>
  </si>
  <si>
    <t>Connector Maxiplus Pos Press</t>
  </si>
  <si>
    <t>11/02/2018</t>
  </si>
  <si>
    <t>BD</t>
  </si>
  <si>
    <t>71166098</t>
  </si>
  <si>
    <t>4163286</t>
  </si>
  <si>
    <t>Tennis Elbow Splint Universal</t>
  </si>
  <si>
    <t>12/18/2018</t>
  </si>
  <si>
    <t>SCOTSP</t>
  </si>
  <si>
    <t xml:space="preserve">926145688   </t>
  </si>
  <si>
    <t>71356647</t>
  </si>
  <si>
    <t>SO</t>
  </si>
  <si>
    <t>3841326</t>
  </si>
  <si>
    <t>Rocker Board</t>
  </si>
  <si>
    <t>12/24/2018</t>
  </si>
  <si>
    <t>FITTER</t>
  </si>
  <si>
    <t>6008972</t>
  </si>
  <si>
    <t>Gauze Adh Cover Rl 2'x10y</t>
  </si>
  <si>
    <t>SMINEP</t>
  </si>
  <si>
    <t>1255759</t>
  </si>
  <si>
    <t>Arm Sling blue OSFM</t>
  </si>
  <si>
    <t>MUESPO</t>
  </si>
  <si>
    <t>70596932</t>
  </si>
  <si>
    <t>12/03/2018</t>
  </si>
  <si>
    <t>70823570</t>
  </si>
  <si>
    <t>12/07/2018</t>
  </si>
  <si>
    <t>71109502</t>
  </si>
  <si>
    <t>12/17/2018</t>
  </si>
  <si>
    <t>69663011</t>
  </si>
  <si>
    <t>4997940</t>
  </si>
  <si>
    <t>PROSPHYG Aneroid Sphyg Black</t>
  </si>
  <si>
    <t>AMDIAG</t>
  </si>
  <si>
    <t>Petaluma</t>
  </si>
  <si>
    <t xml:space="preserve">949546628   </t>
  </si>
  <si>
    <t>68748575</t>
  </si>
  <si>
    <t>3956054</t>
  </si>
  <si>
    <t>Strap Circumcision BBS</t>
  </si>
  <si>
    <t>CARDKN</t>
  </si>
  <si>
    <t>Aliso Viejo</t>
  </si>
  <si>
    <t xml:space="preserve">926564807   </t>
  </si>
  <si>
    <t>70966800</t>
  </si>
  <si>
    <t>6720184</t>
  </si>
  <si>
    <t>Cable ECG 10-Lead Banana AHA</t>
  </si>
  <si>
    <t>12/12/2018</t>
  </si>
  <si>
    <t xml:space="preserve">926918029   </t>
  </si>
  <si>
    <t>68694262</t>
  </si>
  <si>
    <t>2075305</t>
  </si>
  <si>
    <t>Twin Paper For Nst Machin</t>
  </si>
  <si>
    <t>10/05/2018</t>
  </si>
  <si>
    <t>HUNTGR</t>
  </si>
  <si>
    <t>69673699</t>
  </si>
  <si>
    <t>70163974</t>
  </si>
  <si>
    <t>1797954</t>
  </si>
  <si>
    <t>Bardex Cath Foley Ltx Sil 30cc</t>
  </si>
  <si>
    <t>BARDBI</t>
  </si>
  <si>
    <t xml:space="preserve">926918030   </t>
  </si>
  <si>
    <t>69894056</t>
  </si>
  <si>
    <t>1189636</t>
  </si>
  <si>
    <t>Dilator Uterine Hegar</t>
  </si>
  <si>
    <t>11/09/2018</t>
  </si>
  <si>
    <t>9643032</t>
  </si>
  <si>
    <t>Hegar Ut Dilators 3/4mm</t>
  </si>
  <si>
    <t xml:space="preserve">928683930   </t>
  </si>
  <si>
    <t>71102764</t>
  </si>
  <si>
    <t>12/14/2018</t>
  </si>
  <si>
    <t xml:space="preserve">955013207   </t>
  </si>
  <si>
    <t>68467946</t>
  </si>
  <si>
    <t>69097300</t>
  </si>
  <si>
    <t>8221290</t>
  </si>
  <si>
    <t>Suture Novafil Mono Blu P11</t>
  </si>
  <si>
    <t>10/18/2018</t>
  </si>
  <si>
    <t>70138167</t>
  </si>
  <si>
    <t>6545709</t>
  </si>
  <si>
    <t>Suture Monocryl Mono Ud Tf</t>
  </si>
  <si>
    <t>ETHICO</t>
  </si>
  <si>
    <t xml:space="preserve">928352601   </t>
  </si>
  <si>
    <t>68493986</t>
  </si>
  <si>
    <t>1216629</t>
  </si>
  <si>
    <t>Splint Finger Buddy Adult 1/2"</t>
  </si>
  <si>
    <t>10/02/2018</t>
  </si>
  <si>
    <t>TROY</t>
  </si>
  <si>
    <t>1212825</t>
  </si>
  <si>
    <t>Splint Finger Buddy 3/4"Reg</t>
  </si>
  <si>
    <t>7001280</t>
  </si>
  <si>
    <t>LNCS Pedi Adh. Sensor 3ft</t>
  </si>
  <si>
    <t>MASIMO</t>
  </si>
  <si>
    <t>69010708</t>
  </si>
  <si>
    <t>10/16/2018</t>
  </si>
  <si>
    <t>1182290</t>
  </si>
  <si>
    <t>Stockinette Spclst LF White</t>
  </si>
  <si>
    <t>70446937</t>
  </si>
  <si>
    <t>1193255</t>
  </si>
  <si>
    <t>Sensor LNCS Inf-3 SPO2 Adh 3'</t>
  </si>
  <si>
    <t>11/28/2018</t>
  </si>
  <si>
    <t>Hesperia</t>
  </si>
  <si>
    <t xml:space="preserve">923456071   </t>
  </si>
  <si>
    <t>69260588</t>
  </si>
  <si>
    <t>1013597</t>
  </si>
  <si>
    <t>Extension Set w/Microbore</t>
  </si>
  <si>
    <t>10/23/2018</t>
  </si>
  <si>
    <t>ALL</t>
  </si>
  <si>
    <t>2430038</t>
  </si>
  <si>
    <t>Secondary Set 20Drp 36in 12ml</t>
  </si>
  <si>
    <t>Apple Valley</t>
  </si>
  <si>
    <t xml:space="preserve">923085149   </t>
  </si>
  <si>
    <t>70560267</t>
  </si>
  <si>
    <t>6006708</t>
  </si>
  <si>
    <t>Ethanol 95% 500mg</t>
  </si>
  <si>
    <t>11/30/2018</t>
  </si>
  <si>
    <t>HELINK</t>
  </si>
  <si>
    <t>Brea</t>
  </si>
  <si>
    <t xml:space="preserve">928213812   </t>
  </si>
  <si>
    <t>70445941</t>
  </si>
  <si>
    <t>4227906</t>
  </si>
  <si>
    <t>Formulin Spill Kit</t>
  </si>
  <si>
    <t>SAFEAM</t>
  </si>
  <si>
    <t>4224773</t>
  </si>
  <si>
    <t>Green-Z Needlenose Bottle</t>
  </si>
  <si>
    <t>68971497</t>
  </si>
  <si>
    <t>1247268</t>
  </si>
  <si>
    <t>Tubing Repl Omron HEM-907 Mntr</t>
  </si>
  <si>
    <t>MARSHA</t>
  </si>
  <si>
    <t xml:space="preserve">928353641   </t>
  </si>
  <si>
    <t>70183523</t>
  </si>
  <si>
    <t>1185365</t>
  </si>
  <si>
    <t>Provon Hndwsh GrnCert Fm Refl</t>
  </si>
  <si>
    <t>11/19/2018</t>
  </si>
  <si>
    <t>GOJO</t>
  </si>
  <si>
    <t>70589611</t>
  </si>
  <si>
    <t>1183319</t>
  </si>
  <si>
    <t>Pessary Ring Sil w/Support</t>
  </si>
  <si>
    <t>MEDGYN</t>
  </si>
  <si>
    <t>71271747</t>
  </si>
  <si>
    <t>12/20/2018</t>
  </si>
  <si>
    <t xml:space="preserve">928353830   </t>
  </si>
  <si>
    <t>69176668</t>
  </si>
  <si>
    <t>1285451</t>
  </si>
  <si>
    <t>Sensor Finger Masimo Reusable</t>
  </si>
  <si>
    <t>10/22/2018</t>
  </si>
  <si>
    <t>71341444</t>
  </si>
  <si>
    <t>2771158</t>
  </si>
  <si>
    <t>Brush Instrmnt Cleaning  Nyln</t>
  </si>
  <si>
    <t>12/21/2018</t>
  </si>
  <si>
    <t xml:space="preserve">928353831   </t>
  </si>
  <si>
    <t>69164429</t>
  </si>
  <si>
    <t>4529844</t>
  </si>
  <si>
    <t>LMB Spring PIP Ext Assist</t>
  </si>
  <si>
    <t>69215365</t>
  </si>
  <si>
    <t>2145427</t>
  </si>
  <si>
    <t>Skeleton Hand/Wrist Plast</t>
  </si>
  <si>
    <t>ANATOM</t>
  </si>
  <si>
    <t>9690001</t>
  </si>
  <si>
    <t>Model Wrist/Hand</t>
  </si>
  <si>
    <t>69408900</t>
  </si>
  <si>
    <t>1123476</t>
  </si>
  <si>
    <t>Tape Flashcast Elite Plst Pawp</t>
  </si>
  <si>
    <t>10/26/2018</t>
  </si>
  <si>
    <t>69734108</t>
  </si>
  <si>
    <t>11/06/2018</t>
  </si>
  <si>
    <t>70025858</t>
  </si>
  <si>
    <t>11/13/2018</t>
  </si>
  <si>
    <t>70145572</t>
  </si>
  <si>
    <t>1162454</t>
  </si>
  <si>
    <t>Painted Hand on Elastic</t>
  </si>
  <si>
    <t>70752076</t>
  </si>
  <si>
    <t>12/05/2018</t>
  </si>
  <si>
    <t>71108475</t>
  </si>
  <si>
    <t>1165622</t>
  </si>
  <si>
    <t>Nail Nipper Mycotic Concave</t>
  </si>
  <si>
    <t>RUSCH</t>
  </si>
  <si>
    <t xml:space="preserve">955013201   </t>
  </si>
  <si>
    <t>69670595</t>
  </si>
  <si>
    <t>1285582</t>
  </si>
  <si>
    <t>Traceable ThreeLne Alrm Timer</t>
  </si>
  <si>
    <t>CONTOL</t>
  </si>
  <si>
    <t>6079106</t>
  </si>
  <si>
    <t>Sodium Hydroxide Solution 1N</t>
  </si>
  <si>
    <t>EKIND</t>
  </si>
  <si>
    <t>1285453</t>
  </si>
  <si>
    <t>Solution Hydrochloric Acid 6 N</t>
  </si>
  <si>
    <t>70186421</t>
  </si>
  <si>
    <t>8351972</t>
  </si>
  <si>
    <t>Bottle Wash L.D.P.E.</t>
  </si>
  <si>
    <t>Windsor</t>
  </si>
  <si>
    <t xml:space="preserve">954927857   </t>
  </si>
  <si>
    <t>69471953</t>
  </si>
  <si>
    <t>9537660</t>
  </si>
  <si>
    <t>Mayo Operating Scissor Str S/S</t>
  </si>
  <si>
    <t>10/30/2018</t>
  </si>
  <si>
    <t>MILTEX</t>
  </si>
  <si>
    <t>Rohnert Park</t>
  </si>
  <si>
    <t xml:space="preserve">949282933   </t>
  </si>
  <si>
    <t>71232740</t>
  </si>
  <si>
    <t xml:space="preserve">949542310   </t>
  </si>
  <si>
    <t>69171830</t>
  </si>
  <si>
    <t>1313261</t>
  </si>
  <si>
    <t>Anecream Lidocaine Cream</t>
  </si>
  <si>
    <t>CARDWH</t>
  </si>
  <si>
    <t>7480441</t>
  </si>
  <si>
    <t>Spacers Toe Gelsmart 4/pk</t>
  </si>
  <si>
    <t>ALIMED</t>
  </si>
  <si>
    <t>7480442</t>
  </si>
  <si>
    <t>7480443</t>
  </si>
  <si>
    <t>69786120</t>
  </si>
  <si>
    <t>1022742</t>
  </si>
  <si>
    <t>Support Ortho Malleotrain Ank</t>
  </si>
  <si>
    <t>BAUFEN</t>
  </si>
  <si>
    <t>70389381</t>
  </si>
  <si>
    <t>1022743</t>
  </si>
  <si>
    <t>11/27/2018</t>
  </si>
  <si>
    <t xml:space="preserve">954031757   </t>
  </si>
  <si>
    <t>70095368</t>
  </si>
  <si>
    <t>70953425</t>
  </si>
  <si>
    <t xml:space="preserve">945582904   </t>
  </si>
  <si>
    <t>69330704</t>
  </si>
  <si>
    <t>1208774</t>
  </si>
  <si>
    <t>Sanitizer Hand Foam QuikCare</t>
  </si>
  <si>
    <t>HUNMED</t>
  </si>
  <si>
    <t xml:space="preserve">926564810   </t>
  </si>
  <si>
    <t>68685986</t>
  </si>
  <si>
    <t>1262417</t>
  </si>
  <si>
    <t>ICUP Reusable f/ Retina View</t>
  </si>
  <si>
    <t>69277841</t>
  </si>
  <si>
    <t>69419257</t>
  </si>
  <si>
    <t>1255267</t>
  </si>
  <si>
    <t>Kit 3M Spare Prt f/ Steth</t>
  </si>
  <si>
    <t xml:space="preserve">928213814   </t>
  </si>
  <si>
    <t>69968567</t>
  </si>
  <si>
    <t>6614676</t>
  </si>
  <si>
    <t>Catheter Foley 30cc.16fr. Infe</t>
  </si>
  <si>
    <t>70632067</t>
  </si>
  <si>
    <t>71162411</t>
  </si>
  <si>
    <t>9870170</t>
  </si>
  <si>
    <t>RCRA Collectors 70% recycled</t>
  </si>
  <si>
    <t>1194712</t>
  </si>
  <si>
    <t>Tongs f/Hot Packs</t>
  </si>
  <si>
    <t>FABENT</t>
  </si>
  <si>
    <t xml:space="preserve">927053872   </t>
  </si>
  <si>
    <t>69920027</t>
  </si>
  <si>
    <t>3312532</t>
  </si>
  <si>
    <t>Monopolar Needle w/o Lead</t>
  </si>
  <si>
    <t>AMBU</t>
  </si>
  <si>
    <t xml:space="preserve">955013345   </t>
  </si>
  <si>
    <t>68894593</t>
  </si>
  <si>
    <t>1177497</t>
  </si>
  <si>
    <t>Cup Beaker w/Temp Strip Plstc</t>
  </si>
  <si>
    <t>10/11/2018</t>
  </si>
  <si>
    <t>INSTEC</t>
  </si>
  <si>
    <t>69140997</t>
  </si>
  <si>
    <t>69844695</t>
  </si>
  <si>
    <t>11/08/2018</t>
  </si>
  <si>
    <t xml:space="preserve">928353634   </t>
  </si>
  <si>
    <t>68799495</t>
  </si>
  <si>
    <t>1136249</t>
  </si>
  <si>
    <t>Ultrasound Transducer Cover</t>
  </si>
  <si>
    <t>10/10/2018</t>
  </si>
  <si>
    <t>MEDRES</t>
  </si>
  <si>
    <t>69098347</t>
  </si>
  <si>
    <t>1173262</t>
  </si>
  <si>
    <t>Pessary Ring w/o Support Silic</t>
  </si>
  <si>
    <t>69558476</t>
  </si>
  <si>
    <t>10/31/2018</t>
  </si>
  <si>
    <t>70322227</t>
  </si>
  <si>
    <t>11/21/2018</t>
  </si>
  <si>
    <t>70750446</t>
  </si>
  <si>
    <t>71005923</t>
  </si>
  <si>
    <t>71253353</t>
  </si>
  <si>
    <t xml:space="preserve">926916384   </t>
  </si>
  <si>
    <t>69094556</t>
  </si>
  <si>
    <t>5072861</t>
  </si>
  <si>
    <t>Connector Port</t>
  </si>
  <si>
    <t>MCGAW</t>
  </si>
  <si>
    <t xml:space="preserve">923085152   </t>
  </si>
  <si>
    <t>68691037</t>
  </si>
  <si>
    <t>8072789</t>
  </si>
  <si>
    <t>Cable Patient for Case 8000</t>
  </si>
  <si>
    <t>VYAIRE</t>
  </si>
  <si>
    <t>70440020</t>
  </si>
  <si>
    <t>8973595</t>
  </si>
  <si>
    <t>Mickey Skin Level Comp.kt</t>
  </si>
  <si>
    <t>70500439</t>
  </si>
  <si>
    <t>1156033</t>
  </si>
  <si>
    <t>Glo Germ Premium Mini Kit</t>
  </si>
  <si>
    <t>11/29/2018</t>
  </si>
  <si>
    <t>GLOGER</t>
  </si>
  <si>
    <t>Huntington Beach</t>
  </si>
  <si>
    <t xml:space="preserve">926494078   </t>
  </si>
  <si>
    <t>68720915</t>
  </si>
  <si>
    <t>68987104</t>
  </si>
  <si>
    <t>8152169</t>
  </si>
  <si>
    <t>Forearm Strap</t>
  </si>
  <si>
    <t>ALLOR</t>
  </si>
  <si>
    <t>69144753</t>
  </si>
  <si>
    <t xml:space="preserve">945586417   </t>
  </si>
  <si>
    <t>68601836</t>
  </si>
  <si>
    <t>1229332</t>
  </si>
  <si>
    <t>Cuff BP Large Black</t>
  </si>
  <si>
    <t>10/04/2018</t>
  </si>
  <si>
    <t xml:space="preserve">926202102   </t>
  </si>
  <si>
    <t>70835588</t>
  </si>
  <si>
    <t xml:space="preserve">954043661   </t>
  </si>
  <si>
    <t>68588627</t>
  </si>
  <si>
    <t>1334728</t>
  </si>
  <si>
    <t>Catheter Foley SmPlstc 3-Way</t>
  </si>
  <si>
    <t>10/03/2018</t>
  </si>
  <si>
    <t>1334729</t>
  </si>
  <si>
    <t>1334730</t>
  </si>
  <si>
    <t>1333762</t>
  </si>
  <si>
    <t>Catheter Foley Smplstc 3-Way-0</t>
  </si>
  <si>
    <t>69007982</t>
  </si>
  <si>
    <t>1165074</t>
  </si>
  <si>
    <t>Piston Irrigation Kit 60cc</t>
  </si>
  <si>
    <t>AMSINO</t>
  </si>
  <si>
    <t>69065333</t>
  </si>
  <si>
    <t>8651149</t>
  </si>
  <si>
    <t>Sterilization Pouch</t>
  </si>
  <si>
    <t>10/17/2018</t>
  </si>
  <si>
    <t>MEDACT</t>
  </si>
  <si>
    <t xml:space="preserve">928353800   </t>
  </si>
  <si>
    <t>69179718</t>
  </si>
  <si>
    <t>4768959</t>
  </si>
  <si>
    <t>Drape Plastic 4x8 Fenest</t>
  </si>
  <si>
    <t>70771019</t>
  </si>
  <si>
    <t>7555077</t>
  </si>
  <si>
    <t>Box Mounting Wall Surface</t>
  </si>
  <si>
    <t>12/06/2018</t>
  </si>
  <si>
    <t>ZOLL</t>
  </si>
  <si>
    <t xml:space="preserve">954054559   </t>
  </si>
  <si>
    <t>70987702</t>
  </si>
  <si>
    <t>1247619</t>
  </si>
  <si>
    <t>Sonex Btl Trophon f/Prb Strlz</t>
  </si>
  <si>
    <t>IMAGNG</t>
  </si>
  <si>
    <t>71167164</t>
  </si>
  <si>
    <t>SZ</t>
  </si>
  <si>
    <t>1049102</t>
  </si>
  <si>
    <t>Tuohy Needle</t>
  </si>
  <si>
    <t xml:space="preserve">928353616   </t>
  </si>
  <si>
    <t>68656739</t>
  </si>
  <si>
    <t>1794769</t>
  </si>
  <si>
    <t>Tubes,feeding Contin F</t>
  </si>
  <si>
    <t>BARDR</t>
  </si>
  <si>
    <t>69045893</t>
  </si>
  <si>
    <t>69262694</t>
  </si>
  <si>
    <t>1211563</t>
  </si>
  <si>
    <t>Feeding Tube Mic-Key</t>
  </si>
  <si>
    <t>69427032</t>
  </si>
  <si>
    <t>69632557</t>
  </si>
  <si>
    <t>69883654</t>
  </si>
  <si>
    <t>68456087</t>
  </si>
  <si>
    <t>1228961</t>
  </si>
  <si>
    <t>Weight Set Cast Iron Fn Trc</t>
  </si>
  <si>
    <t>ZIMINC</t>
  </si>
  <si>
    <t>1262530</t>
  </si>
  <si>
    <t>Sand Bag Weight 2lb</t>
  </si>
  <si>
    <t>1262529</t>
  </si>
  <si>
    <t>Sand Bag Weight 5lb</t>
  </si>
  <si>
    <t>4996081</t>
  </si>
  <si>
    <t>Splint Strap Set Traction</t>
  </si>
  <si>
    <t>EMSAR</t>
  </si>
  <si>
    <t>1097386</t>
  </si>
  <si>
    <t>Finger Traction Apparatus</t>
  </si>
  <si>
    <t>1262534</t>
  </si>
  <si>
    <t>Hook Single f/ Bag</t>
  </si>
  <si>
    <t>Lakeport</t>
  </si>
  <si>
    <t xml:space="preserve">954535100   </t>
  </si>
  <si>
    <t>70717987</t>
  </si>
  <si>
    <t>1273942</t>
  </si>
  <si>
    <t>Bag Phlebotomy 17g Y-Site LL</t>
  </si>
  <si>
    <t>NATHOS</t>
  </si>
  <si>
    <t>71313392</t>
  </si>
  <si>
    <t>Victorville</t>
  </si>
  <si>
    <t xml:space="preserve">923927640   </t>
  </si>
  <si>
    <t>69788748</t>
  </si>
  <si>
    <t>5823155</t>
  </si>
  <si>
    <t>Cover Fluoroscope Adhesve Ster</t>
  </si>
  <si>
    <t>ALLEG</t>
  </si>
  <si>
    <t>1133178</t>
  </si>
  <si>
    <t>HSG Procedure Tray 5Fr</t>
  </si>
  <si>
    <t>CONE</t>
  </si>
  <si>
    <t>70042600</t>
  </si>
  <si>
    <t>11/14/2018</t>
  </si>
  <si>
    <t xml:space="preserve">926120616   </t>
  </si>
  <si>
    <t>68940218</t>
  </si>
  <si>
    <t>1216325</t>
  </si>
  <si>
    <t>BioTone Massage Cream Pump Btl</t>
  </si>
  <si>
    <t>BIOTON</t>
  </si>
  <si>
    <t>70016603</t>
  </si>
  <si>
    <t>69529115</t>
  </si>
  <si>
    <t>6350238</t>
  </si>
  <si>
    <t>HBP 1300 Small Cuff</t>
  </si>
  <si>
    <t>70353289</t>
  </si>
  <si>
    <t>1194749</t>
  </si>
  <si>
    <t>Footstool Tubular Steel</t>
  </si>
  <si>
    <t>11/26/2018</t>
  </si>
  <si>
    <t>Newport Beach</t>
  </si>
  <si>
    <t xml:space="preserve">926633664   </t>
  </si>
  <si>
    <t>68830227</t>
  </si>
  <si>
    <t xml:space="preserve">955034870   </t>
  </si>
  <si>
    <t>69673977</t>
  </si>
  <si>
    <t>70857757</t>
  </si>
  <si>
    <t>12/10/2018</t>
  </si>
  <si>
    <t>68952238</t>
  </si>
  <si>
    <t>1212973</t>
  </si>
  <si>
    <t>Pad Met Skived Firm</t>
  </si>
  <si>
    <t>ECOPRO</t>
  </si>
  <si>
    <t>1065819</t>
  </si>
  <si>
    <t>Darco Cast Boot Slimline</t>
  </si>
  <si>
    <t>SMTNEP</t>
  </si>
  <si>
    <t>69706678</t>
  </si>
  <si>
    <t xml:space="preserve">955034828   </t>
  </si>
  <si>
    <t>68625121</t>
  </si>
  <si>
    <t>1173261</t>
  </si>
  <si>
    <t>69171527</t>
  </si>
  <si>
    <t>1194664</t>
  </si>
  <si>
    <t>Baby Changing Station</t>
  </si>
  <si>
    <t>KOALA</t>
  </si>
  <si>
    <t>69359458</t>
  </si>
  <si>
    <t>10/25/2018</t>
  </si>
  <si>
    <t xml:space="preserve">954054555   </t>
  </si>
  <si>
    <t>69782859</t>
  </si>
  <si>
    <t xml:space="preserve">954054570   </t>
  </si>
  <si>
    <t>68695553</t>
  </si>
  <si>
    <t xml:space="preserve">928353817   </t>
  </si>
  <si>
    <t>69036887</t>
  </si>
  <si>
    <t>1245349</t>
  </si>
  <si>
    <t>Wipe Skin Brava</t>
  </si>
  <si>
    <t>COLPLA</t>
  </si>
  <si>
    <t>68578164</t>
  </si>
  <si>
    <t>6174768</t>
  </si>
  <si>
    <t>Support Knee Blk Neo</t>
  </si>
  <si>
    <t>68820948</t>
  </si>
  <si>
    <t>69307361</t>
  </si>
  <si>
    <t xml:space="preserve">927053871   </t>
  </si>
  <si>
    <t>68696332</t>
  </si>
  <si>
    <t>Laguna Beach</t>
  </si>
  <si>
    <t xml:space="preserve">926512322   </t>
  </si>
  <si>
    <t>71155252</t>
  </si>
  <si>
    <t xml:space="preserve">926048603   </t>
  </si>
  <si>
    <t>69377939</t>
  </si>
  <si>
    <t>1101318</t>
  </si>
  <si>
    <t>RacK Test Tube 30Place 16mm</t>
  </si>
  <si>
    <t>BEL-A</t>
  </si>
  <si>
    <t>71001732</t>
  </si>
  <si>
    <t>Diamond Bar</t>
  </si>
  <si>
    <t xml:space="preserve">917653929   </t>
  </si>
  <si>
    <t>70127898</t>
  </si>
  <si>
    <t>70310402</t>
  </si>
  <si>
    <t>71426438</t>
  </si>
  <si>
    <t>1201942</t>
  </si>
  <si>
    <t>Caliper Skinfold Lange SS</t>
  </si>
  <si>
    <t>12/28/2018</t>
  </si>
  <si>
    <t>COMMED</t>
  </si>
  <si>
    <t xml:space="preserve">949523389   </t>
  </si>
  <si>
    <t>68802721</t>
  </si>
  <si>
    <t>1093006</t>
  </si>
  <si>
    <t>Wrist Support Cock-Up LG</t>
  </si>
  <si>
    <t>COREPR</t>
  </si>
  <si>
    <t>1131205</t>
  </si>
  <si>
    <t>Wrist Support Cock-Up Med</t>
  </si>
  <si>
    <t>1131206</t>
  </si>
  <si>
    <t>Wrist Support Cock-Up Small</t>
  </si>
  <si>
    <t>69331095</t>
  </si>
  <si>
    <t>1115788</t>
  </si>
  <si>
    <t>Pedichek Spot Check</t>
  </si>
  <si>
    <t xml:space="preserve">926918017   </t>
  </si>
  <si>
    <t>68604922</t>
  </si>
  <si>
    <t>1245704</t>
  </si>
  <si>
    <t>Traceable Ultra Ref/Frez Therm</t>
  </si>
  <si>
    <t xml:space="preserve">954058500   </t>
  </si>
  <si>
    <t>69932673</t>
  </si>
  <si>
    <t>70637804</t>
  </si>
  <si>
    <t>6687976</t>
  </si>
  <si>
    <t>Mask Adult Aerosol</t>
  </si>
  <si>
    <t xml:space="preserve">949542390   </t>
  </si>
  <si>
    <t>69047243</t>
  </si>
  <si>
    <t>3557613</t>
  </si>
  <si>
    <t>Step-On Can Red</t>
  </si>
  <si>
    <t>70300272</t>
  </si>
  <si>
    <t xml:space="preserve">954054803   </t>
  </si>
  <si>
    <t>70964459</t>
  </si>
  <si>
    <t>1246974</t>
  </si>
  <si>
    <t>Multi-Cuff Kit DuraShock</t>
  </si>
  <si>
    <t>ST JOSEPH HERITAGE   Drop-Ship Items  -  Oct 2018 through Dec 2018</t>
  </si>
  <si>
    <t xml:space="preserve">926044737   </t>
  </si>
  <si>
    <t>69422899</t>
  </si>
  <si>
    <t>5580053</t>
  </si>
  <si>
    <t>ProQuad MMR Varivax Combo Vacc</t>
  </si>
  <si>
    <t>D</t>
  </si>
  <si>
    <t>MERVAC</t>
  </si>
  <si>
    <t>5581592</t>
  </si>
  <si>
    <t>Varivax Chickenpox All Sdv</t>
  </si>
  <si>
    <t>70243284</t>
  </si>
  <si>
    <t>68491401</t>
  </si>
  <si>
    <t>1246628</t>
  </si>
  <si>
    <t>IV Pole SS 4-Leg Caster</t>
  </si>
  <si>
    <t>FUTCON</t>
  </si>
  <si>
    <t>68655748</t>
  </si>
  <si>
    <t>9027663</t>
  </si>
  <si>
    <t>BOX,WE RECYCLE,13QT,BLU</t>
  </si>
  <si>
    <t>ODEPOT</t>
  </si>
  <si>
    <t>69801746</t>
  </si>
  <si>
    <t>70302604</t>
  </si>
  <si>
    <t>1085324</t>
  </si>
  <si>
    <t>Clorox Disinfect Wipes</t>
  </si>
  <si>
    <t>La Habra</t>
  </si>
  <si>
    <t xml:space="preserve">906313675   </t>
  </si>
  <si>
    <t>70142037</t>
  </si>
  <si>
    <t>1155367</t>
  </si>
  <si>
    <t>Lysol Neutra Air Spray 10oz</t>
  </si>
  <si>
    <t>70512448</t>
  </si>
  <si>
    <t>71098635</t>
  </si>
  <si>
    <t>71413133</t>
  </si>
  <si>
    <t>12/27/2018</t>
  </si>
  <si>
    <t>69141467</t>
  </si>
  <si>
    <t>4746653</t>
  </si>
  <si>
    <t>Quantify Cntrl Bilevel Minipak</t>
  </si>
  <si>
    <t>HEMATR</t>
  </si>
  <si>
    <t>Laguna Niguel</t>
  </si>
  <si>
    <t xml:space="preserve">926772010   </t>
  </si>
  <si>
    <t>69232208</t>
  </si>
  <si>
    <t>69862816</t>
  </si>
  <si>
    <t>1195667</t>
  </si>
  <si>
    <t>Thermometer Traceable Dual</t>
  </si>
  <si>
    <t>FISHER</t>
  </si>
  <si>
    <t>Garden Grove</t>
  </si>
  <si>
    <t xml:space="preserve">928405809   </t>
  </si>
  <si>
    <t>69039603</t>
  </si>
  <si>
    <t>1146242</t>
  </si>
  <si>
    <t>Nail Nipper 4.5" cncvpet</t>
  </si>
  <si>
    <t>69315905</t>
  </si>
  <si>
    <t>1335684</t>
  </si>
  <si>
    <t>Magnifier LED Wall Mount 1.88X</t>
  </si>
  <si>
    <t>BURTON</t>
  </si>
  <si>
    <t>68553610</t>
  </si>
  <si>
    <t>1294290</t>
  </si>
  <si>
    <t>Cryo Tip T-1905 Exocervical</t>
  </si>
  <si>
    <t>WALACH</t>
  </si>
  <si>
    <t>9060348</t>
  </si>
  <si>
    <t>Spray Disinfect. Lysol Orig</t>
  </si>
  <si>
    <t>71410166</t>
  </si>
  <si>
    <t>70042630</t>
  </si>
  <si>
    <t>9627096</t>
  </si>
  <si>
    <t>Tenaculum MH Schroeder-Braun</t>
  </si>
  <si>
    <t>69047913</t>
  </si>
  <si>
    <t>9062472</t>
  </si>
  <si>
    <t>CART COLLAPSIBLE W/LID RED</t>
  </si>
  <si>
    <t>69231869</t>
  </si>
  <si>
    <t>71107472</t>
  </si>
  <si>
    <t>1334146</t>
  </si>
  <si>
    <t>Juice Apple Minute Maid</t>
  </si>
  <si>
    <t>Foothill Ranch</t>
  </si>
  <si>
    <t xml:space="preserve">926101713   </t>
  </si>
  <si>
    <t>70186345</t>
  </si>
  <si>
    <t>1270993</t>
  </si>
  <si>
    <t>Monitor Fetal Mdl172 Nautilus</t>
  </si>
  <si>
    <t>MARQ</t>
  </si>
  <si>
    <t>1215792</t>
  </si>
  <si>
    <t>Cart Corometrics 170</t>
  </si>
  <si>
    <t>1335807</t>
  </si>
  <si>
    <t>Paper Fetal Monitor 30-240</t>
  </si>
  <si>
    <t>70446537</t>
  </si>
  <si>
    <t>1336848</t>
  </si>
  <si>
    <t>Ultrasound GE f/MHMG Fthll Fm</t>
  </si>
  <si>
    <t>GLOBMI</t>
  </si>
  <si>
    <t>70846591</t>
  </si>
  <si>
    <t>1233142</t>
  </si>
  <si>
    <t>Lamp LED Eco-Series</t>
  </si>
  <si>
    <t>DELTUB</t>
  </si>
  <si>
    <t>69144763</t>
  </si>
  <si>
    <t>69706457</t>
  </si>
  <si>
    <t>9061018</t>
  </si>
  <si>
    <t>Water Pure Life Bottled Nestle</t>
  </si>
  <si>
    <t>70580802</t>
  </si>
  <si>
    <t>71238784</t>
  </si>
  <si>
    <t>1218131</t>
  </si>
  <si>
    <t>Cabinet Slide Storage Tan</t>
  </si>
  <si>
    <t>Costa Mesa</t>
  </si>
  <si>
    <t xml:space="preserve">926264165   </t>
  </si>
  <si>
    <t>70903939</t>
  </si>
  <si>
    <t>70912094</t>
  </si>
  <si>
    <t>1117388</t>
  </si>
  <si>
    <t>Hemocue HGB Control High</t>
  </si>
  <si>
    <t>R&amp;DSYS</t>
  </si>
  <si>
    <t>1117046</t>
  </si>
  <si>
    <t>Hemocue HGB Control Low</t>
  </si>
  <si>
    <t>68986648</t>
  </si>
  <si>
    <t>1317637</t>
  </si>
  <si>
    <t>Applicator Kit Phenol Apdyne</t>
  </si>
  <si>
    <t>MEDLIN</t>
  </si>
  <si>
    <t>69092505</t>
  </si>
  <si>
    <t>69839770</t>
  </si>
  <si>
    <t>1169590</t>
  </si>
  <si>
    <t>Tympanometer w/Printer 226Hz</t>
  </si>
  <si>
    <t>MAIDIA</t>
  </si>
  <si>
    <t>1139557</t>
  </si>
  <si>
    <t>Forcep Bipolar 4"</t>
  </si>
  <si>
    <t>CONMD</t>
  </si>
  <si>
    <t>69866199</t>
  </si>
  <si>
    <t>1263043</t>
  </si>
  <si>
    <t>Tube Suction 3Fr Baron</t>
  </si>
  <si>
    <t>70177892</t>
  </si>
  <si>
    <t>7640140</t>
  </si>
  <si>
    <t>Blade MicroEdge Myringotomy</t>
  </si>
  <si>
    <t>MICRMD</t>
  </si>
  <si>
    <t>70933354</t>
  </si>
  <si>
    <t>Tustin</t>
  </si>
  <si>
    <t xml:space="preserve">927806058   </t>
  </si>
  <si>
    <t>69163160</t>
  </si>
  <si>
    <t>8911227</t>
  </si>
  <si>
    <t>Urisys 1100 Promotion</t>
  </si>
  <si>
    <t>BIODYN</t>
  </si>
  <si>
    <t>68596750</t>
  </si>
  <si>
    <t>71198346</t>
  </si>
  <si>
    <t>1292177</t>
  </si>
  <si>
    <t>Tube Feeding Gastro 4.5cm</t>
  </si>
  <si>
    <t>70094146</t>
  </si>
  <si>
    <t>1336577</t>
  </si>
  <si>
    <t>Transducer Endcvty f/GE Logiq</t>
  </si>
  <si>
    <t>71021656</t>
  </si>
  <si>
    <t>1171595</t>
  </si>
  <si>
    <t>Dilator Set Uterine Mini</t>
  </si>
  <si>
    <t>GYNEX</t>
  </si>
  <si>
    <t>71315219</t>
  </si>
  <si>
    <t>1277025</t>
  </si>
  <si>
    <t>Sampler Select Cell Mini</t>
  </si>
  <si>
    <t>COOPSR</t>
  </si>
  <si>
    <t>San Clemente</t>
  </si>
  <si>
    <t xml:space="preserve">926732841   </t>
  </si>
  <si>
    <t>69790613</t>
  </si>
  <si>
    <t>6004276</t>
  </si>
  <si>
    <t>Endocervical Curette Sterile</t>
  </si>
  <si>
    <t>70361275</t>
  </si>
  <si>
    <t>8954332</t>
  </si>
  <si>
    <t>Splint Finger Plastalume 2-1/4</t>
  </si>
  <si>
    <t>BROWNM</t>
  </si>
  <si>
    <t>7686405</t>
  </si>
  <si>
    <t>Finger Splint Plastalume</t>
  </si>
  <si>
    <t>1314038</t>
  </si>
  <si>
    <t>Control StatSite 3 High 3 Low</t>
  </si>
  <si>
    <t>STANB</t>
  </si>
  <si>
    <t xml:space="preserve">955034866   </t>
  </si>
  <si>
    <t>70852453</t>
  </si>
  <si>
    <t>70182709</t>
  </si>
  <si>
    <t>9024961</t>
  </si>
  <si>
    <t>Battery 9v Alka Energizer</t>
  </si>
  <si>
    <t>71091255</t>
  </si>
  <si>
    <t>1217007</t>
  </si>
  <si>
    <t>Battery Li Spot LXI w/CD</t>
  </si>
  <si>
    <t>71166213</t>
  </si>
  <si>
    <t>5660097</t>
  </si>
  <si>
    <t>GS 900 Procedure Light</t>
  </si>
  <si>
    <t xml:space="preserve">926485950   </t>
  </si>
  <si>
    <t>68547876</t>
  </si>
  <si>
    <t>69282286</t>
  </si>
  <si>
    <t>69525286</t>
  </si>
  <si>
    <t>69780544</t>
  </si>
  <si>
    <t>70037314</t>
  </si>
  <si>
    <t>70443290</t>
  </si>
  <si>
    <t>71249197</t>
  </si>
  <si>
    <t xml:space="preserve">955014736   </t>
  </si>
  <si>
    <t>68921480</t>
  </si>
  <si>
    <t>1263689</t>
  </si>
  <si>
    <t>Label Thrml Ppr Wht 1" Core</t>
  </si>
  <si>
    <t>10/12/2018</t>
  </si>
  <si>
    <t>TIMED</t>
  </si>
  <si>
    <t>69764978</t>
  </si>
  <si>
    <t>70654713</t>
  </si>
  <si>
    <t>71012408</t>
  </si>
  <si>
    <t>6720175</t>
  </si>
  <si>
    <t>Connex CSM BT BP SpO2</t>
  </si>
  <si>
    <t>1233986</t>
  </si>
  <si>
    <t>Stand Monitor Connex Spot</t>
  </si>
  <si>
    <t>7617874</t>
  </si>
  <si>
    <t>PCR-100 PC Based Resting ECG</t>
  </si>
  <si>
    <t>71356776</t>
  </si>
  <si>
    <t>1168218</t>
  </si>
  <si>
    <t>Inclinometer Baseline Bubble</t>
  </si>
  <si>
    <t>1208048</t>
  </si>
  <si>
    <t>Pinch Gauge Mech Red 60lb</t>
  </si>
  <si>
    <t>1242243</t>
  </si>
  <si>
    <t>Tape Measure Baseline</t>
  </si>
  <si>
    <t>9606069</t>
  </si>
  <si>
    <t>Cando Disc Blue</t>
  </si>
  <si>
    <t>1277684</t>
  </si>
  <si>
    <t>CanDo Theraputty Exrcs Matrl</t>
  </si>
  <si>
    <t>1247253</t>
  </si>
  <si>
    <t>Digi-Flex Lite Yellow</t>
  </si>
  <si>
    <t>1247254</t>
  </si>
  <si>
    <t>Digi-Flex Lite Red</t>
  </si>
  <si>
    <t>1247257</t>
  </si>
  <si>
    <t>Digi-Flex Lite Green</t>
  </si>
  <si>
    <t>1240797</t>
  </si>
  <si>
    <t>Bag Ice Urethane Black Neck</t>
  </si>
  <si>
    <t xml:space="preserve">954044512   </t>
  </si>
  <si>
    <t>69288635</t>
  </si>
  <si>
    <t>1219680</t>
  </si>
  <si>
    <t>Pocket Mask CPR Adult/Child/</t>
  </si>
  <si>
    <t>NASCO</t>
  </si>
  <si>
    <t>1137650</t>
  </si>
  <si>
    <t>Respritory Hygiene Station</t>
  </si>
  <si>
    <t>BOWMED</t>
  </si>
  <si>
    <t>71005329</t>
  </si>
  <si>
    <t>3674244</t>
  </si>
  <si>
    <t>Room Status Signal 2-Flag</t>
  </si>
  <si>
    <t>UNIWES</t>
  </si>
  <si>
    <t>6011775</t>
  </si>
  <si>
    <t>Sterilization Container 312x</t>
  </si>
  <si>
    <t>HUFRID</t>
  </si>
  <si>
    <t>69466739</t>
  </si>
  <si>
    <t>1171986</t>
  </si>
  <si>
    <t>Stand Kiosk Health &amp; Hygiene</t>
  </si>
  <si>
    <t>PHLEB</t>
  </si>
  <si>
    <t>69758664</t>
  </si>
  <si>
    <t>1137820</t>
  </si>
  <si>
    <t>Hygiene Center 19"x5"x20"</t>
  </si>
  <si>
    <t>69897225</t>
  </si>
  <si>
    <t>69983764</t>
  </si>
  <si>
    <t>71269237</t>
  </si>
  <si>
    <t xml:space="preserve">955013231   </t>
  </si>
  <si>
    <t>68997712</t>
  </si>
  <si>
    <t>1220003</t>
  </si>
  <si>
    <t>ETA Alpha Table MetalLeg&amp;Shelf</t>
  </si>
  <si>
    <t>CLINT</t>
  </si>
  <si>
    <t>1243711</t>
  </si>
  <si>
    <t>Table Casting w/ Leg Rack</t>
  </si>
  <si>
    <t xml:space="preserve">954015060   </t>
  </si>
  <si>
    <t>69302290</t>
  </si>
  <si>
    <t>69630810</t>
  </si>
  <si>
    <t>70675846</t>
  </si>
  <si>
    <t xml:space="preserve">955034806   </t>
  </si>
  <si>
    <t>68494299</t>
  </si>
  <si>
    <t>1299550</t>
  </si>
  <si>
    <t>Gablofen Injection</t>
  </si>
  <si>
    <t>PIRAMA</t>
  </si>
  <si>
    <t>1311015</t>
  </si>
  <si>
    <t>Gablofen Inj</t>
  </si>
  <si>
    <t>68689609</t>
  </si>
  <si>
    <t>1299549</t>
  </si>
  <si>
    <t>Gablofen Inection</t>
  </si>
  <si>
    <t>71064317</t>
  </si>
  <si>
    <t>12/13/2018</t>
  </si>
  <si>
    <t>69098326</t>
  </si>
  <si>
    <t>69421660</t>
  </si>
  <si>
    <t>69781811</t>
  </si>
  <si>
    <t>71271997</t>
  </si>
  <si>
    <t>3452344</t>
  </si>
  <si>
    <t>Hemocue Hemoglobin Analyzer</t>
  </si>
  <si>
    <t>HEMOCU</t>
  </si>
  <si>
    <t>70966812</t>
  </si>
  <si>
    <t>68922124</t>
  </si>
  <si>
    <t>70917463</t>
  </si>
  <si>
    <t>1329287</t>
  </si>
  <si>
    <t>Pessary Gehrung w/ Knob/Foldin</t>
  </si>
  <si>
    <t>1329472</t>
  </si>
  <si>
    <t>Tray Transport US Probe</t>
  </si>
  <si>
    <t>71129711</t>
  </si>
  <si>
    <t>70178234</t>
  </si>
  <si>
    <t>70716327</t>
  </si>
  <si>
    <t>1351987</t>
  </si>
  <si>
    <t>Trophon Chem Indicator</t>
  </si>
  <si>
    <t>GEULDD</t>
  </si>
  <si>
    <t>1313131</t>
  </si>
  <si>
    <t>Trophon Sonex HL</t>
  </si>
  <si>
    <t>68651234</t>
  </si>
  <si>
    <t>68750758</t>
  </si>
  <si>
    <t>1011911</t>
  </si>
  <si>
    <t>Brace Orthopedic Aso Ankle Nyl</t>
  </si>
  <si>
    <t>MEDSPE</t>
  </si>
  <si>
    <t>68750801</t>
  </si>
  <si>
    <t>69303616</t>
  </si>
  <si>
    <t>9815199</t>
  </si>
  <si>
    <t>69680157</t>
  </si>
  <si>
    <t>1191932</t>
  </si>
  <si>
    <t>MH Adson Forceps Hemo Straight</t>
  </si>
  <si>
    <t>70190742</t>
  </si>
  <si>
    <t>1011916</t>
  </si>
  <si>
    <t>1297395</t>
  </si>
  <si>
    <t>Pad 1/4" Felt Metatarsel Skive</t>
  </si>
  <si>
    <t>DRJFOO</t>
  </si>
  <si>
    <t>70597306</t>
  </si>
  <si>
    <t>1194078</t>
  </si>
  <si>
    <t>Wrap Compression Calibrated</t>
  </si>
  <si>
    <t>CROMED</t>
  </si>
  <si>
    <t>70831457</t>
  </si>
  <si>
    <t>9531480</t>
  </si>
  <si>
    <t>Scissor Iris Ribbon Cvd</t>
  </si>
  <si>
    <t>69499830</t>
  </si>
  <si>
    <t>71389913</t>
  </si>
  <si>
    <t>1117055</t>
  </si>
  <si>
    <t>Scale w/Car Seat Digital</t>
  </si>
  <si>
    <t>PELSTA</t>
  </si>
  <si>
    <t>70989028</t>
  </si>
  <si>
    <t>71405823</t>
  </si>
  <si>
    <t xml:space="preserve">949546698   </t>
  </si>
  <si>
    <t>69884209</t>
  </si>
  <si>
    <t xml:space="preserve">926496030   </t>
  </si>
  <si>
    <t>69231890</t>
  </si>
  <si>
    <t>70190766</t>
  </si>
  <si>
    <t>1173959</t>
  </si>
  <si>
    <t>Marker Identifier 5/8" w/Intls</t>
  </si>
  <si>
    <t>SOURON</t>
  </si>
  <si>
    <t xml:space="preserve">926183744   </t>
  </si>
  <si>
    <t>68493804</t>
  </si>
  <si>
    <t>68629161</t>
  </si>
  <si>
    <t>68633551</t>
  </si>
  <si>
    <t>8250041</t>
  </si>
  <si>
    <t>Control Multianalyt Lv 1&amp;2</t>
  </si>
  <si>
    <t>CHOLES</t>
  </si>
  <si>
    <t>68875851</t>
  </si>
  <si>
    <t>69090757</t>
  </si>
  <si>
    <t>69122318</t>
  </si>
  <si>
    <t>69156931</t>
  </si>
  <si>
    <t>69176546</t>
  </si>
  <si>
    <t>69275516</t>
  </si>
  <si>
    <t>69510029</t>
  </si>
  <si>
    <t>69575789</t>
  </si>
  <si>
    <t>11/01/2018</t>
  </si>
  <si>
    <t>69672530</t>
  </si>
  <si>
    <t>69729657</t>
  </si>
  <si>
    <t>70041724</t>
  </si>
  <si>
    <t>70263205</t>
  </si>
  <si>
    <t>70290817</t>
  </si>
  <si>
    <t>70321563</t>
  </si>
  <si>
    <t>70421745</t>
  </si>
  <si>
    <t>70434765</t>
  </si>
  <si>
    <t>70772677</t>
  </si>
  <si>
    <t>70915908</t>
  </si>
  <si>
    <t>71167903</t>
  </si>
  <si>
    <t>71271814</t>
  </si>
  <si>
    <t>71271815</t>
  </si>
  <si>
    <t>71378999</t>
  </si>
  <si>
    <t>12/26/2018</t>
  </si>
  <si>
    <t>70821582</t>
  </si>
  <si>
    <t>70809374</t>
  </si>
  <si>
    <t>71361172</t>
  </si>
  <si>
    <t>1205964</t>
  </si>
  <si>
    <t>Rack Pouch f/M9/M11 Sterilizer</t>
  </si>
  <si>
    <t>12/25/2018</t>
  </si>
  <si>
    <t>MIDMAK</t>
  </si>
  <si>
    <t xml:space="preserve">927821835   </t>
  </si>
  <si>
    <t>68603849</t>
  </si>
  <si>
    <t>1195499</t>
  </si>
  <si>
    <t>Forcep Dressing Delicate</t>
  </si>
  <si>
    <t>9532484</t>
  </si>
  <si>
    <t>Forceps Crile Straight</t>
  </si>
  <si>
    <t>1132608</t>
  </si>
  <si>
    <t>Forcep Foerster Strt</t>
  </si>
  <si>
    <t>69125641</t>
  </si>
  <si>
    <t>70625781</t>
  </si>
  <si>
    <t xml:space="preserve">927821831   </t>
  </si>
  <si>
    <t>68991105</t>
  </si>
  <si>
    <t>69910201</t>
  </si>
  <si>
    <t>70549949</t>
  </si>
  <si>
    <t>70717644</t>
  </si>
  <si>
    <t>71265224</t>
  </si>
  <si>
    <t xml:space="preserve">926633677   </t>
  </si>
  <si>
    <t>71200669</t>
  </si>
  <si>
    <t>1265527</t>
  </si>
  <si>
    <t>Veritor Plus Analyzer - DS</t>
  </si>
  <si>
    <t>B-DMIC</t>
  </si>
  <si>
    <t xml:space="preserve">927828922   </t>
  </si>
  <si>
    <t>70457844</t>
  </si>
  <si>
    <t>1098228</t>
  </si>
  <si>
    <t>Crackers Club/Cheddar</t>
  </si>
  <si>
    <t>71268395</t>
  </si>
  <si>
    <t xml:space="preserve">928073122   </t>
  </si>
  <si>
    <t>69213397</t>
  </si>
  <si>
    <t>1108076</t>
  </si>
  <si>
    <t>VeryFine Apple Juice 10oz</t>
  </si>
  <si>
    <t xml:space="preserve">928353644   </t>
  </si>
  <si>
    <t>68746973</t>
  </si>
  <si>
    <t>4997552</t>
  </si>
  <si>
    <t>Lysol Citrus Sanit Wipes/110</t>
  </si>
  <si>
    <t>69557334</t>
  </si>
  <si>
    <t>70163919</t>
  </si>
  <si>
    <t>1250744</t>
  </si>
  <si>
    <t>Needle Biopsy Co-Axial</t>
  </si>
  <si>
    <t>ARGON</t>
  </si>
  <si>
    <t>70972633</t>
  </si>
  <si>
    <t>9060272</t>
  </si>
  <si>
    <t>Batteries Alkaline Aaa</t>
  </si>
  <si>
    <t>69674275</t>
  </si>
  <si>
    <t>9533233</t>
  </si>
  <si>
    <t>Pessary Shortstem Gelhrn</t>
  </si>
  <si>
    <t>9533365</t>
  </si>
  <si>
    <t>Pessary Ringknob W/Sprt</t>
  </si>
  <si>
    <t>71048999</t>
  </si>
  <si>
    <t>1109246</t>
  </si>
  <si>
    <t>Shopping Bags White</t>
  </si>
  <si>
    <t>9533387</t>
  </si>
  <si>
    <t>Pessary Ringknob W/O sprt</t>
  </si>
  <si>
    <t>9533379</t>
  </si>
  <si>
    <t>9533377</t>
  </si>
  <si>
    <t>68489441</t>
  </si>
  <si>
    <t>1259453</t>
  </si>
  <si>
    <t>Saw Stop Protective Strip 10ft</t>
  </si>
  <si>
    <t>AQUACL</t>
  </si>
  <si>
    <t>1179466</t>
  </si>
  <si>
    <t>Accu-Spring Finger Extension</t>
  </si>
  <si>
    <t>1179468</t>
  </si>
  <si>
    <t>1177417</t>
  </si>
  <si>
    <t>Auerbach Splint Finger</t>
  </si>
  <si>
    <t>OPTINT</t>
  </si>
  <si>
    <t>1177416</t>
  </si>
  <si>
    <t>1158584</t>
  </si>
  <si>
    <t>Finger Splint Safety Pin</t>
  </si>
  <si>
    <t>1158586</t>
  </si>
  <si>
    <t>1137262</t>
  </si>
  <si>
    <t>Finger Spring Extension P.I.P</t>
  </si>
  <si>
    <t>DEROYA</t>
  </si>
  <si>
    <t>6254434</t>
  </si>
  <si>
    <t>Splint Finger Light Ext</t>
  </si>
  <si>
    <t>8760521</t>
  </si>
  <si>
    <t>Stockinette Bias Cut</t>
  </si>
  <si>
    <t>1134424</t>
  </si>
  <si>
    <t>Auerbach Finger Splint</t>
  </si>
  <si>
    <t>69867043</t>
  </si>
  <si>
    <t>6681638</t>
  </si>
  <si>
    <t>Pouch Rack f/3870</t>
  </si>
  <si>
    <t>TUTT</t>
  </si>
  <si>
    <t>1179470</t>
  </si>
  <si>
    <t xml:space="preserve">955013200   </t>
  </si>
  <si>
    <t>70232148</t>
  </si>
  <si>
    <t>70391183</t>
  </si>
  <si>
    <t>71222537</t>
  </si>
  <si>
    <t>1150857</t>
  </si>
  <si>
    <t>Lumbar Vertebral Column 1</t>
  </si>
  <si>
    <t>4945182</t>
  </si>
  <si>
    <t>Knee Joint Model</t>
  </si>
  <si>
    <t>69426540</t>
  </si>
  <si>
    <t>1189835</t>
  </si>
  <si>
    <t>E-CHECK XS LOW XS1000i</t>
  </si>
  <si>
    <t>SYSMEX</t>
  </si>
  <si>
    <t>1189836</t>
  </si>
  <si>
    <t>E-CHECK XS NORMAL/HIGH</t>
  </si>
  <si>
    <t>1047902</t>
  </si>
  <si>
    <t>Caps f/Sample Cups</t>
  </si>
  <si>
    <t>GLOSCI</t>
  </si>
  <si>
    <t>71391112</t>
  </si>
  <si>
    <t xml:space="preserve">928353827   </t>
  </si>
  <si>
    <t>68546553</t>
  </si>
  <si>
    <t>70589002</t>
  </si>
  <si>
    <t>1267162</t>
  </si>
  <si>
    <t>O-Ring Latex f/Ligators</t>
  </si>
  <si>
    <t>DERSUR</t>
  </si>
  <si>
    <t>1195579</t>
  </si>
  <si>
    <t>Ligator Hmrhd Suct McGowen SS</t>
  </si>
  <si>
    <t>69670710</t>
  </si>
  <si>
    <t xml:space="preserve">926183703   </t>
  </si>
  <si>
    <t>71276802</t>
  </si>
  <si>
    <t>1239162</t>
  </si>
  <si>
    <t>Strips PH 2.0-9 Range</t>
  </si>
  <si>
    <t>69034780</t>
  </si>
  <si>
    <t>1215712</t>
  </si>
  <si>
    <t>Batteries Energizer Max</t>
  </si>
  <si>
    <t>69836260</t>
  </si>
  <si>
    <t xml:space="preserve">928683928   </t>
  </si>
  <si>
    <t>68847372</t>
  </si>
  <si>
    <t>69653040</t>
  </si>
  <si>
    <t xml:space="preserve">923456067   </t>
  </si>
  <si>
    <t>69630390</t>
  </si>
  <si>
    <t>1166963</t>
  </si>
  <si>
    <t>Parabath Paraffin Wax 1#</t>
  </si>
  <si>
    <t>71442357</t>
  </si>
  <si>
    <t xml:space="preserve">949546655   </t>
  </si>
  <si>
    <t>69577270</t>
  </si>
  <si>
    <t>1105323</t>
  </si>
  <si>
    <t>Acetic Acid Solution 2%</t>
  </si>
  <si>
    <t>70291774</t>
  </si>
  <si>
    <t>68555133</t>
  </si>
  <si>
    <t>1025658</t>
  </si>
  <si>
    <t>1011918</t>
  </si>
  <si>
    <t>69175598</t>
  </si>
  <si>
    <t>69529920</t>
  </si>
  <si>
    <t>1335529</t>
  </si>
  <si>
    <t>Legrest Upholstered f/647</t>
  </si>
  <si>
    <t>71311176</t>
  </si>
  <si>
    <t>9532958</t>
  </si>
  <si>
    <t>Rongeur Blumenthal Bone</t>
  </si>
  <si>
    <t>71023701</t>
  </si>
  <si>
    <t>1213397</t>
  </si>
  <si>
    <t>Dispenser Plastic Glove Triple</t>
  </si>
  <si>
    <t>71166378</t>
  </si>
  <si>
    <t>1164904</t>
  </si>
  <si>
    <t>Urine Tubes w/Sediment Bulb</t>
  </si>
  <si>
    <t xml:space="preserve">923072206   </t>
  </si>
  <si>
    <t>70849571</t>
  </si>
  <si>
    <t>71272292</t>
  </si>
  <si>
    <t xml:space="preserve">926916337   </t>
  </si>
  <si>
    <t>69866718</t>
  </si>
  <si>
    <t>71335575</t>
  </si>
  <si>
    <t>70145512</t>
  </si>
  <si>
    <t>68720944</t>
  </si>
  <si>
    <t>5580054</t>
  </si>
  <si>
    <t>Tice BCG Live</t>
  </si>
  <si>
    <t>MERCSD</t>
  </si>
  <si>
    <t>70039481</t>
  </si>
  <si>
    <t>70716824</t>
  </si>
  <si>
    <t>71441478</t>
  </si>
  <si>
    <t xml:space="preserve">927803526   </t>
  </si>
  <si>
    <t>69442173</t>
  </si>
  <si>
    <t>69870933</t>
  </si>
  <si>
    <t>70733598</t>
  </si>
  <si>
    <t>71194569</t>
  </si>
  <si>
    <t>1195619</t>
  </si>
  <si>
    <t>Excisor Biopsy Fischer Cone</t>
  </si>
  <si>
    <t>1241419</t>
  </si>
  <si>
    <t>Paper Trophon Printer</t>
  </si>
  <si>
    <t xml:space="preserve">928055584   </t>
  </si>
  <si>
    <t>68712059</t>
  </si>
  <si>
    <t>1584392</t>
  </si>
  <si>
    <t>Butterfly Infusn Set 12" Tube</t>
  </si>
  <si>
    <t>BANYAN</t>
  </si>
  <si>
    <t>68935507</t>
  </si>
  <si>
    <t>1250616</t>
  </si>
  <si>
    <t>Data Logger Freezer</t>
  </si>
  <si>
    <t>THERMC</t>
  </si>
  <si>
    <t>1214762</t>
  </si>
  <si>
    <t>Station Resp Hyg Signature Ser</t>
  </si>
  <si>
    <t>70298723</t>
  </si>
  <si>
    <t>70573635</t>
  </si>
  <si>
    <t>1083266</t>
  </si>
  <si>
    <t>Cable For Stress Machine</t>
  </si>
  <si>
    <t>70783101</t>
  </si>
  <si>
    <t>1267458</t>
  </si>
  <si>
    <t>Sleeve Gown Dexter Sirus</t>
  </si>
  <si>
    <t xml:space="preserve">923456004   </t>
  </si>
  <si>
    <t>68656304</t>
  </si>
  <si>
    <t>70390723</t>
  </si>
  <si>
    <t>70767402</t>
  </si>
  <si>
    <t>69112677</t>
  </si>
  <si>
    <t>70764870</t>
  </si>
  <si>
    <t>68608025</t>
  </si>
  <si>
    <t>69197620</t>
  </si>
  <si>
    <t>69585299</t>
  </si>
  <si>
    <t>70467706</t>
  </si>
  <si>
    <t>70916424</t>
  </si>
  <si>
    <t>71194997</t>
  </si>
  <si>
    <t>1242228</t>
  </si>
  <si>
    <t>Module CAM14 AHA</t>
  </si>
  <si>
    <t>69624274</t>
  </si>
  <si>
    <t>1229997</t>
  </si>
  <si>
    <t>Sanitizer Express Gel</t>
  </si>
  <si>
    <t>68750728</t>
  </si>
  <si>
    <t>69897241</t>
  </si>
  <si>
    <t>69504875</t>
  </si>
  <si>
    <t>2843568</t>
  </si>
  <si>
    <t>Stand Instrument 5 Wheels</t>
  </si>
  <si>
    <t>70382923</t>
  </si>
  <si>
    <t>71093604</t>
  </si>
  <si>
    <t xml:space="preserve">928353816   </t>
  </si>
  <si>
    <t>69014172</t>
  </si>
  <si>
    <t>70369785</t>
  </si>
  <si>
    <t>1210958</t>
  </si>
  <si>
    <t>Soap Hand Wash Liquid</t>
  </si>
  <si>
    <t>70792401</t>
  </si>
  <si>
    <t>1069332</t>
  </si>
  <si>
    <t>Bolster Sprt Foam Filled W/Cvr</t>
  </si>
  <si>
    <t>EARTH</t>
  </si>
  <si>
    <t>69144760</t>
  </si>
  <si>
    <t xml:space="preserve">923955873   </t>
  </si>
  <si>
    <t>70013985</t>
  </si>
  <si>
    <t>70917440</t>
  </si>
  <si>
    <t>71435972</t>
  </si>
  <si>
    <t>68459106</t>
  </si>
  <si>
    <t xml:space="preserve">926485977   </t>
  </si>
  <si>
    <t>70388010</t>
  </si>
  <si>
    <t>70389462</t>
  </si>
  <si>
    <t>71221214</t>
  </si>
  <si>
    <t xml:space="preserve">928353813   </t>
  </si>
  <si>
    <t>70994100</t>
  </si>
  <si>
    <t>68966490</t>
  </si>
  <si>
    <t>69449766</t>
  </si>
  <si>
    <t>70650657</t>
  </si>
  <si>
    <t>71301244</t>
  </si>
  <si>
    <t>9030879</t>
  </si>
  <si>
    <t>Pen Bp Atlantis Medium Dz</t>
  </si>
  <si>
    <t>69968864</t>
  </si>
  <si>
    <t>1316975</t>
  </si>
  <si>
    <t>Syringe Allergy Mixing 1mL</t>
  </si>
  <si>
    <t>HOLSTI</t>
  </si>
  <si>
    <t>68621941</t>
  </si>
  <si>
    <t>69152266</t>
  </si>
  <si>
    <t>71370591</t>
  </si>
  <si>
    <t>5582895</t>
  </si>
  <si>
    <t>Zostavax Shingles Adult Sdv</t>
  </si>
  <si>
    <t>71429134</t>
  </si>
  <si>
    <t>68802057</t>
  </si>
  <si>
    <t>69383394</t>
  </si>
  <si>
    <t>69551527</t>
  </si>
  <si>
    <t>69917324</t>
  </si>
  <si>
    <t>70233225</t>
  </si>
  <si>
    <t>1145638</t>
  </si>
  <si>
    <t>Grasper Alligator f/Cystoscopy</t>
  </si>
  <si>
    <t>70991700</t>
  </si>
  <si>
    <t>71004732</t>
  </si>
  <si>
    <t>71141759</t>
  </si>
  <si>
    <t>71355230</t>
  </si>
  <si>
    <t>69458142</t>
  </si>
  <si>
    <t>Anaheim Hills</t>
  </si>
  <si>
    <t xml:space="preserve">928074241   </t>
  </si>
  <si>
    <t>68513668</t>
  </si>
  <si>
    <t>68591980</t>
  </si>
  <si>
    <t>69175524</t>
  </si>
  <si>
    <t>1195568</t>
  </si>
  <si>
    <t>Wipe Biohzrd BloodBloc Cell/PE</t>
  </si>
  <si>
    <t>70112067</t>
  </si>
  <si>
    <t>9049463</t>
  </si>
  <si>
    <t>Bags Sandwich Ziploc</t>
  </si>
  <si>
    <t>70461339</t>
  </si>
  <si>
    <t>69929574</t>
  </si>
  <si>
    <t>1313859</t>
  </si>
  <si>
    <t>Filter Evacuator ViroSafe VrVc</t>
  </si>
  <si>
    <t>70475780</t>
  </si>
  <si>
    <t>71217371</t>
  </si>
  <si>
    <t>1336851</t>
  </si>
  <si>
    <t>Filter Evacuator f/ViroVac</t>
  </si>
  <si>
    <t>71021975</t>
  </si>
  <si>
    <t>70771018</t>
  </si>
  <si>
    <t>68692139</t>
  </si>
  <si>
    <t>68867472</t>
  </si>
  <si>
    <t>69410440</t>
  </si>
  <si>
    <t>70043096</t>
  </si>
  <si>
    <t>70243286</t>
  </si>
  <si>
    <t>70476821</t>
  </si>
  <si>
    <t>71191297</t>
  </si>
  <si>
    <t>71459666</t>
  </si>
  <si>
    <t>1141579</t>
  </si>
  <si>
    <t>Gastronomy Button Device</t>
  </si>
  <si>
    <t xml:space="preserve">954054834   </t>
  </si>
  <si>
    <t>68802679</t>
  </si>
  <si>
    <t>1211134</t>
  </si>
  <si>
    <t>Gel-One Glass Syringe</t>
  </si>
  <si>
    <t>68987132</t>
  </si>
  <si>
    <t>69714340</t>
  </si>
  <si>
    <t>71326329</t>
  </si>
  <si>
    <t>1147600</t>
  </si>
  <si>
    <t>Allen Equalizer f/Arm</t>
  </si>
  <si>
    <t>1142357</t>
  </si>
  <si>
    <t>Finger Traps Adult N/S</t>
  </si>
  <si>
    <t>69303500</t>
  </si>
  <si>
    <t>1245598</t>
  </si>
  <si>
    <t>Film Dry Laser Fuji 14x17"</t>
  </si>
  <si>
    <t>70951706</t>
  </si>
  <si>
    <t xml:space="preserve">954054822   </t>
  </si>
  <si>
    <t>68645539</t>
  </si>
  <si>
    <t xml:space="preserve">928684229   </t>
  </si>
  <si>
    <t>70671751</t>
  </si>
  <si>
    <t>70223648</t>
  </si>
  <si>
    <t>69723160</t>
  </si>
  <si>
    <t>70332949</t>
  </si>
  <si>
    <t>1101813</t>
  </si>
  <si>
    <t>Micros 60 Minotrol Tri-level</t>
  </si>
  <si>
    <t>ABXHEM</t>
  </si>
  <si>
    <t>6900904</t>
  </si>
  <si>
    <t>Smart Card</t>
  </si>
  <si>
    <t xml:space="preserve">955034809   </t>
  </si>
  <si>
    <t>70222943</t>
  </si>
  <si>
    <t>1081743</t>
  </si>
  <si>
    <t>MH Cast Spreader 9" 3 Prong</t>
  </si>
  <si>
    <t>70991455</t>
  </si>
  <si>
    <t>1204160</t>
  </si>
  <si>
    <t>Brace Knee FullForce Right</t>
  </si>
  <si>
    <t>1204161</t>
  </si>
  <si>
    <t>69477480</t>
  </si>
  <si>
    <t>1274382</t>
  </si>
  <si>
    <t>Sign Kit MRI Zones 1-4</t>
  </si>
  <si>
    <t>70212473</t>
  </si>
  <si>
    <t>68785842</t>
  </si>
  <si>
    <t>69257782</t>
  </si>
  <si>
    <t>69785563</t>
  </si>
  <si>
    <t>70035260</t>
  </si>
  <si>
    <t>70625714</t>
  </si>
  <si>
    <t>70888620</t>
  </si>
  <si>
    <t>71194448</t>
  </si>
  <si>
    <t>68607434</t>
  </si>
  <si>
    <t>69574467</t>
  </si>
  <si>
    <t>1147304</t>
  </si>
  <si>
    <t>Energizer Max AA Alkaline</t>
  </si>
  <si>
    <t>69756263</t>
  </si>
  <si>
    <t>70264133</t>
  </si>
  <si>
    <t>70465327</t>
  </si>
  <si>
    <t>70764265</t>
  </si>
  <si>
    <t>70764282</t>
  </si>
  <si>
    <t>70969558</t>
  </si>
  <si>
    <t>1065965</t>
  </si>
  <si>
    <t>Saline Refill f/Eyewash Unit</t>
  </si>
  <si>
    <t>71272492</t>
  </si>
  <si>
    <t xml:space="preserve">928353820   </t>
  </si>
  <si>
    <t>69970485</t>
  </si>
  <si>
    <t>9025554</t>
  </si>
  <si>
    <t>WASTEBASKET,MED,WE RECY</t>
  </si>
  <si>
    <t xml:space="preserve">954044813   </t>
  </si>
  <si>
    <t>69922174</t>
  </si>
  <si>
    <t>71166128</t>
  </si>
  <si>
    <t>9064358</t>
  </si>
  <si>
    <t>Battery Alkaline AA General</t>
  </si>
  <si>
    <t xml:space="preserve">926916389   </t>
  </si>
  <si>
    <t>68528771</t>
  </si>
  <si>
    <t>6177957</t>
  </si>
  <si>
    <t>Olympus Bottle Empty</t>
  </si>
  <si>
    <t>SKFDIA</t>
  </si>
  <si>
    <t>1273021</t>
  </si>
  <si>
    <t>Bottle Reagent w/Stopper</t>
  </si>
  <si>
    <t>6222112</t>
  </si>
  <si>
    <t>CRP Calibrator Normal SE</t>
  </si>
  <si>
    <t>6222587</t>
  </si>
  <si>
    <t>CRP Calibrator HS Set</t>
  </si>
  <si>
    <t>1145215</t>
  </si>
  <si>
    <t>Calibrator Urine Creatininine</t>
  </si>
  <si>
    <t>6003218</t>
  </si>
  <si>
    <t>Albumin 3640 Test Kit</t>
  </si>
  <si>
    <t>1256038</t>
  </si>
  <si>
    <t>Alp Osr Reagent Olympus</t>
  </si>
  <si>
    <t>1428186</t>
  </si>
  <si>
    <t>Bicarbonate Co2 Osr Reage</t>
  </si>
  <si>
    <t>1428192</t>
  </si>
  <si>
    <t>Olympus Reagent Creatinine OSR</t>
  </si>
  <si>
    <t>1047631</t>
  </si>
  <si>
    <t>CRP Latex Test 4x30ml</t>
  </si>
  <si>
    <t>1163275</t>
  </si>
  <si>
    <t>Ferritin Reagent</t>
  </si>
  <si>
    <t>7472179</t>
  </si>
  <si>
    <t>Direct HDL Olympus</t>
  </si>
  <si>
    <t>1428197</t>
  </si>
  <si>
    <t>Iron Osr Reagent Olympus</t>
  </si>
  <si>
    <t>7408400</t>
  </si>
  <si>
    <t>Direct LDL Reagent/Olympus</t>
  </si>
  <si>
    <t>1421801</t>
  </si>
  <si>
    <t>Lipase Au400 Olympus Bx</t>
  </si>
  <si>
    <t>1163603</t>
  </si>
  <si>
    <t>Na+/k+ Selectivity Check</t>
  </si>
  <si>
    <t>1086459</t>
  </si>
  <si>
    <t>Olympus Triglyceride</t>
  </si>
  <si>
    <t>1229685</t>
  </si>
  <si>
    <t>Albumin URN/CSF Rgnt Test Kit</t>
  </si>
  <si>
    <t>1109867</t>
  </si>
  <si>
    <t>UIBC Reagent</t>
  </si>
  <si>
    <t>68545342</t>
  </si>
  <si>
    <t>1089887</t>
  </si>
  <si>
    <t>Economy Tubes</t>
  </si>
  <si>
    <t>1195575</t>
  </si>
  <si>
    <t>Cup Nesting Sample Polystyrene</t>
  </si>
  <si>
    <t>1025622</t>
  </si>
  <si>
    <t>Sure Vue Rf 100/bx</t>
  </si>
  <si>
    <t>69315740</t>
  </si>
  <si>
    <t>69727878</t>
  </si>
  <si>
    <t>6003219</t>
  </si>
  <si>
    <t>Ast 4000 Test Kit</t>
  </si>
  <si>
    <t>1069316</t>
  </si>
  <si>
    <t>Calcium 4x15mlx2</t>
  </si>
  <si>
    <t>1428195</t>
  </si>
  <si>
    <t>Ck Nac Osr Reagent Olympu</t>
  </si>
  <si>
    <t>8004528</t>
  </si>
  <si>
    <t>Glucose Hk 4140 Test Kit</t>
  </si>
  <si>
    <t>1239152</t>
  </si>
  <si>
    <t>BUN Reagent</t>
  </si>
  <si>
    <t>69792325</t>
  </si>
  <si>
    <t>69988113</t>
  </si>
  <si>
    <t>70629980</t>
  </si>
  <si>
    <t>1211587</t>
  </si>
  <si>
    <t>Audit Gen Chem Linearity Set</t>
  </si>
  <si>
    <t>AUDMIC</t>
  </si>
  <si>
    <t>70632551</t>
  </si>
  <si>
    <t>1262413</t>
  </si>
  <si>
    <t>Alt Osr Reagent Olympus</t>
  </si>
  <si>
    <t>1284727</t>
  </si>
  <si>
    <t>Inorganic Phosphorus Osr</t>
  </si>
  <si>
    <t>1259231</t>
  </si>
  <si>
    <t>Bilirubin, Total</t>
  </si>
  <si>
    <t>8941720</t>
  </si>
  <si>
    <t>Total Protein Reagent f/AU400</t>
  </si>
  <si>
    <t>71078407</t>
  </si>
  <si>
    <t>1195573</t>
  </si>
  <si>
    <t>Cover Glass Premium Precision</t>
  </si>
  <si>
    <t>71128144</t>
  </si>
  <si>
    <t>1278352</t>
  </si>
  <si>
    <t>Ggt Osr Reagent Olympus</t>
  </si>
  <si>
    <t>6812608</t>
  </si>
  <si>
    <t>Separator Toe Polyfoam 3-Layer</t>
  </si>
  <si>
    <t>ROYMED</t>
  </si>
  <si>
    <t>70223626</t>
  </si>
  <si>
    <t>71091841</t>
  </si>
  <si>
    <t>70590288</t>
  </si>
  <si>
    <t>71137473</t>
  </si>
  <si>
    <t>1215635</t>
  </si>
  <si>
    <t>Curette Biopsy Kevorkian 32cm</t>
  </si>
  <si>
    <t>70352186</t>
  </si>
  <si>
    <t>1138667</t>
  </si>
  <si>
    <t>Mayo Stand 13x19</t>
  </si>
  <si>
    <t>BLICK</t>
  </si>
  <si>
    <t>71407945</t>
  </si>
  <si>
    <t>9533272</t>
  </si>
  <si>
    <t>Pessary Hodge W/O Suprt</t>
  </si>
  <si>
    <t>Corona</t>
  </si>
  <si>
    <t xml:space="preserve">928793144   </t>
  </si>
  <si>
    <t>69805402</t>
  </si>
  <si>
    <t>70715953</t>
  </si>
  <si>
    <t>70219807</t>
  </si>
  <si>
    <t xml:space="preserve">926736531   </t>
  </si>
  <si>
    <t>71271976</t>
  </si>
  <si>
    <t>1249956</t>
  </si>
  <si>
    <t>Logger Data Vaccinew/Vl&amp;Dspnsr</t>
  </si>
  <si>
    <t>69791339</t>
  </si>
  <si>
    <t>1272341</t>
  </si>
  <si>
    <t>Cable Patient 10-Lead</t>
  </si>
  <si>
    <t>SOMTEC</t>
  </si>
  <si>
    <t>71000713</t>
  </si>
  <si>
    <t>69097441</t>
  </si>
  <si>
    <t>3347225</t>
  </si>
  <si>
    <t>Wheelchair Full Arm Remv</t>
  </si>
  <si>
    <t>INVAC</t>
  </si>
  <si>
    <t>69665579</t>
  </si>
  <si>
    <t>1238300</t>
  </si>
  <si>
    <t>Footrest Aluminum Foot Plate</t>
  </si>
  <si>
    <t>70706163</t>
  </si>
  <si>
    <t>70627806</t>
  </si>
  <si>
    <t>1310913</t>
  </si>
  <si>
    <t>Marker Identifier Set No Intls</t>
  </si>
  <si>
    <t>71413520</t>
  </si>
  <si>
    <t>9025037</t>
  </si>
  <si>
    <t>CUP,PENCIL,MESH,BLACK</t>
  </si>
  <si>
    <t>68823678</t>
  </si>
  <si>
    <t>1285980</t>
  </si>
  <si>
    <t>Holder Capillary DCA HBA1C</t>
  </si>
  <si>
    <t>SIEMME</t>
  </si>
  <si>
    <t>69092206</t>
  </si>
  <si>
    <t>1278268</t>
  </si>
  <si>
    <t>DCA VANTAGE STARTER KIT PROMOT</t>
  </si>
  <si>
    <t>AMES</t>
  </si>
  <si>
    <t>1278267</t>
  </si>
  <si>
    <t>DCA VANTAGE PLACEMENT PROGRAM</t>
  </si>
  <si>
    <t>69876667</t>
  </si>
  <si>
    <t>68555282</t>
  </si>
  <si>
    <t>1160137</t>
  </si>
  <si>
    <t>Autotymp w/Audiology</t>
  </si>
  <si>
    <t>68849440</t>
  </si>
  <si>
    <t>6240003</t>
  </si>
  <si>
    <t>Audiometer MA25</t>
  </si>
  <si>
    <t>70497734</t>
  </si>
  <si>
    <t>1223729</t>
  </si>
  <si>
    <t>Anoscope Bevl ANOSPEC Lght Clr</t>
  </si>
  <si>
    <t>OBPMED</t>
  </si>
  <si>
    <t>71108851</t>
  </si>
  <si>
    <t>68853203</t>
  </si>
  <si>
    <t>70650651</t>
  </si>
  <si>
    <t>71428179</t>
  </si>
  <si>
    <t>68527197</t>
  </si>
  <si>
    <t>68879864</t>
  </si>
  <si>
    <t>1144550</t>
  </si>
  <si>
    <t>Wheelchair Travelers HD</t>
  </si>
  <si>
    <t>69025914</t>
  </si>
  <si>
    <t>69194551</t>
  </si>
  <si>
    <t>69265759</t>
  </si>
  <si>
    <t>69503755</t>
  </si>
  <si>
    <t>69600170</t>
  </si>
  <si>
    <t>69765520</t>
  </si>
  <si>
    <t>70265418</t>
  </si>
  <si>
    <t>70681094</t>
  </si>
  <si>
    <t>71047971</t>
  </si>
  <si>
    <t>71217385</t>
  </si>
  <si>
    <t xml:space="preserve">928684214   </t>
  </si>
  <si>
    <t>69734023</t>
  </si>
  <si>
    <t>1313660</t>
  </si>
  <si>
    <t>Colposcope Optik Model 2</t>
  </si>
  <si>
    <t>69172969</t>
  </si>
  <si>
    <t>1244312</t>
  </si>
  <si>
    <t>OtoClear Spray Bottle</t>
  </si>
  <si>
    <t>BIONX</t>
  </si>
  <si>
    <t>71271527</t>
  </si>
  <si>
    <t>1100289</t>
  </si>
  <si>
    <t>Forcep Tissue Micro Adson</t>
  </si>
  <si>
    <t>1140952</t>
  </si>
  <si>
    <t>Forcep Suturing Bonn 3.75"</t>
  </si>
  <si>
    <t>2209175</t>
  </si>
  <si>
    <t>Speculum Vaginal MH Pederson</t>
  </si>
  <si>
    <t>71107593</t>
  </si>
  <si>
    <t>69530479</t>
  </si>
  <si>
    <t>6359495</t>
  </si>
  <si>
    <t>Apron Vinyl</t>
  </si>
  <si>
    <t>9920008</t>
  </si>
  <si>
    <t>Veritor Reader 2 POL Flu Kits</t>
  </si>
  <si>
    <t>70816564</t>
  </si>
  <si>
    <t>8910581</t>
  </si>
  <si>
    <t>Coaguchek XS Meter</t>
  </si>
  <si>
    <t>71157385</t>
  </si>
  <si>
    <t xml:space="preserve">928651754   </t>
  </si>
  <si>
    <t>70145025</t>
  </si>
  <si>
    <t>70590097</t>
  </si>
  <si>
    <t>71190140</t>
  </si>
  <si>
    <t>ST JOSEPH HERITAGE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</si>
  <si>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</si>
  <si>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</si>
  <si>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</si>
  <si>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</si>
  <si>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</si>
  <si>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</si>
  <si>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</si>
  <si>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</si>
  <si>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</si>
  <si>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Lysol Neutra Air Spray 10oz   </t>
  </si>
  <si>
    <t xml:space="preserve">FreshScent  </t>
  </si>
  <si>
    <t xml:space="preserve">Ea      </t>
  </si>
  <si>
    <t>207044</t>
  </si>
  <si>
    <t xml:space="preserve">Varivax Chickenpox All Sdv    </t>
  </si>
  <si>
    <t xml:space="preserve">.5ml        </t>
  </si>
  <si>
    <t xml:space="preserve">10/Pk   </t>
  </si>
  <si>
    <t>482700</t>
  </si>
  <si>
    <t xml:space="preserve">0.5mL SDV   </t>
  </si>
  <si>
    <t>00006417100</t>
  </si>
  <si>
    <t>1296729</t>
  </si>
  <si>
    <t>Shingrix Shingles SDV w/Diluen</t>
  </si>
  <si>
    <t xml:space="preserve">0.5mL       </t>
  </si>
  <si>
    <t>SKBEEC</t>
  </si>
  <si>
    <t>58160082311</t>
  </si>
  <si>
    <t>1943810</t>
  </si>
  <si>
    <t xml:space="preserve">Probe Cover for Genius 2      </t>
  </si>
  <si>
    <t xml:space="preserve">            </t>
  </si>
  <si>
    <t xml:space="preserve">96/Bx   </t>
  </si>
  <si>
    <t>303030-</t>
  </si>
  <si>
    <t xml:space="preserve">Spray Disinfect. Lysol Orig   </t>
  </si>
  <si>
    <t>794751</t>
  </si>
  <si>
    <t>1296728</t>
  </si>
  <si>
    <t xml:space="preserve">1/Pk    </t>
  </si>
  <si>
    <t>58160081912</t>
  </si>
  <si>
    <t>1296508</t>
  </si>
  <si>
    <t xml:space="preserve">Lidocaine HCl MDV 50mL        </t>
  </si>
  <si>
    <t xml:space="preserve">1%          </t>
  </si>
  <si>
    <t>W-WARD</t>
  </si>
  <si>
    <t>00143957710</t>
  </si>
  <si>
    <t xml:space="preserve">Lysol Citrus Sanit Wipes/110  </t>
  </si>
  <si>
    <t>406019</t>
  </si>
  <si>
    <t>2771029</t>
  </si>
  <si>
    <t xml:space="preserve">Levalbuterol Inhaler Solution </t>
  </si>
  <si>
    <t xml:space="preserve">1.25mg      </t>
  </si>
  <si>
    <t xml:space="preserve">24/Bx   </t>
  </si>
  <si>
    <t>CARDGN</t>
  </si>
  <si>
    <t>4825998</t>
  </si>
  <si>
    <t>3270743</t>
  </si>
  <si>
    <t xml:space="preserve">Osom Card Pregnancy Test      </t>
  </si>
  <si>
    <t xml:space="preserve">25/Bx   </t>
  </si>
  <si>
    <t>WYNTEK</t>
  </si>
  <si>
    <t>102</t>
  </si>
  <si>
    <t xml:space="preserve">Tice BCG Live                 </t>
  </si>
  <si>
    <t xml:space="preserve">2mL/SDV     </t>
  </si>
  <si>
    <t>00052060202</t>
  </si>
  <si>
    <t xml:space="preserve">Hemocue HGB Control High      </t>
  </si>
  <si>
    <t xml:space="preserve">1.5ml       </t>
  </si>
  <si>
    <t xml:space="preserve">3Vl/Bx  </t>
  </si>
  <si>
    <t>GH00HX</t>
  </si>
  <si>
    <t>1048645</t>
  </si>
  <si>
    <t xml:space="preserve">Diphenhydramine Inj SDV 1ml   </t>
  </si>
  <si>
    <t xml:space="preserve">50mg/ml     </t>
  </si>
  <si>
    <t>AMEPHA</t>
  </si>
  <si>
    <t>63323066401</t>
  </si>
  <si>
    <t xml:space="preserve">Provon Hndwsh GrnCert Fm Refl </t>
  </si>
  <si>
    <t xml:space="preserve">1200mL      </t>
  </si>
  <si>
    <t xml:space="preserve">2/Ca    </t>
  </si>
  <si>
    <t>5382-02</t>
  </si>
  <si>
    <t>2587008</t>
  </si>
  <si>
    <t xml:space="preserve">Lidocaine Inj MDV Non-Return  </t>
  </si>
  <si>
    <t xml:space="preserve">20mL/Ea </t>
  </si>
  <si>
    <t>GIVREP</t>
  </si>
  <si>
    <t>00409427601</t>
  </si>
  <si>
    <t>3867260</t>
  </si>
  <si>
    <t xml:space="preserve">EZ Electrodes-Disposable      </t>
  </si>
  <si>
    <t xml:space="preserve">500/Bx  </t>
  </si>
  <si>
    <t>2-100-0205</t>
  </si>
  <si>
    <t>8914205</t>
  </si>
  <si>
    <t xml:space="preserve">Chemstrip 10md Urine Test     </t>
  </si>
  <si>
    <t xml:space="preserve">Strips      </t>
  </si>
  <si>
    <t xml:space="preserve">100/Bt  </t>
  </si>
  <si>
    <t>3260763160</t>
  </si>
  <si>
    <t xml:space="preserve">Hemocue HGB Control Low       </t>
  </si>
  <si>
    <t>GH00LX</t>
  </si>
  <si>
    <t>6329516</t>
  </si>
  <si>
    <t xml:space="preserve">Q-Trace Electrode Tabs        </t>
  </si>
  <si>
    <t xml:space="preserve">5400        </t>
  </si>
  <si>
    <t xml:space="preserve">100/Pk  </t>
  </si>
  <si>
    <t>31433538--</t>
  </si>
  <si>
    <t>1386758</t>
  </si>
  <si>
    <t xml:space="preserve">Dexamethasone Sod Phs SDV     </t>
  </si>
  <si>
    <t xml:space="preserve">10mg/ml     </t>
  </si>
  <si>
    <t xml:space="preserve">25x1ml  </t>
  </si>
  <si>
    <t>00641036725</t>
  </si>
  <si>
    <t>1314312</t>
  </si>
  <si>
    <t xml:space="preserve">Ketorolac Inj IM SDV 2mL      </t>
  </si>
  <si>
    <t xml:space="preserve">60mg/2mL    </t>
  </si>
  <si>
    <t>ALVOGE</t>
  </si>
  <si>
    <t>47781058568</t>
  </si>
  <si>
    <t>7846100</t>
  </si>
  <si>
    <t xml:space="preserve">Ceftriaxone Sod F/Inj SDV     </t>
  </si>
  <si>
    <t xml:space="preserve">1gm/Vl      </t>
  </si>
  <si>
    <t xml:space="preserve">10/Bx   </t>
  </si>
  <si>
    <t>LUPIN</t>
  </si>
  <si>
    <t>68180063310</t>
  </si>
  <si>
    <t>1145542</t>
  </si>
  <si>
    <t>Safestep Port Access Kit w/o Y</t>
  </si>
  <si>
    <t xml:space="preserve">20Gx.75     </t>
  </si>
  <si>
    <t xml:space="preserve">5/Ca    </t>
  </si>
  <si>
    <t>BARDAC</t>
  </si>
  <si>
    <t>PA-0031</t>
  </si>
  <si>
    <t>1966625</t>
  </si>
  <si>
    <t xml:space="preserve">Waste Can, Step-On 32qt       </t>
  </si>
  <si>
    <t xml:space="preserve">Beige       </t>
  </si>
  <si>
    <t>35268</t>
  </si>
  <si>
    <t>RIKITWRD</t>
  </si>
  <si>
    <t>1046883</t>
  </si>
  <si>
    <t xml:space="preserve">Bupivacaine HCL MDV 50ml      </t>
  </si>
  <si>
    <t xml:space="preserve">0.5%        </t>
  </si>
  <si>
    <t>PFIZNJ</t>
  </si>
  <si>
    <t>00409116301</t>
  </si>
  <si>
    <t>5035536</t>
  </si>
  <si>
    <t xml:space="preserve">Meter-Trax Control Tri Level  </t>
  </si>
  <si>
    <t>6x2ml/Pk</t>
  </si>
  <si>
    <t>970</t>
  </si>
  <si>
    <t>1125809</t>
  </si>
  <si>
    <t xml:space="preserve">Emesis Basin Mauve 16oz       </t>
  </si>
  <si>
    <t xml:space="preserve">8.5"        </t>
  </si>
  <si>
    <t>DUKAL</t>
  </si>
  <si>
    <t>1097909</t>
  </si>
  <si>
    <t xml:space="preserve">Tidi Bibs 13x18 3P/P Diam     </t>
  </si>
  <si>
    <t xml:space="preserve">Mauve       </t>
  </si>
  <si>
    <t xml:space="preserve">500/Ca  </t>
  </si>
  <si>
    <t>TIDI-E</t>
  </si>
  <si>
    <t>919406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</si>
  <si>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</si>
  <si>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</si>
  <si>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</si>
  <si>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</si>
  <si>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</si>
  <si>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</si>
  <si>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</si>
  <si>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</si>
  <si>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</si>
  <si>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</si>
  <si>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</si>
  <si>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2488109</t>
  </si>
  <si>
    <t>Sodium Bicarb Inj SDV Non Retr</t>
  </si>
  <si>
    <t xml:space="preserve">8.4%        </t>
  </si>
  <si>
    <t xml:space="preserve">50ml/Vl </t>
  </si>
  <si>
    <t>00409662502</t>
  </si>
  <si>
    <t>3453230</t>
  </si>
  <si>
    <t xml:space="preserve">Epipen Junior Twin Pack       </t>
  </si>
  <si>
    <t xml:space="preserve">0.15mg      </t>
  </si>
  <si>
    <t xml:space="preserve">2/Pk    </t>
  </si>
  <si>
    <t>DEY</t>
  </si>
  <si>
    <t>49502050102</t>
  </si>
  <si>
    <t>4067616</t>
  </si>
  <si>
    <t xml:space="preserve">Dexamethasone Pres Fr SDV 1mL </t>
  </si>
  <si>
    <t xml:space="preserve">10mg/1mL    </t>
  </si>
  <si>
    <t>63323050601</t>
  </si>
  <si>
    <t xml:space="preserve">8oz         </t>
  </si>
  <si>
    <t xml:space="preserve">24/Ca   </t>
  </si>
  <si>
    <t>595347</t>
  </si>
  <si>
    <t>9A226001</t>
  </si>
  <si>
    <t>3458733</t>
  </si>
  <si>
    <t xml:space="preserve">Hb201 Microcuvettes           </t>
  </si>
  <si>
    <t xml:space="preserve">4x50/Bx </t>
  </si>
  <si>
    <t>111716</t>
  </si>
  <si>
    <t>9872990</t>
  </si>
  <si>
    <t xml:space="preserve">Sharps Collector Side Entry   </t>
  </si>
  <si>
    <t xml:space="preserve">5.4Qts      </t>
  </si>
  <si>
    <t>305443</t>
  </si>
  <si>
    <t>2488072</t>
  </si>
  <si>
    <t>Bupivacaine HCL MDV Non Return</t>
  </si>
  <si>
    <t xml:space="preserve">50mL/Vl </t>
  </si>
  <si>
    <t>1263278</t>
  </si>
  <si>
    <t xml:space="preserve">Hiberix Vaccine SDV w/Diluent </t>
  </si>
  <si>
    <t xml:space="preserve">0.5ml       </t>
  </si>
  <si>
    <t>58160-818-11</t>
  </si>
  <si>
    <t xml:space="preserve">Swiss Carbide Cone            </t>
  </si>
  <si>
    <t>Small Coarse</t>
  </si>
  <si>
    <t>PSC7</t>
  </si>
  <si>
    <t>6430305</t>
  </si>
  <si>
    <t xml:space="preserve">Kleenex Lotion Hand &amp; Body    </t>
  </si>
  <si>
    <t>Moisturizing</t>
  </si>
  <si>
    <t>KIMBER</t>
  </si>
  <si>
    <t>35363</t>
  </si>
  <si>
    <t xml:space="preserve">Clorox Disinfect Wipes        </t>
  </si>
  <si>
    <t xml:space="preserve">Fresh Scent </t>
  </si>
  <si>
    <t>821808</t>
  </si>
  <si>
    <t>9083300</t>
  </si>
  <si>
    <t xml:space="preserve">Gelfoam Sponges Sz12-7mm      </t>
  </si>
  <si>
    <t xml:space="preserve">1545        </t>
  </si>
  <si>
    <t xml:space="preserve">12/Bx   </t>
  </si>
  <si>
    <t>PFIINJ</t>
  </si>
  <si>
    <t>00009031508</t>
  </si>
  <si>
    <t>1243267</t>
  </si>
  <si>
    <t xml:space="preserve">Prednisolone Oral Solution    </t>
  </si>
  <si>
    <t xml:space="preserve">15mg/5mL    </t>
  </si>
  <si>
    <t>480mL/Bt</t>
  </si>
  <si>
    <t>3490349</t>
  </si>
  <si>
    <t>6846695</t>
  </si>
  <si>
    <t xml:space="preserve">Synagis Liquid                </t>
  </si>
  <si>
    <t xml:space="preserve">50mg        </t>
  </si>
  <si>
    <t xml:space="preserve">50mg/Vl </t>
  </si>
  <si>
    <t>MEDIMM</t>
  </si>
  <si>
    <t>60574411401</t>
  </si>
  <si>
    <t>8907281</t>
  </si>
  <si>
    <t xml:space="preserve">Removal Suture Skin           </t>
  </si>
  <si>
    <t xml:space="preserve">Kit         </t>
  </si>
  <si>
    <t>66200-</t>
  </si>
  <si>
    <t>80000</t>
  </si>
  <si>
    <t>1013230</t>
  </si>
  <si>
    <t xml:space="preserve">Magni-Focuser Binoc Loupe     </t>
  </si>
  <si>
    <t xml:space="preserve">14"-1-3/4x  </t>
  </si>
  <si>
    <t>1200</t>
  </si>
  <si>
    <t>3680666</t>
  </si>
  <si>
    <t xml:space="preserve">Sticker Batman Comic          </t>
  </si>
  <si>
    <t xml:space="preserve">Assorted    </t>
  </si>
  <si>
    <t xml:space="preserve">100/Rl  </t>
  </si>
  <si>
    <t>SHERMN</t>
  </si>
  <si>
    <t>PS551</t>
  </si>
  <si>
    <t>2712717</t>
  </si>
  <si>
    <t xml:space="preserve">Sharps Container 5Qt          </t>
  </si>
  <si>
    <t>8506SA</t>
  </si>
  <si>
    <t>1048583</t>
  </si>
  <si>
    <t xml:space="preserve">Sodium Chloride INJ MDV 30ml  </t>
  </si>
  <si>
    <t xml:space="preserve">0.9%BACT    </t>
  </si>
  <si>
    <t>00409196607</t>
  </si>
  <si>
    <t xml:space="preserve">ICUP Reusable f/ Retina View  </t>
  </si>
  <si>
    <t xml:space="preserve">5/Pk    </t>
  </si>
  <si>
    <t>106404</t>
  </si>
  <si>
    <t>9004686</t>
  </si>
  <si>
    <t xml:space="preserve">Drape Non-Fenestrated Sterile </t>
  </si>
  <si>
    <t xml:space="preserve">18x26"      </t>
  </si>
  <si>
    <t xml:space="preserve">50/Bx   </t>
  </si>
  <si>
    <t>DUKALD</t>
  </si>
  <si>
    <t xml:space="preserve">Black Large </t>
  </si>
  <si>
    <t>264015</t>
  </si>
  <si>
    <t>3150041</t>
  </si>
  <si>
    <t xml:space="preserve">Surguard3 Safety Needle       </t>
  </si>
  <si>
    <t xml:space="preserve">25gx1.5     </t>
  </si>
  <si>
    <t xml:space="preserve">100/Bx  </t>
  </si>
  <si>
    <t>TERUMO</t>
  </si>
  <si>
    <t>SG3-2538</t>
  </si>
  <si>
    <t>1152629</t>
  </si>
  <si>
    <t xml:space="preserve">Pack Hot Med Instant Disp     </t>
  </si>
  <si>
    <t xml:space="preserve">6x6.5       </t>
  </si>
  <si>
    <t>11450-040</t>
  </si>
  <si>
    <t xml:space="preserve">Crackers Club/Cheddar         </t>
  </si>
  <si>
    <t>397552</t>
  </si>
  <si>
    <t>2540030</t>
  </si>
  <si>
    <t xml:space="preserve">Twinrix Hep A/B Adt Pfs TL    </t>
  </si>
  <si>
    <t xml:space="preserve">1mL         </t>
  </si>
  <si>
    <t>58160081552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</si>
  <si>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</si>
  <si>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</si>
  <si>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</si>
  <si>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</si>
  <si>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</si>
  <si>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 xml:space="preserve">Juice Apple Minute Maid       </t>
  </si>
  <si>
    <t xml:space="preserve">10 oz       </t>
  </si>
  <si>
    <t xml:space="preserve">24/Pk   </t>
  </si>
  <si>
    <t>1384831</t>
  </si>
  <si>
    <t>1049843</t>
  </si>
  <si>
    <t xml:space="preserve">Lidocaine HCL MDV 50mL        </t>
  </si>
  <si>
    <t xml:space="preserve">2%          </t>
  </si>
  <si>
    <t>00409427702</t>
  </si>
  <si>
    <t>4990769</t>
  </si>
  <si>
    <t xml:space="preserve">IV Start Kit                  </t>
  </si>
  <si>
    <t>80512</t>
  </si>
  <si>
    <t>9136180</t>
  </si>
  <si>
    <t xml:space="preserve">Forcep Halsted Mosq Curved    </t>
  </si>
  <si>
    <t xml:space="preserve">4 3/4"      </t>
  </si>
  <si>
    <t>MH7-4</t>
  </si>
  <si>
    <t>8597450</t>
  </si>
  <si>
    <t xml:space="preserve">Pedialyte Grape Liquid        </t>
  </si>
  <si>
    <t xml:space="preserve">32ozx8      </t>
  </si>
  <si>
    <t xml:space="preserve">8/Ca    </t>
  </si>
  <si>
    <t>ROSLAB</t>
  </si>
  <si>
    <t>00240</t>
  </si>
  <si>
    <t xml:space="preserve">Black Small </t>
  </si>
  <si>
    <t>264012</t>
  </si>
  <si>
    <t>2770377</t>
  </si>
  <si>
    <t xml:space="preserve">Budesonide Inh Susp 2mL       </t>
  </si>
  <si>
    <t xml:space="preserve">0.5Mg       </t>
  </si>
  <si>
    <t xml:space="preserve">30/Bx   </t>
  </si>
  <si>
    <t>5355219</t>
  </si>
  <si>
    <t>8408505</t>
  </si>
  <si>
    <t xml:space="preserve">Sharps Container 3Gal Wht     </t>
  </si>
  <si>
    <t xml:space="preserve">Bluelid     </t>
  </si>
  <si>
    <t>8836SA</t>
  </si>
  <si>
    <t>2480687</t>
  </si>
  <si>
    <t xml:space="preserve">Diphenhydramine IJ SDV NR     </t>
  </si>
  <si>
    <t xml:space="preserve">1ml/Vl  </t>
  </si>
  <si>
    <t>8068285</t>
  </si>
  <si>
    <t xml:space="preserve">Transducer Oxygen Adult       </t>
  </si>
  <si>
    <t xml:space="preserve">1/Bx    </t>
  </si>
  <si>
    <t>OXI-A/N</t>
  </si>
  <si>
    <t>6843852</t>
  </si>
  <si>
    <t xml:space="preserve">100mg       </t>
  </si>
  <si>
    <t>100mg/Vl</t>
  </si>
  <si>
    <t>60574411301</t>
  </si>
  <si>
    <t>1046817</t>
  </si>
  <si>
    <t>00409427602</t>
  </si>
  <si>
    <t>BERFRIDGETAG2L</t>
  </si>
  <si>
    <t>8900572</t>
  </si>
  <si>
    <t xml:space="preserve">Diaper Curity Baby Size 6     </t>
  </si>
  <si>
    <t xml:space="preserve">2XL Heavy   </t>
  </si>
  <si>
    <t xml:space="preserve">18/Pk   </t>
  </si>
  <si>
    <t>80058A</t>
  </si>
  <si>
    <t xml:space="preserve">Applicator Kit Phenol Apdyne  </t>
  </si>
  <si>
    <t xml:space="preserve">6/Bg    </t>
  </si>
  <si>
    <t>A-E1506BG</t>
  </si>
  <si>
    <t>Black Medium</t>
  </si>
  <si>
    <t>264014</t>
  </si>
  <si>
    <t xml:space="preserve">Feeding Tube Mic-Key          </t>
  </si>
  <si>
    <t xml:space="preserve">2.5cm 18Fr  </t>
  </si>
  <si>
    <t>AVAMED</t>
  </si>
  <si>
    <t>0120-18-2.5</t>
  </si>
  <si>
    <t xml:space="preserve">Data Logger Freezer           </t>
  </si>
  <si>
    <t xml:space="preserve">7 Probe     </t>
  </si>
  <si>
    <t>BERFREEZTAG2L</t>
  </si>
  <si>
    <t>9604838</t>
  </si>
  <si>
    <t xml:space="preserve">Comfirt Disp. Mouthpiece      </t>
  </si>
  <si>
    <t xml:space="preserve">Rubber      </t>
  </si>
  <si>
    <t>SDIDIA</t>
  </si>
  <si>
    <t>29-7710-025</t>
  </si>
  <si>
    <t xml:space="preserve">Trophon Chem Indicator        </t>
  </si>
  <si>
    <t xml:space="preserve">300/Bx  </t>
  </si>
  <si>
    <t>E8350MB</t>
  </si>
  <si>
    <t>B-7672</t>
  </si>
  <si>
    <t xml:space="preserve">Respritory Hygiene Station    </t>
  </si>
  <si>
    <t xml:space="preserve">Empty       </t>
  </si>
  <si>
    <t>FD-062</t>
  </si>
  <si>
    <t>1047771</t>
  </si>
  <si>
    <t xml:space="preserve">Lidocaine HCL Inj MDV 20ml    </t>
  </si>
  <si>
    <t>4x990/Bx</t>
  </si>
  <si>
    <t>OSR6178</t>
  </si>
  <si>
    <t xml:space="preserve">Cover Probe Ultrasound LF     </t>
  </si>
  <si>
    <t xml:space="preserve">1.4x8"      </t>
  </si>
  <si>
    <t xml:space="preserve">144/Ca  </t>
  </si>
  <si>
    <t>PC0907NB</t>
  </si>
  <si>
    <t xml:space="preserve">Lamp LED Eco-Series           </t>
  </si>
  <si>
    <t>19100</t>
  </si>
  <si>
    <t xml:space="preserve">Olympus Triglyceride          </t>
  </si>
  <si>
    <t xml:space="preserve">20mL        </t>
  </si>
  <si>
    <t xml:space="preserve">4/Kt    </t>
  </si>
  <si>
    <t>OSR60118</t>
  </si>
  <si>
    <t xml:space="preserve">Direct HDL Olympus            </t>
  </si>
  <si>
    <t xml:space="preserve">60mL        </t>
  </si>
  <si>
    <t xml:space="preserve">4/St    </t>
  </si>
  <si>
    <t>OSR6295</t>
  </si>
  <si>
    <t>1153014</t>
  </si>
  <si>
    <t xml:space="preserve">Needle Epidural Touhy         </t>
  </si>
  <si>
    <t xml:space="preserve">18Gx3.5     </t>
  </si>
  <si>
    <t xml:space="preserve">25/Ca   </t>
  </si>
  <si>
    <t>183A07</t>
  </si>
  <si>
    <t>8900198</t>
  </si>
  <si>
    <t xml:space="preserve">Abdominal Transducer Belt     </t>
  </si>
  <si>
    <t xml:space="preserve">2 3/8"x48"  </t>
  </si>
  <si>
    <t xml:space="preserve">50x2/Ca </t>
  </si>
  <si>
    <t>31410270B-</t>
  </si>
  <si>
    <t>2480711</t>
  </si>
  <si>
    <t xml:space="preserve">Naloxone HCL SDV N-R          </t>
  </si>
  <si>
    <t xml:space="preserve">.4mg        </t>
  </si>
  <si>
    <t xml:space="preserve">1ml/VL  </t>
  </si>
  <si>
    <t>17478004101</t>
  </si>
  <si>
    <t xml:space="preserve">Spacers Toe Gelsmart 4/pk     </t>
  </si>
  <si>
    <t xml:space="preserve">Small       </t>
  </si>
  <si>
    <t xml:space="preserve">4/Pk    </t>
  </si>
  <si>
    <t>65509</t>
  </si>
  <si>
    <t>1127073</t>
  </si>
  <si>
    <t>Crutch Aluminum Youth 4'6"-5'2</t>
  </si>
  <si>
    <t xml:space="preserve">Pair    </t>
  </si>
  <si>
    <t>MEDDEP</t>
  </si>
  <si>
    <t>3770001</t>
  </si>
  <si>
    <t xml:space="preserve">Walker Brace Nextep Leg; Foot </t>
  </si>
  <si>
    <t xml:space="preserve">Medium      </t>
  </si>
  <si>
    <t>79-95175</t>
  </si>
  <si>
    <t>1206478</t>
  </si>
  <si>
    <t>Cable Arm &amp; Shelf Flx Hospital</t>
  </si>
  <si>
    <t xml:space="preserve">f/ECG Cart  </t>
  </si>
  <si>
    <t>105343</t>
  </si>
  <si>
    <t>1047765</t>
  </si>
  <si>
    <t xml:space="preserve">Water F/Inj Bacterio Vl 30ml  </t>
  </si>
  <si>
    <t>30ml Sterile</t>
  </si>
  <si>
    <t xml:space="preserve">25/Pk   </t>
  </si>
  <si>
    <t>00409397703</t>
  </si>
  <si>
    <t>2430051</t>
  </si>
  <si>
    <t xml:space="preserve">Bottle Pump Hand Mount        </t>
  </si>
  <si>
    <t xml:space="preserve">1gal        </t>
  </si>
  <si>
    <t>29901-128</t>
  </si>
  <si>
    <t xml:space="preserve">Forcep Foerster Strt          </t>
  </si>
  <si>
    <t xml:space="preserve">9.5"        </t>
  </si>
  <si>
    <t>WG16-17225</t>
  </si>
  <si>
    <t>9870238</t>
  </si>
  <si>
    <t xml:space="preserve">Pharmaceutical Collector      </t>
  </si>
  <si>
    <t xml:space="preserve">9 Gallon    </t>
  </si>
  <si>
    <t>305329</t>
  </si>
  <si>
    <t xml:space="preserve">Support Knee Blk Neo          </t>
  </si>
  <si>
    <t xml:space="preserve">Large       </t>
  </si>
  <si>
    <t>79-82747</t>
  </si>
  <si>
    <t>1182416</t>
  </si>
  <si>
    <t xml:space="preserve">Omnipaque Media 150mL PlusPak </t>
  </si>
  <si>
    <t xml:space="preserve">350mg/mL    </t>
  </si>
  <si>
    <t>NYCOMD</t>
  </si>
  <si>
    <t>Y544</t>
  </si>
  <si>
    <t>4995557</t>
  </si>
  <si>
    <t xml:space="preserve">Instant Heat Packs Disposable </t>
  </si>
  <si>
    <t>MORRSN</t>
  </si>
  <si>
    <t>6610</t>
  </si>
  <si>
    <t xml:space="preserve">Cup Beaker w/Temp Strip Plstc </t>
  </si>
  <si>
    <t xml:space="preserve">Clear       </t>
  </si>
  <si>
    <t>190965</t>
  </si>
  <si>
    <t>8030012</t>
  </si>
  <si>
    <t xml:space="preserve">Crutches Alum 5'2"-5'10"      </t>
  </si>
  <si>
    <t xml:space="preserve">Adult       </t>
  </si>
  <si>
    <t xml:space="preserve">1Pr/Bx  </t>
  </si>
  <si>
    <t>10430-8</t>
  </si>
  <si>
    <t xml:space="preserve">Finger Spring Extension P.I.P </t>
  </si>
  <si>
    <t>504B</t>
  </si>
  <si>
    <t xml:space="preserve">Batteries Alkaline Aaa        </t>
  </si>
  <si>
    <t xml:space="preserve">12/Pk   </t>
  </si>
  <si>
    <t>751419</t>
  </si>
  <si>
    <t xml:space="preserve">3x3"        </t>
  </si>
  <si>
    <t xml:space="preserve">200/Pk  </t>
  </si>
  <si>
    <t>0667049</t>
  </si>
  <si>
    <t>1233124</t>
  </si>
  <si>
    <t xml:space="preserve">Levalbuterol Inhaler Sol      </t>
  </si>
  <si>
    <t xml:space="preserve">0.63mg      </t>
  </si>
  <si>
    <t>TEVA</t>
  </si>
  <si>
    <t>00093414664</t>
  </si>
  <si>
    <t xml:space="preserve">Bicarbonate Co2 Osr Reage     </t>
  </si>
  <si>
    <t xml:space="preserve">NT          </t>
  </si>
  <si>
    <t>4X580/Bx</t>
  </si>
  <si>
    <t>OSR6137</t>
  </si>
  <si>
    <t>3780967</t>
  </si>
  <si>
    <t xml:space="preserve">Pessary Ring Without Support  </t>
  </si>
  <si>
    <t xml:space="preserve">#2          </t>
  </si>
  <si>
    <t>PREMED</t>
  </si>
  <si>
    <t>1040112</t>
  </si>
  <si>
    <t>8956720</t>
  </si>
  <si>
    <t>Splint Finger Plastalume 3-1/4</t>
  </si>
  <si>
    <t xml:space="preserve">AB-4        </t>
  </si>
  <si>
    <t>10105</t>
  </si>
  <si>
    <t>1172849</t>
  </si>
  <si>
    <t>Soap Green Certified Provon Fm</t>
  </si>
  <si>
    <t xml:space="preserve">1250mL      </t>
  </si>
  <si>
    <t xml:space="preserve">3/Ca    </t>
  </si>
  <si>
    <t>5182-03</t>
  </si>
  <si>
    <t>6442517</t>
  </si>
  <si>
    <t xml:space="preserve">Labels Biohazard 3x2"         </t>
  </si>
  <si>
    <t>BH-405</t>
  </si>
  <si>
    <t>3150032</t>
  </si>
  <si>
    <t xml:space="preserve">18gx1       </t>
  </si>
  <si>
    <t>SG3-1825</t>
  </si>
  <si>
    <t xml:space="preserve">Cherry Faux </t>
  </si>
  <si>
    <t>RS001-0233</t>
  </si>
  <si>
    <t xml:space="preserve">E-CHECK XS NORMAL/HIGH        </t>
  </si>
  <si>
    <t xml:space="preserve">XS1000i     </t>
  </si>
  <si>
    <t>199-5002-0</t>
  </si>
  <si>
    <t>9871962</t>
  </si>
  <si>
    <t xml:space="preserve">Safety-Lok Syringe LL 3cc     </t>
  </si>
  <si>
    <t>309606</t>
  </si>
  <si>
    <t xml:space="preserve">E-CHECK XS LOW XS1000i        </t>
  </si>
  <si>
    <t xml:space="preserve">5x1.5mL     </t>
  </si>
  <si>
    <t>199-5001-0</t>
  </si>
  <si>
    <t>5550357</t>
  </si>
  <si>
    <t xml:space="preserve">Dermabond Advanced            </t>
  </si>
  <si>
    <t xml:space="preserve">Topical     </t>
  </si>
  <si>
    <t xml:space="preserve">6/Bx    </t>
  </si>
  <si>
    <t>DNX6</t>
  </si>
  <si>
    <t>1234121</t>
  </si>
  <si>
    <t xml:space="preserve">Carbamide Ear Wax Drops       </t>
  </si>
  <si>
    <t xml:space="preserve">6.5%        </t>
  </si>
  <si>
    <t xml:space="preserve">15mL/Bt </t>
  </si>
  <si>
    <t>GERIP</t>
  </si>
  <si>
    <t>57896033905</t>
  </si>
  <si>
    <t xml:space="preserve">Economy Tubes                 </t>
  </si>
  <si>
    <t xml:space="preserve">15ml        </t>
  </si>
  <si>
    <t>14375561</t>
  </si>
  <si>
    <t>1269314</t>
  </si>
  <si>
    <t>StarMed Sterile PF Nitrile Glv</t>
  </si>
  <si>
    <t xml:space="preserve">50Pr/Bx </t>
  </si>
  <si>
    <t>SEMPER</t>
  </si>
  <si>
    <t>SMSN103</t>
  </si>
  <si>
    <t xml:space="preserve">Energizer Max AA Alkaline     </t>
  </si>
  <si>
    <t xml:space="preserve">1.5v        </t>
  </si>
  <si>
    <t>626049</t>
  </si>
  <si>
    <t>1113309</t>
  </si>
  <si>
    <t xml:space="preserve">Steth Adscope Adimals Grn 1Hd </t>
  </si>
  <si>
    <t xml:space="preserve">22" Ped     </t>
  </si>
  <si>
    <t>618SF</t>
  </si>
  <si>
    <t>65511</t>
  </si>
  <si>
    <t>8951023</t>
  </si>
  <si>
    <t xml:space="preserve">Encore Towel Tis/Pol 3Ply     </t>
  </si>
  <si>
    <t xml:space="preserve">13x18 White </t>
  </si>
  <si>
    <t>9810508</t>
  </si>
  <si>
    <t>1103644</t>
  </si>
  <si>
    <t xml:space="preserve">Cuff Disposable Adult         </t>
  </si>
  <si>
    <t xml:space="preserve">Regular     </t>
  </si>
  <si>
    <t xml:space="preserve">20/Ca   </t>
  </si>
  <si>
    <t>SOFT-11</t>
  </si>
  <si>
    <t>1158215</t>
  </si>
  <si>
    <t xml:space="preserve">EKG Stress Paper Z-Fold       </t>
  </si>
  <si>
    <t xml:space="preserve">w/o Header  </t>
  </si>
  <si>
    <t>CARDIO</t>
  </si>
  <si>
    <t>9100-026-11</t>
  </si>
  <si>
    <t>8903782</t>
  </si>
  <si>
    <t xml:space="preserve">Bone Marrow Biopsy Tray       </t>
  </si>
  <si>
    <t xml:space="preserve">11/4SC      </t>
  </si>
  <si>
    <t>SC4511</t>
  </si>
  <si>
    <t>6430039</t>
  </si>
  <si>
    <t xml:space="preserve">Huggies Diapers Little Movers </t>
  </si>
  <si>
    <t xml:space="preserve">Step 4      </t>
  </si>
  <si>
    <t>10518</t>
  </si>
  <si>
    <t xml:space="preserve">Quartz      </t>
  </si>
  <si>
    <t>GL300-0212</t>
  </si>
  <si>
    <t xml:space="preserve">LMB Spring PIP Ext Assist     </t>
  </si>
  <si>
    <t xml:space="preserve">Size B      </t>
  </si>
  <si>
    <t>7041-03</t>
  </si>
  <si>
    <t xml:space="preserve">Accu-Spring Finger Extension  </t>
  </si>
  <si>
    <t xml:space="preserve">Size AA     </t>
  </si>
  <si>
    <t>7039</t>
  </si>
  <si>
    <t>8900196</t>
  </si>
  <si>
    <t xml:space="preserve">Laceration Tray Devon         </t>
  </si>
  <si>
    <t xml:space="preserve">#7059       </t>
  </si>
  <si>
    <t>31144499</t>
  </si>
  <si>
    <t>1027248</t>
  </si>
  <si>
    <t xml:space="preserve">Promethazine HCL Inj SDV      </t>
  </si>
  <si>
    <t xml:space="preserve">25mg/mL     </t>
  </si>
  <si>
    <t>00641092825</t>
  </si>
  <si>
    <t xml:space="preserve">12ml        </t>
  </si>
  <si>
    <t xml:space="preserve">2/Bx    </t>
  </si>
  <si>
    <t>975X</t>
  </si>
  <si>
    <t>8147052</t>
  </si>
  <si>
    <t xml:space="preserve">BOX,WE RECYCLE,13QT,BLU       </t>
  </si>
  <si>
    <t xml:space="preserve">1/PK    </t>
  </si>
  <si>
    <t>494682</t>
  </si>
  <si>
    <t xml:space="preserve">Tennis Elbow Splint Universal </t>
  </si>
  <si>
    <t xml:space="preserve">2"          </t>
  </si>
  <si>
    <t>1960</t>
  </si>
  <si>
    <t xml:space="preserve">Gel-One Glass Syringe         </t>
  </si>
  <si>
    <t xml:space="preserve">3mL         </t>
  </si>
  <si>
    <t>00111100100</t>
  </si>
  <si>
    <t>703901</t>
  </si>
  <si>
    <t>1240016</t>
  </si>
  <si>
    <t xml:space="preserve">Havrix Hep A Adult PFS        </t>
  </si>
  <si>
    <t xml:space="preserve">1440ELU/mL  </t>
  </si>
  <si>
    <t>58160082652</t>
  </si>
  <si>
    <t>2374963</t>
  </si>
  <si>
    <t xml:space="preserve">Suture Vicryl Rapide Ud RB1   </t>
  </si>
  <si>
    <t xml:space="preserve">4-0 27"     </t>
  </si>
  <si>
    <t>VR214</t>
  </si>
  <si>
    <t>1002649</t>
  </si>
  <si>
    <t xml:space="preserve">Kleenex Facial Tissue         </t>
  </si>
  <si>
    <t xml:space="preserve">2Ply        </t>
  </si>
  <si>
    <t>21400</t>
  </si>
  <si>
    <t xml:space="preserve">6"X26"      </t>
  </si>
  <si>
    <t>353</t>
  </si>
  <si>
    <t xml:space="preserve">Zostavax Shingles Adult Sdv   </t>
  </si>
  <si>
    <t xml:space="preserve">.65mL       </t>
  </si>
  <si>
    <t>00006496341</t>
  </si>
  <si>
    <t>1204012</t>
  </si>
  <si>
    <t xml:space="preserve">EKG Paper 6,8,1200, or 1500   </t>
  </si>
  <si>
    <t xml:space="preserve">300/pk      </t>
  </si>
  <si>
    <t xml:space="preserve">8/ca    </t>
  </si>
  <si>
    <t>31002184</t>
  </si>
  <si>
    <t xml:space="preserve">Forceps Crile Straight        </t>
  </si>
  <si>
    <t xml:space="preserve">5-1/2"      </t>
  </si>
  <si>
    <t>MH7-42</t>
  </si>
  <si>
    <t>3384848</t>
  </si>
  <si>
    <t xml:space="preserve">Purafit Uncorded Ear Plug     </t>
  </si>
  <si>
    <t xml:space="preserve">200/Bx  </t>
  </si>
  <si>
    <t>SAFZON</t>
  </si>
  <si>
    <t>RM-6800</t>
  </si>
  <si>
    <t xml:space="preserve">Finger Splint Plastalume      </t>
  </si>
  <si>
    <t xml:space="preserve">3.25        </t>
  </si>
  <si>
    <t>10103</t>
  </si>
  <si>
    <t>8310061</t>
  </si>
  <si>
    <t>Sensicare Sterile Single Glove</t>
  </si>
  <si>
    <t>484401</t>
  </si>
  <si>
    <t>9879570</t>
  </si>
  <si>
    <t xml:space="preserve">PosiFlush Syringe Saline      </t>
  </si>
  <si>
    <t xml:space="preserve">Prefill 3ml </t>
  </si>
  <si>
    <t>306507</t>
  </si>
  <si>
    <t xml:space="preserve">Thermometer Traceable Dual    </t>
  </si>
  <si>
    <t xml:space="preserve">Digital     </t>
  </si>
  <si>
    <t>15077976</t>
  </si>
  <si>
    <t>1318998</t>
  </si>
  <si>
    <t xml:space="preserve">Ondansetron OD Tablets UD     </t>
  </si>
  <si>
    <t xml:space="preserve">8mg         </t>
  </si>
  <si>
    <t xml:space="preserve">3X10/Pk </t>
  </si>
  <si>
    <t>CARACO</t>
  </si>
  <si>
    <t>62756035664</t>
  </si>
  <si>
    <t>1108964</t>
  </si>
  <si>
    <t xml:space="preserve">Acetaminophen Gelcaps         </t>
  </si>
  <si>
    <t xml:space="preserve">500mg       </t>
  </si>
  <si>
    <t>57896025101</t>
  </si>
  <si>
    <t>1144863</t>
  </si>
  <si>
    <t xml:space="preserve">MiniLoc Port Access Kit       </t>
  </si>
  <si>
    <t xml:space="preserve">20Gx1       </t>
  </si>
  <si>
    <t>2632010</t>
  </si>
  <si>
    <t xml:space="preserve">Soap Hand Wash Liquid         </t>
  </si>
  <si>
    <t xml:space="preserve">1000mL      </t>
  </si>
  <si>
    <t xml:space="preserve">10/Ca   </t>
  </si>
  <si>
    <t>6000056</t>
  </si>
  <si>
    <t>6290003</t>
  </si>
  <si>
    <t xml:space="preserve">Phenergan Injection SDV 1mL   </t>
  </si>
  <si>
    <t xml:space="preserve">25Mg/mL     </t>
  </si>
  <si>
    <t>00641608425</t>
  </si>
  <si>
    <t>2610165</t>
  </si>
  <si>
    <t xml:space="preserve">Battery Procell AAA           </t>
  </si>
  <si>
    <t>PC2400BKD</t>
  </si>
  <si>
    <t xml:space="preserve">Parabath Paraffin Wax 1#      </t>
  </si>
  <si>
    <t xml:space="preserve">Refill      </t>
  </si>
  <si>
    <t>529501</t>
  </si>
  <si>
    <t xml:space="preserve">Ferritin Reagent              </t>
  </si>
  <si>
    <t xml:space="preserve">30ml        </t>
  </si>
  <si>
    <t>OSR61203</t>
  </si>
  <si>
    <t xml:space="preserve">Endocervical Curette Sterile  </t>
  </si>
  <si>
    <t xml:space="preserve">Disposable  </t>
  </si>
  <si>
    <t>96-4143</t>
  </si>
  <si>
    <t xml:space="preserve">Splint Finger Buddy 3/4"Reg   </t>
  </si>
  <si>
    <t xml:space="preserve">Cream       </t>
  </si>
  <si>
    <t>0814-7054</t>
  </si>
  <si>
    <t>9416707</t>
  </si>
  <si>
    <t xml:space="preserve">Sensor Finger Probe f/SP2     </t>
  </si>
  <si>
    <t>DS-100A</t>
  </si>
  <si>
    <t xml:space="preserve">Nail Nipper Mycotic Concave   </t>
  </si>
  <si>
    <t xml:space="preserve">6" SS       </t>
  </si>
  <si>
    <t>KM69446</t>
  </si>
  <si>
    <t>1290819</t>
  </si>
  <si>
    <t xml:space="preserve">Kit EZTest Starter Spores     </t>
  </si>
  <si>
    <t xml:space="preserve">25 Test     </t>
  </si>
  <si>
    <t>3607</t>
  </si>
  <si>
    <t>6906606</t>
  </si>
  <si>
    <t xml:space="preserve">Betadine Solution Flip Top    </t>
  </si>
  <si>
    <t xml:space="preserve">10%         </t>
  </si>
  <si>
    <t xml:space="preserve">8oz/Bt  </t>
  </si>
  <si>
    <t>EMEHEA</t>
  </si>
  <si>
    <t>BSOL8P</t>
  </si>
  <si>
    <t xml:space="preserve">Hygiene Center 19"x5"x20"     </t>
  </si>
  <si>
    <t>1810</t>
  </si>
  <si>
    <t>3950235</t>
  </si>
  <si>
    <t xml:space="preserve">iCup Dx Pro                   </t>
  </si>
  <si>
    <t>I-DXP-1127-0</t>
  </si>
  <si>
    <t xml:space="preserve">Extension Set w/Microbore     </t>
  </si>
  <si>
    <t xml:space="preserve">50/Ca   </t>
  </si>
  <si>
    <t>42-3000</t>
  </si>
  <si>
    <t>1066433</t>
  </si>
  <si>
    <t xml:space="preserve">Genius 2 Thermometer w/Base   </t>
  </si>
  <si>
    <t>303000</t>
  </si>
  <si>
    <t xml:space="preserve">16oz        </t>
  </si>
  <si>
    <t>ATC16Z</t>
  </si>
  <si>
    <t>1046462</t>
  </si>
  <si>
    <t>Provon Soap Foam,Med,Moisturiz</t>
  </si>
  <si>
    <t xml:space="preserve">1250ml      </t>
  </si>
  <si>
    <t>5188-03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</si>
  <si>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</si>
  <si>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</si>
  <si>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</si>
  <si>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</si>
  <si>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</si>
  <si>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 xml:space="preserve">Tenaculum MH Schroeder-Braun  </t>
  </si>
  <si>
    <t xml:space="preserve">Str 9.75"   </t>
  </si>
  <si>
    <t>MH30-965</t>
  </si>
  <si>
    <t xml:space="preserve">Alp Osr Reagent Olympus       </t>
  </si>
  <si>
    <t xml:space="preserve">BX      </t>
  </si>
  <si>
    <t>OSR6104</t>
  </si>
  <si>
    <t xml:space="preserve">Piston Irrigation Kit 60cc    </t>
  </si>
  <si>
    <t xml:space="preserve">External    </t>
  </si>
  <si>
    <t xml:space="preserve">30/Ca   </t>
  </si>
  <si>
    <t>AS127</t>
  </si>
  <si>
    <t xml:space="preserve">Tubes,feeding Contin F        </t>
  </si>
  <si>
    <t xml:space="preserve">BRD BUT     </t>
  </si>
  <si>
    <t xml:space="preserve">12/Ca   </t>
  </si>
  <si>
    <t>000258</t>
  </si>
  <si>
    <t>9181868</t>
  </si>
  <si>
    <t xml:space="preserve">Syringe w/ Plast Cannula      </t>
  </si>
  <si>
    <t xml:space="preserve">3cc         </t>
  </si>
  <si>
    <t>303346</t>
  </si>
  <si>
    <t>2770062</t>
  </si>
  <si>
    <t xml:space="preserve">Dexamethasone INT Oral Sol    </t>
  </si>
  <si>
    <t xml:space="preserve">1mg/ml      </t>
  </si>
  <si>
    <t xml:space="preserve">30ml/Bt </t>
  </si>
  <si>
    <t>1261593</t>
  </si>
  <si>
    <t>1191648</t>
  </si>
  <si>
    <t xml:space="preserve">DermaCen Soap Antimicrobial-P </t>
  </si>
  <si>
    <t xml:space="preserve">Hand 1250mL </t>
  </si>
  <si>
    <t>CSO231161250</t>
  </si>
  <si>
    <t>5660292</t>
  </si>
  <si>
    <t xml:space="preserve">Specula Vaginal KleenSpec XS  </t>
  </si>
  <si>
    <t xml:space="preserve">Clear Disp  </t>
  </si>
  <si>
    <t>590XS</t>
  </si>
  <si>
    <t xml:space="preserve">IV Pole SS 4-Leg Caster       </t>
  </si>
  <si>
    <t>FHC1410-2</t>
  </si>
  <si>
    <t xml:space="preserve">Tube Suction 3Fr Baron        </t>
  </si>
  <si>
    <t xml:space="preserve">1x75mm      </t>
  </si>
  <si>
    <t>BR46-29903</t>
  </si>
  <si>
    <t>1064157</t>
  </si>
  <si>
    <t xml:space="preserve">Rhinoguard Cover Atomizer     </t>
  </si>
  <si>
    <t xml:space="preserve">Tip         </t>
  </si>
  <si>
    <t xml:space="preserve">250/Bx  </t>
  </si>
  <si>
    <t>SP-30250</t>
  </si>
  <si>
    <t>1262305</t>
  </si>
  <si>
    <t xml:space="preserve">Citrate of Magnesia Liquid    </t>
  </si>
  <si>
    <t xml:space="preserve">10oz/Bt </t>
  </si>
  <si>
    <t>QCOM-10-GCP</t>
  </si>
  <si>
    <t>6430582</t>
  </si>
  <si>
    <t>Diaper Huggies Snuggler Newbrn</t>
  </si>
  <si>
    <t xml:space="preserve">32/Pk   </t>
  </si>
  <si>
    <t>48316</t>
  </si>
  <si>
    <t>1104862</t>
  </si>
  <si>
    <t xml:space="preserve">OCL Splint Roll-2             </t>
  </si>
  <si>
    <t xml:space="preserve">2"X20'      </t>
  </si>
  <si>
    <t xml:space="preserve">1/Rl    </t>
  </si>
  <si>
    <t>SR215</t>
  </si>
  <si>
    <t xml:space="preserve">Size 3      </t>
  </si>
  <si>
    <t>050019</t>
  </si>
  <si>
    <t>1251881</t>
  </si>
  <si>
    <t xml:space="preserve">Collector U-Bag w/ Cloth      </t>
  </si>
  <si>
    <t xml:space="preserve">Pediatric   </t>
  </si>
  <si>
    <t>MABIS</t>
  </si>
  <si>
    <t>7531</t>
  </si>
  <si>
    <t>1105718</t>
  </si>
  <si>
    <t xml:space="preserve">Delta-Lite Plus White         </t>
  </si>
  <si>
    <t xml:space="preserve">5"x4Yds     </t>
  </si>
  <si>
    <t xml:space="preserve">10Rl/Bx </t>
  </si>
  <si>
    <t>7345804</t>
  </si>
  <si>
    <t>9871639</t>
  </si>
  <si>
    <t xml:space="preserve">Needle Disposable             </t>
  </si>
  <si>
    <t xml:space="preserve">25x1"       </t>
  </si>
  <si>
    <t>305125</t>
  </si>
  <si>
    <t>3377961</t>
  </si>
  <si>
    <t xml:space="preserve">Rapicide OPA28 High Level     </t>
  </si>
  <si>
    <t>Disinfectant</t>
  </si>
  <si>
    <t xml:space="preserve">1/Ga    </t>
  </si>
  <si>
    <t>CROSSC</t>
  </si>
  <si>
    <t>ML020127</t>
  </si>
  <si>
    <t>1097901</t>
  </si>
  <si>
    <t xml:space="preserve">Green       </t>
  </si>
  <si>
    <t>919402</t>
  </si>
  <si>
    <t>3211663</t>
  </si>
  <si>
    <t xml:space="preserve">Bicillin LA 4mL Syringe N/R   </t>
  </si>
  <si>
    <t xml:space="preserve">2.4M U      </t>
  </si>
  <si>
    <t>UPJOHN</t>
  </si>
  <si>
    <t>60793070210</t>
  </si>
  <si>
    <t>1266686</t>
  </si>
  <si>
    <t>Lidocaine HCL Viscous Solution</t>
  </si>
  <si>
    <t>100mL/Bt</t>
  </si>
  <si>
    <t>2782514</t>
  </si>
  <si>
    <t>2882421</t>
  </si>
  <si>
    <t xml:space="preserve">Astound Gown Reinforced Surg  </t>
  </si>
  <si>
    <t>9511</t>
  </si>
  <si>
    <t>8661207</t>
  </si>
  <si>
    <t xml:space="preserve">Saline Sterile 100ml Irri     </t>
  </si>
  <si>
    <t xml:space="preserve">48/Ca   </t>
  </si>
  <si>
    <t>1022-</t>
  </si>
  <si>
    <t xml:space="preserve">Battery 9v Alka Energizer     </t>
  </si>
  <si>
    <t>343731</t>
  </si>
  <si>
    <t xml:space="preserve">Auerbach Splint Finger        </t>
  </si>
  <si>
    <t xml:space="preserve">LG-2.2"     </t>
  </si>
  <si>
    <t xml:space="preserve">3/Pk    </t>
  </si>
  <si>
    <t>600-L</t>
  </si>
  <si>
    <t>7765446</t>
  </si>
  <si>
    <t xml:space="preserve">Desk Charger w/Lithium        </t>
  </si>
  <si>
    <t xml:space="preserve">Ion Handles </t>
  </si>
  <si>
    <t>71641-MS</t>
  </si>
  <si>
    <t xml:space="preserve">Bag Phlebotomy 17g Y-Site LL  </t>
  </si>
  <si>
    <t xml:space="preserve">500mL       </t>
  </si>
  <si>
    <t>CM-TS17X1B10</t>
  </si>
  <si>
    <t>1931722</t>
  </si>
  <si>
    <t xml:space="preserve">Aquagel Lube Gel F/T Non-Ster </t>
  </si>
  <si>
    <t xml:space="preserve">142G Tube   </t>
  </si>
  <si>
    <t xml:space="preserve">20/Bx   </t>
  </si>
  <si>
    <t>PARKER</t>
  </si>
  <si>
    <t>57-05</t>
  </si>
  <si>
    <t>9532475</t>
  </si>
  <si>
    <t xml:space="preserve">Forceps Splinter              </t>
  </si>
  <si>
    <t xml:space="preserve">3-1/2"      </t>
  </si>
  <si>
    <t>MH6-300</t>
  </si>
  <si>
    <t xml:space="preserve">Calcium 4x15mlx2              </t>
  </si>
  <si>
    <t>OSR60117</t>
  </si>
  <si>
    <t>1046963</t>
  </si>
  <si>
    <t xml:space="preserve">0.25%       </t>
  </si>
  <si>
    <t>00409116001</t>
  </si>
  <si>
    <t>1229340</t>
  </si>
  <si>
    <t xml:space="preserve">Discover Drug Test Cup        </t>
  </si>
  <si>
    <t xml:space="preserve">12 Panel    </t>
  </si>
  <si>
    <t>AMSCCO</t>
  </si>
  <si>
    <t>DIS-CUP-9124</t>
  </si>
  <si>
    <t>2483041</t>
  </si>
  <si>
    <t xml:space="preserve">Lidocaine HCL Inj Non-Ret MDV </t>
  </si>
  <si>
    <t>65510</t>
  </si>
  <si>
    <t>3238852</t>
  </si>
  <si>
    <t xml:space="preserve">Spinal Needle 18gx3"          </t>
  </si>
  <si>
    <t xml:space="preserve">18Gx3"      </t>
  </si>
  <si>
    <t xml:space="preserve">25/BX   </t>
  </si>
  <si>
    <t>405174</t>
  </si>
  <si>
    <t xml:space="preserve">Acetic Acid Solution 2%       </t>
  </si>
  <si>
    <t>400415</t>
  </si>
  <si>
    <t>6020008</t>
  </si>
  <si>
    <t xml:space="preserve">Povidone Iodine Swabstick 1's </t>
  </si>
  <si>
    <t>NICEPK</t>
  </si>
  <si>
    <t>S41350</t>
  </si>
  <si>
    <t>1226134</t>
  </si>
  <si>
    <t xml:space="preserve">Fine Suturing Kit             </t>
  </si>
  <si>
    <t>SUT8050A</t>
  </si>
  <si>
    <t xml:space="preserve">100/Bg  </t>
  </si>
  <si>
    <t>J-10SKIVED</t>
  </si>
  <si>
    <t>3952724</t>
  </si>
  <si>
    <t xml:space="preserve">Toilet Tissue White 2Ply      </t>
  </si>
  <si>
    <t>550Sheets/Rl</t>
  </si>
  <si>
    <t xml:space="preserve">80/Ca   </t>
  </si>
  <si>
    <t>GEOPAC</t>
  </si>
  <si>
    <t>19880/01</t>
  </si>
  <si>
    <t xml:space="preserve">Cable ECG 10-Lead Banana AHA  </t>
  </si>
  <si>
    <t xml:space="preserve">5'          </t>
  </si>
  <si>
    <t>721328</t>
  </si>
  <si>
    <t>1152682</t>
  </si>
  <si>
    <t xml:space="preserve">Suction Instrument            </t>
  </si>
  <si>
    <t>33040</t>
  </si>
  <si>
    <t>1105894</t>
  </si>
  <si>
    <t xml:space="preserve">Immobilizer Wh/Gr Shoulder    </t>
  </si>
  <si>
    <t>Unv Upto 52"</t>
  </si>
  <si>
    <t>79-84100C</t>
  </si>
  <si>
    <t>1273540</t>
  </si>
  <si>
    <t xml:space="preserve">Korex Green 1/8"              </t>
  </si>
  <si>
    <t xml:space="preserve">18"X36"     </t>
  </si>
  <si>
    <t>ACCFEL</t>
  </si>
  <si>
    <t>SP7418-150</t>
  </si>
  <si>
    <t xml:space="preserve">Size 4      </t>
  </si>
  <si>
    <t>050020</t>
  </si>
  <si>
    <t xml:space="preserve">Albumin 3640 Test Kit         </t>
  </si>
  <si>
    <t xml:space="preserve">EA      </t>
  </si>
  <si>
    <t>OSR6202</t>
  </si>
  <si>
    <t>1092523</t>
  </si>
  <si>
    <t xml:space="preserve">Needle Holdeer Halsey         </t>
  </si>
  <si>
    <t xml:space="preserve">Smooth      </t>
  </si>
  <si>
    <t>MH8-8</t>
  </si>
  <si>
    <t>2580672</t>
  </si>
  <si>
    <t>Lidocaine w/Epi MDV Non-Return</t>
  </si>
  <si>
    <t xml:space="preserve">20mL/Vl </t>
  </si>
  <si>
    <t>00409317801</t>
  </si>
  <si>
    <t>1202114</t>
  </si>
  <si>
    <t xml:space="preserve">Wrist Support CTS Left        </t>
  </si>
  <si>
    <t xml:space="preserve">X-Large     </t>
  </si>
  <si>
    <t>79-87168</t>
  </si>
  <si>
    <t>7351043</t>
  </si>
  <si>
    <t xml:space="preserve">SureTemp Plus Thermtr Rectal  </t>
  </si>
  <si>
    <t xml:space="preserve">4' Cord     </t>
  </si>
  <si>
    <t>01690-201</t>
  </si>
  <si>
    <t xml:space="preserve">1.25"w      </t>
  </si>
  <si>
    <t>SS10</t>
  </si>
  <si>
    <t>8953805</t>
  </si>
  <si>
    <t xml:space="preserve">Encore Drape Sheet 3Ply White </t>
  </si>
  <si>
    <t xml:space="preserve">40"x72"     </t>
  </si>
  <si>
    <t>9810837</t>
  </si>
  <si>
    <t>3451926</t>
  </si>
  <si>
    <t xml:space="preserve">Epipen Adult Twin Pack        </t>
  </si>
  <si>
    <t xml:space="preserve">0.3mg       </t>
  </si>
  <si>
    <t>49502050002</t>
  </si>
  <si>
    <t xml:space="preserve">Glo Germ Premium Mini Kit     </t>
  </si>
  <si>
    <t>PMK</t>
  </si>
  <si>
    <t xml:space="preserve">Graves Vag Speculum Large     </t>
  </si>
  <si>
    <t>BR70-11023</t>
  </si>
  <si>
    <t>1200034</t>
  </si>
  <si>
    <t xml:space="preserve">Nasal Syringe Infant Elep     </t>
  </si>
  <si>
    <t xml:space="preserve">Pink        </t>
  </si>
  <si>
    <t xml:space="preserve">3oz/ea  </t>
  </si>
  <si>
    <t>PEDPAL</t>
  </si>
  <si>
    <t>100034</t>
  </si>
  <si>
    <t>8953797</t>
  </si>
  <si>
    <t>Splint Finger Plastalume 4-1/4</t>
  </si>
  <si>
    <t xml:space="preserve">AB-5        </t>
  </si>
  <si>
    <t>10106</t>
  </si>
  <si>
    <t>1314963</t>
  </si>
  <si>
    <t xml:space="preserve">Lidocaine Ointment Jar 5%     </t>
  </si>
  <si>
    <t xml:space="preserve">5%          </t>
  </si>
  <si>
    <t xml:space="preserve">50gm/Jr </t>
  </si>
  <si>
    <t>TOPRXI</t>
  </si>
  <si>
    <t>06-4991</t>
  </si>
  <si>
    <t>1200754</t>
  </si>
  <si>
    <t xml:space="preserve">Coren Ear Piercer Silver      </t>
  </si>
  <si>
    <t xml:space="preserve">Silver      </t>
  </si>
  <si>
    <t xml:space="preserve">6pr/Bx  </t>
  </si>
  <si>
    <t>RONIL</t>
  </si>
  <si>
    <t>576</t>
  </si>
  <si>
    <t xml:space="preserve">Urisys 1100 Promotion         </t>
  </si>
  <si>
    <t xml:space="preserve">kit         </t>
  </si>
  <si>
    <t>04641329001</t>
  </si>
  <si>
    <t xml:space="preserve">Traceable ThreeLne Alrm Timer </t>
  </si>
  <si>
    <t>5008</t>
  </si>
  <si>
    <t xml:space="preserve">Twin Paper For Nst Machin     </t>
  </si>
  <si>
    <t xml:space="preserve">10/CA   </t>
  </si>
  <si>
    <t>ACC66</t>
  </si>
  <si>
    <t>1530192</t>
  </si>
  <si>
    <t>Misty-Neb w/T Adapter M P 7'TU</t>
  </si>
  <si>
    <t>002438</t>
  </si>
  <si>
    <t>2883037</t>
  </si>
  <si>
    <t>Applicator Cot/Plastc Sterl 6"</t>
  </si>
  <si>
    <t xml:space="preserve">STRL 6"     </t>
  </si>
  <si>
    <t>100x2/Bx</t>
  </si>
  <si>
    <t>C15050-006</t>
  </si>
  <si>
    <t xml:space="preserve">Bags Sandwich Ziploc          </t>
  </si>
  <si>
    <t xml:space="preserve">500/Box     </t>
  </si>
  <si>
    <t>507261</t>
  </si>
  <si>
    <t xml:space="preserve">Stethoscope Training Black    </t>
  </si>
  <si>
    <t>06-1668</t>
  </si>
  <si>
    <t>6430386</t>
  </si>
  <si>
    <t xml:space="preserve">Diapers Huggies Ltl Snugglers </t>
  </si>
  <si>
    <t xml:space="preserve">Size 1      </t>
  </si>
  <si>
    <t xml:space="preserve">35/Pk   </t>
  </si>
  <si>
    <t>40764</t>
  </si>
  <si>
    <t>8036419</t>
  </si>
  <si>
    <t xml:space="preserve">XSpan Tub Dressing Retainer   </t>
  </si>
  <si>
    <t xml:space="preserve">Sz 4        </t>
  </si>
  <si>
    <t>ALBWAL</t>
  </si>
  <si>
    <t>824</t>
  </si>
  <si>
    <t>3782766</t>
  </si>
  <si>
    <t xml:space="preserve">Halstead Mosquito Forcep Str  </t>
  </si>
  <si>
    <t xml:space="preserve">5"          </t>
  </si>
  <si>
    <t>CHANBY</t>
  </si>
  <si>
    <t>CH 007S</t>
  </si>
  <si>
    <t xml:space="preserve">Pessary Shortstem Gelhrn      </t>
  </si>
  <si>
    <t xml:space="preserve">1.75" Sz1   </t>
  </si>
  <si>
    <t>30-GS1</t>
  </si>
  <si>
    <t>5700329</t>
  </si>
  <si>
    <t xml:space="preserve">True Metrix Pro Meter Kit     </t>
  </si>
  <si>
    <t>HOMDIA</t>
  </si>
  <si>
    <t>RE4099P-43</t>
  </si>
  <si>
    <t>9870456</t>
  </si>
  <si>
    <t>Needle 27gx1-1/2" Prcsgld Gray</t>
  </si>
  <si>
    <t xml:space="preserve">Hypodermic  </t>
  </si>
  <si>
    <t>301629</t>
  </si>
  <si>
    <t>1042655</t>
  </si>
  <si>
    <t xml:space="preserve">Mini Bore Ext Set             </t>
  </si>
  <si>
    <t xml:space="preserve">12"         </t>
  </si>
  <si>
    <t>18937</t>
  </si>
  <si>
    <t xml:space="preserve">Scooper &amp; Pan Refill          </t>
  </si>
  <si>
    <t>SPR</t>
  </si>
  <si>
    <t>1141855</t>
  </si>
  <si>
    <t xml:space="preserve">Comedone Extractor Schamberg  </t>
  </si>
  <si>
    <t xml:space="preserve">SQ Tip      </t>
  </si>
  <si>
    <t>MH33-200</t>
  </si>
  <si>
    <t>6430206</t>
  </si>
  <si>
    <t xml:space="preserve">Procedure Gown N/S            </t>
  </si>
  <si>
    <t xml:space="preserve">Universal   </t>
  </si>
  <si>
    <t>69025</t>
  </si>
  <si>
    <t>1189844</t>
  </si>
  <si>
    <t xml:space="preserve">Binder MSDS 2.5" Binder Only  </t>
  </si>
  <si>
    <t xml:space="preserve">Yellow      </t>
  </si>
  <si>
    <t>GRAING</t>
  </si>
  <si>
    <t>8ANJ2</t>
  </si>
  <si>
    <t>6015384</t>
  </si>
  <si>
    <t xml:space="preserve">Gastro Tube 24fr 20cc         </t>
  </si>
  <si>
    <t>0100-24</t>
  </si>
  <si>
    <t>1197874</t>
  </si>
  <si>
    <t xml:space="preserve">Catheter Tray 5cc w/Drain Bag </t>
  </si>
  <si>
    <t xml:space="preserve">16fr        </t>
  </si>
  <si>
    <t>802016</t>
  </si>
  <si>
    <t>7994982</t>
  </si>
  <si>
    <t xml:space="preserve">Port A Cath Huber Needle      </t>
  </si>
  <si>
    <t xml:space="preserve">20gx1"      </t>
  </si>
  <si>
    <t xml:space="preserve">12/BX   </t>
  </si>
  <si>
    <t>SIMPOR</t>
  </si>
  <si>
    <t>21-2948-24</t>
  </si>
  <si>
    <t xml:space="preserve">LNCS Pedi Adh. Sensor 3ft     </t>
  </si>
  <si>
    <t>2318</t>
  </si>
  <si>
    <t xml:space="preserve">Film Dry Laser Fuji 14x17"    </t>
  </si>
  <si>
    <t xml:space="preserve">Blue        </t>
  </si>
  <si>
    <t>410027</t>
  </si>
  <si>
    <t xml:space="preserve">Albumin URN/CSF Rgnt Test Kit </t>
  </si>
  <si>
    <t xml:space="preserve">516 or 812  </t>
  </si>
  <si>
    <t xml:space="preserve">Kit     </t>
  </si>
  <si>
    <t>B38858</t>
  </si>
  <si>
    <t>1253301</t>
  </si>
  <si>
    <t xml:space="preserve">Band-Aid Starwars             </t>
  </si>
  <si>
    <t xml:space="preserve">Asst Sizes  </t>
  </si>
  <si>
    <t>J&amp;JATH</t>
  </si>
  <si>
    <t>381371162864</t>
  </si>
  <si>
    <t>8900133</t>
  </si>
  <si>
    <t xml:space="preserve">Sheer Spot Bandage            </t>
  </si>
  <si>
    <t xml:space="preserve">7/8"        </t>
  </si>
  <si>
    <t>44120</t>
  </si>
  <si>
    <t>1227780</t>
  </si>
  <si>
    <t>Diapers Huggies Ultratrim Stg5</t>
  </si>
  <si>
    <t xml:space="preserve">Jumbo       </t>
  </si>
  <si>
    <t xml:space="preserve">84/Ca   </t>
  </si>
  <si>
    <t>40798</t>
  </si>
  <si>
    <t>6780367</t>
  </si>
  <si>
    <t>Gauze Pad Nonadherent 1's Strl</t>
  </si>
  <si>
    <t xml:space="preserve">2x3         </t>
  </si>
  <si>
    <t xml:space="preserve">100/BX  </t>
  </si>
  <si>
    <t>NON25700</t>
  </si>
  <si>
    <t>1204772</t>
  </si>
  <si>
    <t xml:space="preserve">Applicator Cotton Tip w/Wood  </t>
  </si>
  <si>
    <t xml:space="preserve">Sterile 1's </t>
  </si>
  <si>
    <t>HARDWO</t>
  </si>
  <si>
    <t>25-806 1WC</t>
  </si>
  <si>
    <t xml:space="preserve">A-2         </t>
  </si>
  <si>
    <t>10102</t>
  </si>
  <si>
    <t>1103839</t>
  </si>
  <si>
    <t>Lidocaine Inj SDV Pr Free 30mL</t>
  </si>
  <si>
    <t>00409427902</t>
  </si>
  <si>
    <t>1127199</t>
  </si>
  <si>
    <t xml:space="preserve">Proparacaine HCL Ophth Sol    </t>
  </si>
  <si>
    <t xml:space="preserve">15ml/Bt </t>
  </si>
  <si>
    <t>AKORN</t>
  </si>
  <si>
    <t>00404719901</t>
  </si>
  <si>
    <t>6850100</t>
  </si>
  <si>
    <t xml:space="preserve">Micro-Touch Vinyl PF Gloves   </t>
  </si>
  <si>
    <t>ANSELL</t>
  </si>
  <si>
    <t>3094</t>
  </si>
  <si>
    <t xml:space="preserve">Iron Osr Reagent Olympus      </t>
  </si>
  <si>
    <t>4x500/Bx</t>
  </si>
  <si>
    <t>OSR6186</t>
  </si>
  <si>
    <t>7488109</t>
  </si>
  <si>
    <t>Pillow Staphchek Hosp Foam Blu</t>
  </si>
  <si>
    <t xml:space="preserve">16"X21"X4"  </t>
  </si>
  <si>
    <t>220</t>
  </si>
  <si>
    <t>9007507</t>
  </si>
  <si>
    <t>Urispec + UA Reader w 12 Promo</t>
  </si>
  <si>
    <t>MACNAG</t>
  </si>
  <si>
    <t>93088.2x6.4</t>
  </si>
  <si>
    <t xml:space="preserve">Tubigrip Sm Hands And Arms    </t>
  </si>
  <si>
    <t xml:space="preserve">B Beige     </t>
  </si>
  <si>
    <t>1449</t>
  </si>
  <si>
    <t>1080484</t>
  </si>
  <si>
    <t xml:space="preserve">Caster Base for 17100/18100   </t>
  </si>
  <si>
    <t>200165</t>
  </si>
  <si>
    <t xml:space="preserve">Trophon Sonex HL              </t>
  </si>
  <si>
    <t xml:space="preserve">6/Ca    </t>
  </si>
  <si>
    <t>E8350MC</t>
  </si>
  <si>
    <t xml:space="preserve">7.5"        </t>
  </si>
  <si>
    <t>E4054CT</t>
  </si>
  <si>
    <t>2340005</t>
  </si>
  <si>
    <t xml:space="preserve">Endometrial Biopsy Kit        </t>
  </si>
  <si>
    <t>PROSTE</t>
  </si>
  <si>
    <t>936K</t>
  </si>
  <si>
    <t>2496090</t>
  </si>
  <si>
    <t xml:space="preserve">Dispen Pin Mini Spike         </t>
  </si>
  <si>
    <t xml:space="preserve">N/NDLE      </t>
  </si>
  <si>
    <t>412004</t>
  </si>
  <si>
    <t>9534239</t>
  </si>
  <si>
    <t xml:space="preserve">Graves Vaginal Speculum       </t>
  </si>
  <si>
    <t>30-15</t>
  </si>
  <si>
    <t>2540025</t>
  </si>
  <si>
    <t xml:space="preserve">Kinrix DTaP/Polio Ped PFS TL  </t>
  </si>
  <si>
    <t>58160081252</t>
  </si>
  <si>
    <t xml:space="preserve">Step-On Can Red               </t>
  </si>
  <si>
    <t xml:space="preserve">3.5 Gal     </t>
  </si>
  <si>
    <t>FGST35EPLRD</t>
  </si>
  <si>
    <t>1628990</t>
  </si>
  <si>
    <t xml:space="preserve">Medi Shorts Pediatric         </t>
  </si>
  <si>
    <t xml:space="preserve">Ages 5-11   </t>
  </si>
  <si>
    <t>GREBAY</t>
  </si>
  <si>
    <t>53580</t>
  </si>
  <si>
    <t xml:space="preserve">Pessary Ringknob W/O sprt     </t>
  </si>
  <si>
    <t xml:space="preserve">3.00" Sz5   </t>
  </si>
  <si>
    <t>30-RK5</t>
  </si>
  <si>
    <t>1108640</t>
  </si>
  <si>
    <t xml:space="preserve">Tubing 7' f/Opti Mist Neb     </t>
  </si>
  <si>
    <t>DYNAM</t>
  </si>
  <si>
    <t>5604</t>
  </si>
  <si>
    <t>9870824</t>
  </si>
  <si>
    <t xml:space="preserve">Catheter Nexiva Diffusics IV  </t>
  </si>
  <si>
    <t>383592</t>
  </si>
  <si>
    <t xml:space="preserve">Gablofen Injection            </t>
  </si>
  <si>
    <t xml:space="preserve">2000mcg/mL  </t>
  </si>
  <si>
    <t xml:space="preserve">20ml/Bx </t>
  </si>
  <si>
    <t>66794015701</t>
  </si>
  <si>
    <t>6023287</t>
  </si>
  <si>
    <t>Bupivacaine HCL MDV Non-Return</t>
  </si>
  <si>
    <t>1101738</t>
  </si>
  <si>
    <t xml:space="preserve">Battery Lithium f/Calculator  </t>
  </si>
  <si>
    <t xml:space="preserve">3-Volt      </t>
  </si>
  <si>
    <t xml:space="preserve">6/Pk    </t>
  </si>
  <si>
    <t>EVEREN</t>
  </si>
  <si>
    <t>ECR2032BP</t>
  </si>
  <si>
    <t>9533364</t>
  </si>
  <si>
    <t xml:space="preserve">Pessary Ringknob W/Sprt       </t>
  </si>
  <si>
    <t xml:space="preserve">3.25" Sz6   </t>
  </si>
  <si>
    <t>30-RKS6</t>
  </si>
  <si>
    <t xml:space="preserve">Label Thrml Ppr Wht 1" Core   </t>
  </si>
  <si>
    <t xml:space="preserve">4"x1.5"     </t>
  </si>
  <si>
    <t>THERMD26</t>
  </si>
  <si>
    <t>1314501</t>
  </si>
  <si>
    <t xml:space="preserve">Ketorolac Inj IM/IV SDV 1mL   </t>
  </si>
  <si>
    <t xml:space="preserve">30mg/mL     </t>
  </si>
  <si>
    <t>47781058468</t>
  </si>
  <si>
    <t xml:space="preserve">Scale w/Car Seat Digital      </t>
  </si>
  <si>
    <t>524KL</t>
  </si>
  <si>
    <t xml:space="preserve">Skeleton Hand/Wrist Plast     </t>
  </si>
  <si>
    <t xml:space="preserve">Wired       </t>
  </si>
  <si>
    <t>OS32E</t>
  </si>
  <si>
    <t>1334504</t>
  </si>
  <si>
    <t>Acetaminophen Chewable Tablets</t>
  </si>
  <si>
    <t xml:space="preserve">80mg        </t>
  </si>
  <si>
    <t xml:space="preserve">30/Bt   </t>
  </si>
  <si>
    <t>APOMAJ</t>
  </si>
  <si>
    <t>006446</t>
  </si>
  <si>
    <t xml:space="preserve">5Fr 1.7mm   </t>
  </si>
  <si>
    <t>BR966-7800-800</t>
  </si>
  <si>
    <t xml:space="preserve">MD-1.8"     </t>
  </si>
  <si>
    <t>600-M</t>
  </si>
  <si>
    <t>1215056</t>
  </si>
  <si>
    <t xml:space="preserve">Neutralizer Glute-Out         </t>
  </si>
  <si>
    <t xml:space="preserve">1Bt/Gal     </t>
  </si>
  <si>
    <t>936328</t>
  </si>
  <si>
    <t>3044397</t>
  </si>
  <si>
    <t xml:space="preserve">Identification Tape 1/4"      </t>
  </si>
  <si>
    <t xml:space="preserve">GREEN       </t>
  </si>
  <si>
    <t xml:space="preserve">RL      </t>
  </si>
  <si>
    <t>OXBORO</t>
  </si>
  <si>
    <t>151003EEA</t>
  </si>
  <si>
    <t xml:space="preserve">Splint Finger Light Ext       </t>
  </si>
  <si>
    <t>602B</t>
  </si>
  <si>
    <t xml:space="preserve">Formulin Spill Kit            </t>
  </si>
  <si>
    <t xml:space="preserve">11oz        </t>
  </si>
  <si>
    <t>47101</t>
  </si>
  <si>
    <t>9533210</t>
  </si>
  <si>
    <t xml:space="preserve">Pessary Gelhorn W/Drain       </t>
  </si>
  <si>
    <t>30-GD1</t>
  </si>
  <si>
    <t>2880457</t>
  </si>
  <si>
    <t>Thermometr Hygromtr No Min Max</t>
  </si>
  <si>
    <t xml:space="preserve">DGTL        </t>
  </si>
  <si>
    <t xml:space="preserve">1/Ea    </t>
  </si>
  <si>
    <t>CH9506-15</t>
  </si>
  <si>
    <t xml:space="preserve">Control Multianalyt Lv 1&amp;2    </t>
  </si>
  <si>
    <t xml:space="preserve">2x.25mL     </t>
  </si>
  <si>
    <t>88773</t>
  </si>
  <si>
    <t>7864282</t>
  </si>
  <si>
    <t xml:space="preserve">250MG       </t>
  </si>
  <si>
    <t>68180061101</t>
  </si>
  <si>
    <t>6908199</t>
  </si>
  <si>
    <t xml:space="preserve">Betadine SwabSticks 3's       </t>
  </si>
  <si>
    <t>BSWS3S</t>
  </si>
  <si>
    <t xml:space="preserve">Size D      </t>
  </si>
  <si>
    <t>703903</t>
  </si>
  <si>
    <t>1131579</t>
  </si>
  <si>
    <t xml:space="preserve">Medicine Cup Grad Plastic     </t>
  </si>
  <si>
    <t xml:space="preserve">1-oz        </t>
  </si>
  <si>
    <t xml:space="preserve">5000/Ca </t>
  </si>
  <si>
    <t>DYND80000</t>
  </si>
  <si>
    <t xml:space="preserve">Suture Novafil Mono Blu P11   </t>
  </si>
  <si>
    <t xml:space="preserve">4-0 18"     </t>
  </si>
  <si>
    <t>SPB5143G</t>
  </si>
  <si>
    <t>2400899</t>
  </si>
  <si>
    <t xml:space="preserve">Applicator Calcium Alg St     </t>
  </si>
  <si>
    <t xml:space="preserve">5.5x.035    </t>
  </si>
  <si>
    <t>25-800 A 50</t>
  </si>
  <si>
    <t>8430001</t>
  </si>
  <si>
    <t xml:space="preserve">Cautery Tip Hi-Temp Fine      </t>
  </si>
  <si>
    <t>Contra Angle</t>
  </si>
  <si>
    <t>H110</t>
  </si>
  <si>
    <t>1220418</t>
  </si>
  <si>
    <t xml:space="preserve">Paper Cutter/Dispenser        </t>
  </si>
  <si>
    <t xml:space="preserve">3-Parts     </t>
  </si>
  <si>
    <t>034</t>
  </si>
  <si>
    <t>3280338</t>
  </si>
  <si>
    <t>Pillow Staphchek Microvent Wht</t>
  </si>
  <si>
    <t xml:space="preserve">21"X27"     </t>
  </si>
  <si>
    <t>LEWJ</t>
  </si>
  <si>
    <t>V512127ST</t>
  </si>
  <si>
    <t xml:space="preserve">Paper Fetal Monitor 30-240    </t>
  </si>
  <si>
    <t xml:space="preserve">40/Ca   </t>
  </si>
  <si>
    <t>2104907-001</t>
  </si>
  <si>
    <t>1191679</t>
  </si>
  <si>
    <t>Gentamicin Ophthalmic Solution</t>
  </si>
  <si>
    <t xml:space="preserve">0.3%        </t>
  </si>
  <si>
    <t xml:space="preserve">5mL/Bt  </t>
  </si>
  <si>
    <t>17478028310</t>
  </si>
  <si>
    <t>8068305</t>
  </si>
  <si>
    <t xml:space="preserve">Kimguard One-Step CSR Wrap    </t>
  </si>
  <si>
    <t xml:space="preserve">18"x18"     </t>
  </si>
  <si>
    <t xml:space="preserve">480/Ca  </t>
  </si>
  <si>
    <t>62018</t>
  </si>
  <si>
    <t xml:space="preserve">Room Status Signal 2-Flag     </t>
  </si>
  <si>
    <t xml:space="preserve">Customizmed </t>
  </si>
  <si>
    <t>CFID169002</t>
  </si>
  <si>
    <t xml:space="preserve">Pad Met Skived Firm           </t>
  </si>
  <si>
    <t xml:space="preserve">1/4" Foam   </t>
  </si>
  <si>
    <t>1008004</t>
  </si>
  <si>
    <t>7110003</t>
  </si>
  <si>
    <t xml:space="preserve">XX-Large    </t>
  </si>
  <si>
    <t>PROATH</t>
  </si>
  <si>
    <t>N003-XXL</t>
  </si>
  <si>
    <t>9879426</t>
  </si>
  <si>
    <t xml:space="preserve">21gx2"      </t>
  </si>
  <si>
    <t>305129</t>
  </si>
  <si>
    <t xml:space="preserve">Ast 4000 Test Kit             </t>
  </si>
  <si>
    <t xml:space="preserve">4x1960  </t>
  </si>
  <si>
    <t>OSR6209</t>
  </si>
  <si>
    <t xml:space="preserve">Sterilization Pouch           </t>
  </si>
  <si>
    <t xml:space="preserve">4"X100      </t>
  </si>
  <si>
    <t>16Rls/Ca</t>
  </si>
  <si>
    <t>415S</t>
  </si>
  <si>
    <t xml:space="preserve">Saline Refill f/Eyewash Unit  </t>
  </si>
  <si>
    <t xml:space="preserve">16oz    </t>
  </si>
  <si>
    <t>32-000454-00</t>
  </si>
  <si>
    <t>9871855</t>
  </si>
  <si>
    <t>Guardian Sharps Nestable Pearl</t>
  </si>
  <si>
    <t xml:space="preserve">5.4qt       </t>
  </si>
  <si>
    <t>305444</t>
  </si>
  <si>
    <t>9374517</t>
  </si>
  <si>
    <t xml:space="preserve">Walker Brc Maxtrax Nyl/Fm     </t>
  </si>
  <si>
    <t>Blk Lg  Adlt</t>
  </si>
  <si>
    <t>79-95327</t>
  </si>
  <si>
    <t xml:space="preserve">Brace Knee FullForce Right    </t>
  </si>
  <si>
    <t>11-0258-4</t>
  </si>
  <si>
    <t>9455330</t>
  </si>
  <si>
    <t xml:space="preserve">Blade Saw Titanium f/Cast     </t>
  </si>
  <si>
    <t xml:space="preserve">2-1/2"      </t>
  </si>
  <si>
    <t>31-0168</t>
  </si>
  <si>
    <t>1186274</t>
  </si>
  <si>
    <t xml:space="preserve">Sensory Test Filament 10gm    </t>
  </si>
  <si>
    <t xml:space="preserve">B-Handle    </t>
  </si>
  <si>
    <t xml:space="preserve">20/Pk   </t>
  </si>
  <si>
    <t>MEDMON</t>
  </si>
  <si>
    <t>10G-B</t>
  </si>
  <si>
    <t xml:space="preserve">Sonex Btl Trophon f/Prb Strlz </t>
  </si>
  <si>
    <t>N05002</t>
  </si>
  <si>
    <t>3952563</t>
  </si>
  <si>
    <t xml:space="preserve">Motrin IB Tablets Indus Pack  </t>
  </si>
  <si>
    <t xml:space="preserve">200mg       </t>
  </si>
  <si>
    <t xml:space="preserve">50x2/Bx </t>
  </si>
  <si>
    <t>WARNLB</t>
  </si>
  <si>
    <t>304815200</t>
  </si>
  <si>
    <t xml:space="preserve">Digi-Flex Lite Red            </t>
  </si>
  <si>
    <t xml:space="preserve">Light       </t>
  </si>
  <si>
    <t>10-3772</t>
  </si>
  <si>
    <t xml:space="preserve">Stockinette Bias Cut          </t>
  </si>
  <si>
    <t xml:space="preserve">6X50        </t>
  </si>
  <si>
    <t>MDT221306CS</t>
  </si>
  <si>
    <t>5664821</t>
  </si>
  <si>
    <t>Solid State Procedre Headlight</t>
  </si>
  <si>
    <t>49020</t>
  </si>
  <si>
    <t>8664408</t>
  </si>
  <si>
    <t xml:space="preserve">Colles Splint Padded Left     </t>
  </si>
  <si>
    <t xml:space="preserve">XS          </t>
  </si>
  <si>
    <t>79-72112</t>
  </si>
  <si>
    <t>6945075</t>
  </si>
  <si>
    <t xml:space="preserve">Hypodermic Needle             </t>
  </si>
  <si>
    <t xml:space="preserve">25x5/8      </t>
  </si>
  <si>
    <t>1188825058</t>
  </si>
  <si>
    <t>9088623</t>
  </si>
  <si>
    <t xml:space="preserve">Depo-Medrol SDV 1ml           </t>
  </si>
  <si>
    <t xml:space="preserve">80mg/mL     </t>
  </si>
  <si>
    <t>00009347503</t>
  </si>
  <si>
    <t>1247618</t>
  </si>
  <si>
    <t xml:space="preserve">Indicators Chemical Trophon   </t>
  </si>
  <si>
    <t>E8350NC</t>
  </si>
  <si>
    <t xml:space="preserve">Monitor Fetal Mdl172 Nautilus </t>
  </si>
  <si>
    <t>2091059-002-502984</t>
  </si>
  <si>
    <t>1532694</t>
  </si>
  <si>
    <t>Canistr Suction Mediv Guard NS</t>
  </si>
  <si>
    <t xml:space="preserve">1200ml      </t>
  </si>
  <si>
    <t>65651-212</t>
  </si>
  <si>
    <t xml:space="preserve">Apron Vinyl                   </t>
  </si>
  <si>
    <t>3853</t>
  </si>
  <si>
    <t>8904998</t>
  </si>
  <si>
    <t>Conform Stretch Bandage Non St</t>
  </si>
  <si>
    <t xml:space="preserve">1"x4.1Yds   </t>
  </si>
  <si>
    <t xml:space="preserve">24/Bg   </t>
  </si>
  <si>
    <t>2239</t>
  </si>
  <si>
    <t xml:space="preserve">Gauze Adh Cover Rl 2'x10y     </t>
  </si>
  <si>
    <t xml:space="preserve">2"X10Yd     </t>
  </si>
  <si>
    <t xml:space="preserve">12/CA   </t>
  </si>
  <si>
    <t>02034</t>
  </si>
  <si>
    <t>5700341</t>
  </si>
  <si>
    <t xml:space="preserve">Needle Disposable Safety      </t>
  </si>
  <si>
    <t xml:space="preserve">23gX5/8"    </t>
  </si>
  <si>
    <t>SOLMIL</t>
  </si>
  <si>
    <t>SN2358</t>
  </si>
  <si>
    <t xml:space="preserve">Veritor Reader 2 POL Flu Kits </t>
  </si>
  <si>
    <t>256071</t>
  </si>
  <si>
    <t xml:space="preserve">Mayo Stand 13x19              </t>
  </si>
  <si>
    <t>0638841000</t>
  </si>
  <si>
    <t>1217186</t>
  </si>
  <si>
    <t xml:space="preserve">Cleanser Lotion Provon Floral </t>
  </si>
  <si>
    <t>2313-12</t>
  </si>
  <si>
    <t xml:space="preserve">PCR-100 PC Based Resting ECG  </t>
  </si>
  <si>
    <t>Interpretive</t>
  </si>
  <si>
    <t>CPR-UI-UB-D</t>
  </si>
  <si>
    <t>1203901</t>
  </si>
  <si>
    <t xml:space="preserve">Schamberg Comedome Extr       </t>
  </si>
  <si>
    <t xml:space="preserve">3-3/4"      </t>
  </si>
  <si>
    <t>MH33-201</t>
  </si>
  <si>
    <t>1215492</t>
  </si>
  <si>
    <t xml:space="preserve">Label Expire Date 1-7/16x3/8" </t>
  </si>
  <si>
    <t xml:space="preserve">FL Red      </t>
  </si>
  <si>
    <t xml:space="preserve">666/Rl  </t>
  </si>
  <si>
    <t>MV02FR6324</t>
  </si>
  <si>
    <t xml:space="preserve">Legrest Upholstered f/647     </t>
  </si>
  <si>
    <t xml:space="preserve">Navy        </t>
  </si>
  <si>
    <t>028-0750-231</t>
  </si>
  <si>
    <t>8406446</t>
  </si>
  <si>
    <t xml:space="preserve">Isovue-M 200 41%              </t>
  </si>
  <si>
    <t>BRACCO</t>
  </si>
  <si>
    <t>141111</t>
  </si>
  <si>
    <t>1209184</t>
  </si>
  <si>
    <t xml:space="preserve">Rocker Cast Boot Sandal Style </t>
  </si>
  <si>
    <t>79-81118</t>
  </si>
  <si>
    <t xml:space="preserve">OtoClear Spray Bottle         </t>
  </si>
  <si>
    <t>7295</t>
  </si>
  <si>
    <t>0166SI16</t>
  </si>
  <si>
    <t xml:space="preserve">Cart Corometrics 170          </t>
  </si>
  <si>
    <t xml:space="preserve">w/Holder    </t>
  </si>
  <si>
    <t>2076563-001</t>
  </si>
  <si>
    <t>3102751</t>
  </si>
  <si>
    <t xml:space="preserve">MEDIUM      </t>
  </si>
  <si>
    <t>79-92855</t>
  </si>
  <si>
    <t>5-115</t>
  </si>
  <si>
    <t>5820150</t>
  </si>
  <si>
    <t xml:space="preserve">Wound Measuring Guide         </t>
  </si>
  <si>
    <t xml:space="preserve">250/Bag </t>
  </si>
  <si>
    <t>MSC6252</t>
  </si>
  <si>
    <t>1226791</t>
  </si>
  <si>
    <t>Mask Face Cover Insta-Gard Ped</t>
  </si>
  <si>
    <t xml:space="preserve">75/Bx   </t>
  </si>
  <si>
    <t>AT771212</t>
  </si>
  <si>
    <t xml:space="preserve">Cuff BP Large Black           </t>
  </si>
  <si>
    <t>CFX-WR17</t>
  </si>
  <si>
    <t xml:space="preserve">Speculum Vaginal MH Pederson  </t>
  </si>
  <si>
    <t xml:space="preserve">X-Narrow    </t>
  </si>
  <si>
    <t>MH30-62</t>
  </si>
  <si>
    <t>6123757</t>
  </si>
  <si>
    <t xml:space="preserve">Sand Bag 3lbs MRI 9.5 X4.5"   </t>
  </si>
  <si>
    <t>0360</t>
  </si>
  <si>
    <t xml:space="preserve">Gastronomy Button Device      </t>
  </si>
  <si>
    <t xml:space="preserve">24FRx2.4cm  </t>
  </si>
  <si>
    <t>000286</t>
  </si>
  <si>
    <t xml:space="preserve">GS 900 Procedure Light        </t>
  </si>
  <si>
    <t xml:space="preserve">Wall Mount  </t>
  </si>
  <si>
    <t>44900-W</t>
  </si>
  <si>
    <t>9174425</t>
  </si>
  <si>
    <t xml:space="preserve">Collection Kit Urine          </t>
  </si>
  <si>
    <t>364954</t>
  </si>
  <si>
    <t xml:space="preserve">Auerbach Finger Splint        </t>
  </si>
  <si>
    <t xml:space="preserve">SM-1.4"     </t>
  </si>
  <si>
    <t>600-S</t>
  </si>
  <si>
    <t xml:space="preserve">Tongs f/Hot Packs             </t>
  </si>
  <si>
    <t>11-1397</t>
  </si>
  <si>
    <t>1204837</t>
  </si>
  <si>
    <t xml:space="preserve">Support Knee Blk Neo 13"      </t>
  </si>
  <si>
    <t>79-82003</t>
  </si>
  <si>
    <t xml:space="preserve">Tray Transport US Probe       </t>
  </si>
  <si>
    <t>41235</t>
  </si>
  <si>
    <t>3968837</t>
  </si>
  <si>
    <t xml:space="preserve">Kova-petter Pipette Disp      </t>
  </si>
  <si>
    <t>VENTRX</t>
  </si>
  <si>
    <t>87135</t>
  </si>
  <si>
    <t>2480648</t>
  </si>
  <si>
    <t xml:space="preserve">Trumenba Mening B Vaccine PFS </t>
  </si>
  <si>
    <t>00005010010</t>
  </si>
  <si>
    <t>1213016</t>
  </si>
  <si>
    <t xml:space="preserve">Tissue Nipper Convex SS       </t>
  </si>
  <si>
    <t xml:space="preserve">4"          </t>
  </si>
  <si>
    <t>V940245</t>
  </si>
  <si>
    <t>1022744</t>
  </si>
  <si>
    <t xml:space="preserve">Support Ortho Malleotrain Ank </t>
  </si>
  <si>
    <t xml:space="preserve">Blk Sz 5 Rt </t>
  </si>
  <si>
    <t>11102070605</t>
  </si>
  <si>
    <t>9539727</t>
  </si>
  <si>
    <t xml:space="preserve">Ear Curette Disposable        </t>
  </si>
  <si>
    <t xml:space="preserve">Peach       </t>
  </si>
  <si>
    <t>19-323</t>
  </si>
  <si>
    <t>9539912</t>
  </si>
  <si>
    <t xml:space="preserve">IUD Extractor Hook            </t>
  </si>
  <si>
    <t xml:space="preserve">ea      </t>
  </si>
  <si>
    <t>30-940</t>
  </si>
  <si>
    <t>8908194</t>
  </si>
  <si>
    <t xml:space="preserve">Webril Cast Padding N/S       </t>
  </si>
  <si>
    <t xml:space="preserve">3"x4yds     </t>
  </si>
  <si>
    <t>2059-</t>
  </si>
  <si>
    <t>7250046</t>
  </si>
  <si>
    <t xml:space="preserve">TheraBand CLX Blue            </t>
  </si>
  <si>
    <t>12717</t>
  </si>
  <si>
    <t>3554427</t>
  </si>
  <si>
    <t xml:space="preserve">Provon NXT Refill Soap Lotion </t>
  </si>
  <si>
    <t xml:space="preserve">1000ml      </t>
  </si>
  <si>
    <t>2108-08</t>
  </si>
  <si>
    <t>1202787</t>
  </si>
  <si>
    <t xml:space="preserve">large       </t>
  </si>
  <si>
    <t>79-82007</t>
  </si>
  <si>
    <t xml:space="preserve">Curette Biopsy Kevorkian 32cm </t>
  </si>
  <si>
    <t xml:space="preserve">Rainbow     </t>
  </si>
  <si>
    <t>TC3005</t>
  </si>
  <si>
    <t xml:space="preserve">Stand Kiosk Health &amp; Hygiene  </t>
  </si>
  <si>
    <t xml:space="preserve">Aluminum    </t>
  </si>
  <si>
    <t>7030</t>
  </si>
  <si>
    <t xml:space="preserve">Pessary Hodge W/O Suprt       </t>
  </si>
  <si>
    <t xml:space="preserve">85mm Sz4    </t>
  </si>
  <si>
    <t>30-HD4</t>
  </si>
  <si>
    <t>3980075</t>
  </si>
  <si>
    <t xml:space="preserve">Catheter Self Female Straight </t>
  </si>
  <si>
    <t xml:space="preserve">10Fr        </t>
  </si>
  <si>
    <t>SWEEN</t>
  </si>
  <si>
    <t>210</t>
  </si>
  <si>
    <t>6546392</t>
  </si>
  <si>
    <t xml:space="preserve">Suture Monocryl Mono Ud P1    </t>
  </si>
  <si>
    <t xml:space="preserve">5-0 18"     </t>
  </si>
  <si>
    <t>Y490G</t>
  </si>
  <si>
    <t>1170213</t>
  </si>
  <si>
    <t xml:space="preserve">Net Elas Lrg Arm/Sml Leg Sz 5 </t>
  </si>
  <si>
    <t xml:space="preserve">12"x25Y     </t>
  </si>
  <si>
    <t>NONNET05</t>
  </si>
  <si>
    <t xml:space="preserve">Hegar Ut Dilators 3/4mm       </t>
  </si>
  <si>
    <t>90-4804</t>
  </si>
  <si>
    <t>8917593</t>
  </si>
  <si>
    <t xml:space="preserve">Coaguchek XS Test Strips      </t>
  </si>
  <si>
    <t xml:space="preserve">Vials       </t>
  </si>
  <si>
    <t xml:space="preserve">2x24/Bx </t>
  </si>
  <si>
    <t>04625315160</t>
  </si>
  <si>
    <t xml:space="preserve">Inorganic Phosphorus Osr      </t>
  </si>
  <si>
    <t xml:space="preserve">REAGE       </t>
  </si>
  <si>
    <t>4X590/Bx</t>
  </si>
  <si>
    <t>OSR6122</t>
  </si>
  <si>
    <t xml:space="preserve">Sanitizer Hand Foam QuikCare  </t>
  </si>
  <si>
    <t>6000041</t>
  </si>
  <si>
    <t xml:space="preserve">Module CAM14 AHA              </t>
  </si>
  <si>
    <t>901142-003</t>
  </si>
  <si>
    <t>1147523</t>
  </si>
  <si>
    <t xml:space="preserve">Bupivacaine Hcl Vial 30mL     </t>
  </si>
  <si>
    <t xml:space="preserve">0.5% PF     </t>
  </si>
  <si>
    <t>00409116202</t>
  </si>
  <si>
    <t xml:space="preserve">Finger Traps Adult N/S        </t>
  </si>
  <si>
    <t xml:space="preserve">SM-XLG      </t>
  </si>
  <si>
    <t>931211</t>
  </si>
  <si>
    <t xml:space="preserve">Total Protein Reagent f/AU400 </t>
  </si>
  <si>
    <t>4x48/4x164ml</t>
  </si>
  <si>
    <t xml:space="preserve">4x1440  </t>
  </si>
  <si>
    <t>OSR6232</t>
  </si>
  <si>
    <t>2881629</t>
  </si>
  <si>
    <t xml:space="preserve">Pack Hot Insul Inst Sngluse   </t>
  </si>
  <si>
    <t xml:space="preserve">6x9         </t>
  </si>
  <si>
    <t>30104</t>
  </si>
  <si>
    <t>1080482</t>
  </si>
  <si>
    <t xml:space="preserve">Light Exam Halogen Floor 35W  </t>
  </si>
  <si>
    <t>18100</t>
  </si>
  <si>
    <t>5550494</t>
  </si>
  <si>
    <t>Stockinette Dltnt LF Synth Blk</t>
  </si>
  <si>
    <t xml:space="preserve">4"x25Yd     </t>
  </si>
  <si>
    <t>7272303</t>
  </si>
  <si>
    <t>3600130</t>
  </si>
  <si>
    <t xml:space="preserve">SemperShield PF Nitrile Glove </t>
  </si>
  <si>
    <t>SSNF102</t>
  </si>
  <si>
    <t>1279963</t>
  </si>
  <si>
    <t xml:space="preserve">Illumination System Complete  </t>
  </si>
  <si>
    <t xml:space="preserve">Cordless    </t>
  </si>
  <si>
    <t>80010</t>
  </si>
  <si>
    <t>3150036</t>
  </si>
  <si>
    <t xml:space="preserve">21gx1.5     </t>
  </si>
  <si>
    <t>SG3-2138</t>
  </si>
  <si>
    <t>5138931</t>
  </si>
  <si>
    <t xml:space="preserve">Inflation System - 2 Tube     </t>
  </si>
  <si>
    <t xml:space="preserve">Lrg Adult   </t>
  </si>
  <si>
    <t>5082-23</t>
  </si>
  <si>
    <t>1500069</t>
  </si>
  <si>
    <t xml:space="preserve">Xylocaine MPF 5mL SDV         </t>
  </si>
  <si>
    <t>ABRAX</t>
  </si>
  <si>
    <t>63323049257</t>
  </si>
  <si>
    <t>1294061</t>
  </si>
  <si>
    <t xml:space="preserve">Forcep Hemostat Disp Strt     </t>
  </si>
  <si>
    <t>96-2537</t>
  </si>
  <si>
    <t>6327734</t>
  </si>
  <si>
    <t xml:space="preserve">Support Knee Blu Neo 10"      </t>
  </si>
  <si>
    <t>79-82613</t>
  </si>
  <si>
    <t>1043735</t>
  </si>
  <si>
    <t xml:space="preserve">Ful-Glo Ophth Strips          </t>
  </si>
  <si>
    <t xml:space="preserve">1mg         </t>
  </si>
  <si>
    <t>17478040401</t>
  </si>
  <si>
    <t>4080380</t>
  </si>
  <si>
    <t xml:space="preserve">Bugs &amp; Things Table Paper     </t>
  </si>
  <si>
    <t xml:space="preserve">14"X125'    </t>
  </si>
  <si>
    <t>981414</t>
  </si>
  <si>
    <t xml:space="preserve">Darco Cast Boot Slimline      </t>
  </si>
  <si>
    <t xml:space="preserve">Blue XS     </t>
  </si>
  <si>
    <t>79-98432</t>
  </si>
  <si>
    <t xml:space="preserve">XXL         </t>
  </si>
  <si>
    <t>BFFVSXLL02</t>
  </si>
  <si>
    <t xml:space="preserve">Olympus Bottle Empty          </t>
  </si>
  <si>
    <t xml:space="preserve">20x15ml     </t>
  </si>
  <si>
    <t>63165</t>
  </si>
  <si>
    <t>8642088</t>
  </si>
  <si>
    <t xml:space="preserve">Cup Souffle 1/2 Oz            </t>
  </si>
  <si>
    <t xml:space="preserve">250/Pk      </t>
  </si>
  <si>
    <t xml:space="preserve">20Pk/Ca </t>
  </si>
  <si>
    <t>NOAM</t>
  </si>
  <si>
    <t>180669</t>
  </si>
  <si>
    <t>4533064</t>
  </si>
  <si>
    <t xml:space="preserve">Thumb Spica Left              </t>
  </si>
  <si>
    <t xml:space="preserve">L-XL        </t>
  </si>
  <si>
    <t>79-87118</t>
  </si>
  <si>
    <t xml:space="preserve">Wheelchair Full Arm Remv      </t>
  </si>
  <si>
    <t xml:space="preserve">18X16/B     </t>
  </si>
  <si>
    <t>TREX28RFP</t>
  </si>
  <si>
    <t xml:space="preserve">Sensor Finger Masimo Reusable </t>
  </si>
  <si>
    <t>LNCS-DCI</t>
  </si>
  <si>
    <t xml:space="preserve">Ultrasound GE f/MHMG Fthll Fm </t>
  </si>
  <si>
    <t xml:space="preserve">Custom      </t>
  </si>
  <si>
    <t>142755</t>
  </si>
  <si>
    <t>1560937</t>
  </si>
  <si>
    <t xml:space="preserve">Walker Brc Maxtrax xnk Air/Fm </t>
  </si>
  <si>
    <t>Blk Xs  Adlt</t>
  </si>
  <si>
    <t>79-95422</t>
  </si>
  <si>
    <t xml:space="preserve">Caliper Skinfold Lange SS     </t>
  </si>
  <si>
    <t>3175</t>
  </si>
  <si>
    <t>1206727</t>
  </si>
  <si>
    <t xml:space="preserve">Bag Paper Brown #6            </t>
  </si>
  <si>
    <t xml:space="preserve">6x11        </t>
  </si>
  <si>
    <t xml:space="preserve">500/Pk  </t>
  </si>
  <si>
    <t>AMPAP</t>
  </si>
  <si>
    <t>18406</t>
  </si>
  <si>
    <t>1105716</t>
  </si>
  <si>
    <t xml:space="preserve">Tape Cast Deltalite + Fbgl Wh </t>
  </si>
  <si>
    <t xml:space="preserve">3"X4Yds     </t>
  </si>
  <si>
    <t>7345802</t>
  </si>
  <si>
    <t xml:space="preserve">Digi-Flex Lite Yellow         </t>
  </si>
  <si>
    <t xml:space="preserve">X-Light     </t>
  </si>
  <si>
    <t>10-3771</t>
  </si>
  <si>
    <t>1204473</t>
  </si>
  <si>
    <t xml:space="preserve">Baby Tischler Biopsy Forceps  </t>
  </si>
  <si>
    <t>907014</t>
  </si>
  <si>
    <t>8900193</t>
  </si>
  <si>
    <t xml:space="preserve">Tray Laceration Devon LF Ster </t>
  </si>
  <si>
    <t xml:space="preserve">7058        </t>
  </si>
  <si>
    <t>31144473</t>
  </si>
  <si>
    <t>1238440</t>
  </si>
  <si>
    <t xml:space="preserve">Splint Ortho-Glass Comfort    </t>
  </si>
  <si>
    <t>4x30" Precut</t>
  </si>
  <si>
    <t>7344206</t>
  </si>
  <si>
    <t xml:space="preserve">MH Cast Spreader 9" 3 Prong   </t>
  </si>
  <si>
    <t xml:space="preserve">1 Hand Op   </t>
  </si>
  <si>
    <t>MH27-3100</t>
  </si>
  <si>
    <t>1149138</t>
  </si>
  <si>
    <t xml:space="preserve">Adhesive Felt 1/8" Jumbo      </t>
  </si>
  <si>
    <t xml:space="preserve">Flesh       </t>
  </si>
  <si>
    <t>SUPFEL</t>
  </si>
  <si>
    <t>MPAD-416</t>
  </si>
  <si>
    <t>9072424</t>
  </si>
  <si>
    <t xml:space="preserve">Heger Ut Dialator 1/2mm       </t>
  </si>
  <si>
    <t>90-4802</t>
  </si>
  <si>
    <t xml:space="preserve">Excisor Biopsy Fischer Cone   </t>
  </si>
  <si>
    <t xml:space="preserve">Md Extended </t>
  </si>
  <si>
    <t xml:space="preserve">5/Bx    </t>
  </si>
  <si>
    <t>900-154</t>
  </si>
  <si>
    <t xml:space="preserve">Finger Splint Safety Pin      </t>
  </si>
  <si>
    <t>705804</t>
  </si>
  <si>
    <t>1235147</t>
  </si>
  <si>
    <t xml:space="preserve">Tampon Sanitary Tampax Orig   </t>
  </si>
  <si>
    <t xml:space="preserve">Reg         </t>
  </si>
  <si>
    <t xml:space="preserve">40/Bx   </t>
  </si>
  <si>
    <t>7301024751</t>
  </si>
  <si>
    <t xml:space="preserve">Anecream Lidocaine Cream      </t>
  </si>
  <si>
    <t xml:space="preserve">30Gm/Tb </t>
  </si>
  <si>
    <t>4547741</t>
  </si>
  <si>
    <t>3028433</t>
  </si>
  <si>
    <t xml:space="preserve">Loop Electrode 10mmx8mm       </t>
  </si>
  <si>
    <t xml:space="preserve">Square      </t>
  </si>
  <si>
    <t>ES16</t>
  </si>
  <si>
    <t xml:space="preserve">Blk Sz 1 Lt </t>
  </si>
  <si>
    <t>11102070701</t>
  </si>
  <si>
    <t>2550285</t>
  </si>
  <si>
    <t xml:space="preserve">Dispenser Towel               </t>
  </si>
  <si>
    <t>2620</t>
  </si>
  <si>
    <t xml:space="preserve">Connector Port                </t>
  </si>
  <si>
    <t xml:space="preserve">5" length   </t>
  </si>
  <si>
    <t xml:space="preserve">100/Ca  </t>
  </si>
  <si>
    <t>471987</t>
  </si>
  <si>
    <t>1016708</t>
  </si>
  <si>
    <t xml:space="preserve">Table Paper Extra Wide        </t>
  </si>
  <si>
    <t xml:space="preserve">Smooth 24"  </t>
  </si>
  <si>
    <t>911243</t>
  </si>
  <si>
    <t xml:space="preserve">22FR        </t>
  </si>
  <si>
    <t>664130-000220</t>
  </si>
  <si>
    <t xml:space="preserve">Ggt Osr Reagent Olympus       </t>
  </si>
  <si>
    <t>4X310/Bx</t>
  </si>
  <si>
    <t>OSR6119</t>
  </si>
  <si>
    <t xml:space="preserve">Veritor Plus Analyzer - DS    </t>
  </si>
  <si>
    <t xml:space="preserve">DropShip    </t>
  </si>
  <si>
    <t>256066</t>
  </si>
  <si>
    <t xml:space="preserve">PROSPHYG Aneroid Sphyg Black  </t>
  </si>
  <si>
    <t xml:space="preserve">Infant      </t>
  </si>
  <si>
    <t>760-7IBK</t>
  </si>
  <si>
    <t>8338374</t>
  </si>
  <si>
    <t xml:space="preserve">AloeGuard Soap Antimicrobial  </t>
  </si>
  <si>
    <t xml:space="preserve">18oz w/Pump </t>
  </si>
  <si>
    <t>7760</t>
  </si>
  <si>
    <t>1105747</t>
  </si>
  <si>
    <t>Tape Cast Deltalite + Fbgl Pnk</t>
  </si>
  <si>
    <t>7345856</t>
  </si>
  <si>
    <t>9081964</t>
  </si>
  <si>
    <t xml:space="preserve">Gelfoam Sz.50 50SqcmX10mm     </t>
  </si>
  <si>
    <t xml:space="preserve">Thick       </t>
  </si>
  <si>
    <t xml:space="preserve">4/Bx    </t>
  </si>
  <si>
    <t>00009032301</t>
  </si>
  <si>
    <t>1106479</t>
  </si>
  <si>
    <t xml:space="preserve">Tissue Preference 2-Ply       </t>
  </si>
  <si>
    <t xml:space="preserve">Facial      </t>
  </si>
  <si>
    <t>48100</t>
  </si>
  <si>
    <t>1085984</t>
  </si>
  <si>
    <t xml:space="preserve">Blood Pressure Hose           </t>
  </si>
  <si>
    <t xml:space="preserve">5Ft         </t>
  </si>
  <si>
    <t>4500-30</t>
  </si>
  <si>
    <t xml:space="preserve">Cover Glass Premium Precision </t>
  </si>
  <si>
    <t xml:space="preserve">22x22mm     </t>
  </si>
  <si>
    <t>12548B</t>
  </si>
  <si>
    <t xml:space="preserve">Inclinometer Baseline Bubble  </t>
  </si>
  <si>
    <t xml:space="preserve">2/St    </t>
  </si>
  <si>
    <t>12-1056-2</t>
  </si>
  <si>
    <t xml:space="preserve">Calibrator Urine Creatininine </t>
  </si>
  <si>
    <t xml:space="preserve">1x120ml     </t>
  </si>
  <si>
    <t>DR0091</t>
  </si>
  <si>
    <t xml:space="preserve">CRP Calibrator Normal SE      </t>
  </si>
  <si>
    <t>ODC0026</t>
  </si>
  <si>
    <t>1153864</t>
  </si>
  <si>
    <t xml:space="preserve">Syringe Oral Plastic Clear    </t>
  </si>
  <si>
    <t xml:space="preserve">10ml        </t>
  </si>
  <si>
    <t xml:space="preserve">50/Pk   </t>
  </si>
  <si>
    <t>HEALOG</t>
  </si>
  <si>
    <t>7860</t>
  </si>
  <si>
    <t>6542793</t>
  </si>
  <si>
    <t>Suture Ethilon Nyl Mono Blk P3</t>
  </si>
  <si>
    <t xml:space="preserve">6-0 18"     </t>
  </si>
  <si>
    <t>1698G</t>
  </si>
  <si>
    <t xml:space="preserve">Gablofen Inj                  </t>
  </si>
  <si>
    <t xml:space="preserve">1000mcg/mL  </t>
  </si>
  <si>
    <t xml:space="preserve">20mL/Bx </t>
  </si>
  <si>
    <t>66794015601</t>
  </si>
  <si>
    <t>1516047</t>
  </si>
  <si>
    <t xml:space="preserve">Excilon Drain Sponges         </t>
  </si>
  <si>
    <t xml:space="preserve">4"x4"       </t>
  </si>
  <si>
    <t>7088-</t>
  </si>
  <si>
    <t>6540028</t>
  </si>
  <si>
    <t xml:space="preserve">Hemostat Surgicel Original    </t>
  </si>
  <si>
    <t xml:space="preserve">2x3"        </t>
  </si>
  <si>
    <t>1953</t>
  </si>
  <si>
    <t>1201957</t>
  </si>
  <si>
    <t xml:space="preserve">Applicator Ster Polyester Tip </t>
  </si>
  <si>
    <t>25-806 1PD</t>
  </si>
  <si>
    <t>6146052</t>
  </si>
  <si>
    <t xml:space="preserve">Pediplast Custom Forming      </t>
  </si>
  <si>
    <t xml:space="preserve">ORTHOSE     </t>
  </si>
  <si>
    <t>100gr/Jr</t>
  </si>
  <si>
    <t>PODPRO</t>
  </si>
  <si>
    <t>8000</t>
  </si>
  <si>
    <t>1081332</t>
  </si>
  <si>
    <t xml:space="preserve">Protech 3/4 M11-11.5,W13-13.5 </t>
  </si>
  <si>
    <t xml:space="preserve">13.5        </t>
  </si>
  <si>
    <t xml:space="preserve">1/Pr    </t>
  </si>
  <si>
    <t>STABST</t>
  </si>
  <si>
    <t>1005-03E</t>
  </si>
  <si>
    <t>5663214</t>
  </si>
  <si>
    <t xml:space="preserve">Sigmoidoscope Speculum        </t>
  </si>
  <si>
    <t>53130</t>
  </si>
  <si>
    <t xml:space="preserve">Ethanol 95% 500mg             </t>
  </si>
  <si>
    <t xml:space="preserve">32oz        </t>
  </si>
  <si>
    <t xml:space="preserve">1/Bt    </t>
  </si>
  <si>
    <t>400446</t>
  </si>
  <si>
    <t xml:space="preserve">Sure Vue Rf 100/bx            </t>
  </si>
  <si>
    <t>23038002</t>
  </si>
  <si>
    <t>1145404</t>
  </si>
  <si>
    <t xml:space="preserve">Splint Thumb Procare          </t>
  </si>
  <si>
    <t>79-82710</t>
  </si>
  <si>
    <t>6543414</t>
  </si>
  <si>
    <t xml:space="preserve">Suture Monocryl Mono Ud PS1   </t>
  </si>
  <si>
    <t xml:space="preserve">36/Bx   </t>
  </si>
  <si>
    <t>Y935H</t>
  </si>
  <si>
    <t>2100813</t>
  </si>
  <si>
    <t xml:space="preserve">Adapter Fedding Dual Port     </t>
  </si>
  <si>
    <t>000333</t>
  </si>
  <si>
    <t>1127162</t>
  </si>
  <si>
    <t xml:space="preserve">Pad Defib Cardiac Science     </t>
  </si>
  <si>
    <t>GRAPHC</t>
  </si>
  <si>
    <t xml:space="preserve">Bag Ice Urethane Black Neck   </t>
  </si>
  <si>
    <t xml:space="preserve">6x23"       </t>
  </si>
  <si>
    <t>00-1554</t>
  </si>
  <si>
    <t xml:space="preserve">Cryo Tip T-1905 Exocervical   </t>
  </si>
  <si>
    <t>900209AA</t>
  </si>
  <si>
    <t>3230002</t>
  </si>
  <si>
    <t xml:space="preserve">Lexiscan Inj Syringe          </t>
  </si>
  <si>
    <t xml:space="preserve">.4mg/5mL    </t>
  </si>
  <si>
    <t>ASTELL</t>
  </si>
  <si>
    <t>00469650189</t>
  </si>
  <si>
    <t>1048032</t>
  </si>
  <si>
    <t xml:space="preserve">Splash Shield Elephant Wash   </t>
  </si>
  <si>
    <t>SSW</t>
  </si>
  <si>
    <t>1160803</t>
  </si>
  <si>
    <t xml:space="preserve">Catheter HSG Gynacath         </t>
  </si>
  <si>
    <t xml:space="preserve">5Fr         </t>
  </si>
  <si>
    <t>19610</t>
  </si>
  <si>
    <t>6543469</t>
  </si>
  <si>
    <t>Suture Ethilon Nyl Mono Blk Fs</t>
  </si>
  <si>
    <t xml:space="preserve">2-0 18"     </t>
  </si>
  <si>
    <t>664G</t>
  </si>
  <si>
    <t xml:space="preserve">Lumbar Vertebral Column 1     </t>
  </si>
  <si>
    <t xml:space="preserve"> EA         </t>
  </si>
  <si>
    <t>A74</t>
  </si>
  <si>
    <t xml:space="preserve">Splint Strap Set Traction     </t>
  </si>
  <si>
    <t>031-3035</t>
  </si>
  <si>
    <t xml:space="preserve">Na+/k+ Selectivity Check      </t>
  </si>
  <si>
    <t xml:space="preserve">SOL         </t>
  </si>
  <si>
    <t>AUH1018</t>
  </si>
  <si>
    <t>5501635</t>
  </si>
  <si>
    <t xml:space="preserve">Bulbs f/ Halogen 35 Light     </t>
  </si>
  <si>
    <t xml:space="preserve">Brewer      </t>
  </si>
  <si>
    <t>001635</t>
  </si>
  <si>
    <t>1242020</t>
  </si>
  <si>
    <t xml:space="preserve">Cover Mayo Stand Basic        </t>
  </si>
  <si>
    <t xml:space="preserve">23x54" Strl </t>
  </si>
  <si>
    <t>88665</t>
  </si>
  <si>
    <t xml:space="preserve">Glucose Hk 4140 Test Kit      </t>
  </si>
  <si>
    <t>OSR6221</t>
  </si>
  <si>
    <t>9111432</t>
  </si>
  <si>
    <t xml:space="preserve">Gelocast Unna's Boot          </t>
  </si>
  <si>
    <t xml:space="preserve">3"x10yd     </t>
  </si>
  <si>
    <t>01052</t>
  </si>
  <si>
    <t xml:space="preserve">Transducer Endcvty f/GE Logiq </t>
  </si>
  <si>
    <t>GERIC5-9D</t>
  </si>
  <si>
    <t xml:space="preserve">1.3 m       </t>
  </si>
  <si>
    <t>HEM-TUBE-130XL</t>
  </si>
  <si>
    <t xml:space="preserve">Rongeur Blumenthal Bone       </t>
  </si>
  <si>
    <t xml:space="preserve">6" Nar      </t>
  </si>
  <si>
    <t>22-480</t>
  </si>
  <si>
    <t>7804962</t>
  </si>
  <si>
    <t xml:space="preserve">Scalpels Disposable Sterile   </t>
  </si>
  <si>
    <t xml:space="preserve">#15         </t>
  </si>
  <si>
    <t>371615</t>
  </si>
  <si>
    <t>2880735</t>
  </si>
  <si>
    <t xml:space="preserve">Liner Red W/Black Prnt 1.2Mil </t>
  </si>
  <si>
    <t xml:space="preserve">30.5X41     </t>
  </si>
  <si>
    <t xml:space="preserve">250/Ca  </t>
  </si>
  <si>
    <t>MEDGEN</t>
  </si>
  <si>
    <t>F117</t>
  </si>
  <si>
    <t xml:space="preserve">Sterilization Container 312x  </t>
  </si>
  <si>
    <t xml:space="preserve">190x100mm   </t>
  </si>
  <si>
    <t>IMDINCO2M</t>
  </si>
  <si>
    <t xml:space="preserve">Hemocue Hemoglobin Analyzer   </t>
  </si>
  <si>
    <t xml:space="preserve">Hb201       </t>
  </si>
  <si>
    <t>121721</t>
  </si>
  <si>
    <t>6687341</t>
  </si>
  <si>
    <t xml:space="preserve">MonoFilament f/Neuro Pen      </t>
  </si>
  <si>
    <t>NT0104</t>
  </si>
  <si>
    <t>1262205</t>
  </si>
  <si>
    <t>Container Hazardous Waste 8Gal</t>
  </si>
  <si>
    <t xml:space="preserve">Black       </t>
  </si>
  <si>
    <t>8608RC</t>
  </si>
  <si>
    <t xml:space="preserve">Box Mounting Wall Surface     </t>
  </si>
  <si>
    <t xml:space="preserve">Alrmd, Lckd </t>
  </si>
  <si>
    <t>8000-0817</t>
  </si>
  <si>
    <t>7250045</t>
  </si>
  <si>
    <t xml:space="preserve">TheraBand CLX Green           </t>
  </si>
  <si>
    <t>12716</t>
  </si>
  <si>
    <t xml:space="preserve">Colposcope Optik Model 2      </t>
  </si>
  <si>
    <t>OPTIK2-11</t>
  </si>
  <si>
    <t xml:space="preserve">Suture Monocryl Mono Ud Tf    </t>
  </si>
  <si>
    <t xml:space="preserve">5-0 27"     </t>
  </si>
  <si>
    <t>Y433H</t>
  </si>
  <si>
    <t xml:space="preserve">36x44in     </t>
  </si>
  <si>
    <t>D1012</t>
  </si>
  <si>
    <t>1097836</t>
  </si>
  <si>
    <t xml:space="preserve">Catheter Tieman 16Fr Sterile  </t>
  </si>
  <si>
    <t xml:space="preserve">Coude Tip   </t>
  </si>
  <si>
    <t>120616</t>
  </si>
  <si>
    <t xml:space="preserve">Wheelchair Travelers HD       </t>
  </si>
  <si>
    <t xml:space="preserve">20x18       </t>
  </si>
  <si>
    <t>3G010320</t>
  </si>
  <si>
    <t>1207610</t>
  </si>
  <si>
    <t xml:space="preserve">Sensor SpO2                   </t>
  </si>
  <si>
    <t>DS-100-NO</t>
  </si>
  <si>
    <t xml:space="preserve">Sand Bag Weight 2lb           </t>
  </si>
  <si>
    <t>00-1602-002-</t>
  </si>
  <si>
    <t>6927472</t>
  </si>
  <si>
    <t xml:space="preserve">Eyewash Saline Refill         </t>
  </si>
  <si>
    <t xml:space="preserve">16oz/Ea </t>
  </si>
  <si>
    <t>FRSTAD</t>
  </si>
  <si>
    <t>24-101</t>
  </si>
  <si>
    <t>9561265</t>
  </si>
  <si>
    <t xml:space="preserve">Hema 3 Stain Kit              </t>
  </si>
  <si>
    <t xml:space="preserve">500ml       </t>
  </si>
  <si>
    <t>22122911</t>
  </si>
  <si>
    <t>6469502</t>
  </si>
  <si>
    <t>Duoderm Ster Dressing 4x4"20'S</t>
  </si>
  <si>
    <t xml:space="preserve">4x4" 20'S   </t>
  </si>
  <si>
    <t>BRISTL</t>
  </si>
  <si>
    <t>187611</t>
  </si>
  <si>
    <t xml:space="preserve">O-Ring Latex f/Ligators       </t>
  </si>
  <si>
    <t>34-208</t>
  </si>
  <si>
    <t xml:space="preserve">Can Slim Jim 18gal Step-On    </t>
  </si>
  <si>
    <t xml:space="preserve">Red         </t>
  </si>
  <si>
    <t>1883568</t>
  </si>
  <si>
    <t xml:space="preserve">Test Hood Reusable            </t>
  </si>
  <si>
    <t xml:space="preserve">Lab         </t>
  </si>
  <si>
    <t xml:space="preserve">5PK/CA  </t>
  </si>
  <si>
    <t>FT-14</t>
  </si>
  <si>
    <t xml:space="preserve">Audiometer MA25               </t>
  </si>
  <si>
    <t>8013738</t>
  </si>
  <si>
    <t>1305017</t>
  </si>
  <si>
    <t xml:space="preserve">Set Suturing Sterile          </t>
  </si>
  <si>
    <t>DYNJ03009</t>
  </si>
  <si>
    <t xml:space="preserve">Butterfly Infusn Set 12" Tube </t>
  </si>
  <si>
    <t xml:space="preserve">23Gx3/4"    </t>
  </si>
  <si>
    <t>1003320</t>
  </si>
  <si>
    <t xml:space="preserve">Bottle Wash L.D.P.E.          </t>
  </si>
  <si>
    <t xml:space="preserve">250ml       </t>
  </si>
  <si>
    <t>03-409-23T</t>
  </si>
  <si>
    <t>1200714</t>
  </si>
  <si>
    <t xml:space="preserve">Passport Sterile System       </t>
  </si>
  <si>
    <t xml:space="preserve">Mail-In     </t>
  </si>
  <si>
    <t>SPSMED</t>
  </si>
  <si>
    <t>PS-012</t>
  </si>
  <si>
    <t xml:space="preserve">Needle Biopsy Co-Axial        </t>
  </si>
  <si>
    <t>ACN1410MF</t>
  </si>
  <si>
    <t>9533381</t>
  </si>
  <si>
    <t xml:space="preserve">2.75" Sz4   </t>
  </si>
  <si>
    <t>30-RK4</t>
  </si>
  <si>
    <t xml:space="preserve">Table Casting w/ Leg Rack     </t>
  </si>
  <si>
    <t>80350</t>
  </si>
  <si>
    <t xml:space="preserve">Forcep Suturing Bonn 3.75"    </t>
  </si>
  <si>
    <t xml:space="preserve">1x2         </t>
  </si>
  <si>
    <t>MH18-836</t>
  </si>
  <si>
    <t xml:space="preserve">Sampler Select Cell Mini      </t>
  </si>
  <si>
    <t>SM203</t>
  </si>
  <si>
    <t>1531042</t>
  </si>
  <si>
    <t xml:space="preserve">Sodium Chloride 0.9% Irrig    </t>
  </si>
  <si>
    <t xml:space="preserve">500mL/Bt    </t>
  </si>
  <si>
    <t xml:space="preserve">BT      </t>
  </si>
  <si>
    <t>TRAVOL</t>
  </si>
  <si>
    <t>2F7123</t>
  </si>
  <si>
    <t xml:space="preserve">Secondary Set 20Drp 36in 12ml </t>
  </si>
  <si>
    <t xml:space="preserve">Sterile     </t>
  </si>
  <si>
    <t>11448964</t>
  </si>
  <si>
    <t xml:space="preserve">Ligator Hmrhd Suct McGowen SS </t>
  </si>
  <si>
    <t xml:space="preserve">10mm        </t>
  </si>
  <si>
    <t>BR68-45800</t>
  </si>
  <si>
    <t xml:space="preserve">103mmx18mm  </t>
  </si>
  <si>
    <t>C060120</t>
  </si>
  <si>
    <t>1202586</t>
  </si>
  <si>
    <t xml:space="preserve">Wrist Support CTS Right       </t>
  </si>
  <si>
    <t>79-87158</t>
  </si>
  <si>
    <t>1456849</t>
  </si>
  <si>
    <t xml:space="preserve">Paper Cutter                  </t>
  </si>
  <si>
    <t xml:space="preserve">30"         </t>
  </si>
  <si>
    <t>040</t>
  </si>
  <si>
    <t xml:space="preserve">Audit Gen Chem Linearity Set  </t>
  </si>
  <si>
    <t xml:space="preserve">5x5mL       </t>
  </si>
  <si>
    <t>K820M-5</t>
  </si>
  <si>
    <t>1093342</t>
  </si>
  <si>
    <t xml:space="preserve">Ear Curette Versaloop 3mm     </t>
  </si>
  <si>
    <t xml:space="preserve">Lighted     </t>
  </si>
  <si>
    <t>2270</t>
  </si>
  <si>
    <t>1162830</t>
  </si>
  <si>
    <t>Caresite Luer Access Valve Dev</t>
  </si>
  <si>
    <t xml:space="preserve">f/Ext Set   </t>
  </si>
  <si>
    <t xml:space="preserve">200/Ca  </t>
  </si>
  <si>
    <t>415122</t>
  </si>
  <si>
    <t xml:space="preserve">Catheter Foley SmPlstc 3-Way  </t>
  </si>
  <si>
    <t xml:space="preserve">20Fr        </t>
  </si>
  <si>
    <t>664130-000200</t>
  </si>
  <si>
    <t>1173462</t>
  </si>
  <si>
    <t xml:space="preserve">Goldstein Sonohyst Cathe 26cm </t>
  </si>
  <si>
    <t xml:space="preserve">5.3fr       </t>
  </si>
  <si>
    <t>COKG17149</t>
  </si>
  <si>
    <t xml:space="preserve">Kit 3M Spare Prt f/ Steth     </t>
  </si>
  <si>
    <t xml:space="preserve">10Kt/Ca </t>
  </si>
  <si>
    <t>40005</t>
  </si>
  <si>
    <t xml:space="preserve">HSG Procedure Tray 5Fr        </t>
  </si>
  <si>
    <t>944706-CO</t>
  </si>
  <si>
    <t>1940093</t>
  </si>
  <si>
    <t xml:space="preserve">Vaseline Gauze Sterile        </t>
  </si>
  <si>
    <t xml:space="preserve">3"x9"       </t>
  </si>
  <si>
    <t>8884413605</t>
  </si>
  <si>
    <t>3682662</t>
  </si>
  <si>
    <t xml:space="preserve">Erasers Cupcake               </t>
  </si>
  <si>
    <t xml:space="preserve">36/Pk   </t>
  </si>
  <si>
    <t>JV459</t>
  </si>
  <si>
    <t>2730022</t>
  </si>
  <si>
    <t xml:space="preserve">Mepitel Dress Non-Adh SIL     </t>
  </si>
  <si>
    <t xml:space="preserve">2"x3"       </t>
  </si>
  <si>
    <t>290599</t>
  </si>
  <si>
    <t>1289991</t>
  </si>
  <si>
    <t xml:space="preserve">Epinephrine Inj SD Ampule 1mL </t>
  </si>
  <si>
    <t xml:space="preserve">1:1000      </t>
  </si>
  <si>
    <t>BPILAB</t>
  </si>
  <si>
    <t>54288010310</t>
  </si>
  <si>
    <t>1138356</t>
  </si>
  <si>
    <t xml:space="preserve">Timer Digital 99 Min          </t>
  </si>
  <si>
    <t>4452</t>
  </si>
  <si>
    <t>1060914</t>
  </si>
  <si>
    <t xml:space="preserve">Tubing 6' Leep Set 6' ST      </t>
  </si>
  <si>
    <t xml:space="preserve">SmokeEvac   </t>
  </si>
  <si>
    <t xml:space="preserve">10/bx   </t>
  </si>
  <si>
    <t>6084</t>
  </si>
  <si>
    <t xml:space="preserve">Model Wrist/Hand              </t>
  </si>
  <si>
    <t>G192</t>
  </si>
  <si>
    <t xml:space="preserve">Paper Trophon Printer         </t>
  </si>
  <si>
    <t>CRME8350PB</t>
  </si>
  <si>
    <t>1315909</t>
  </si>
  <si>
    <t xml:space="preserve">Debrox Ear Wax Removal Aid    </t>
  </si>
  <si>
    <t xml:space="preserve">0.5oz/B </t>
  </si>
  <si>
    <t>MEDTPI</t>
  </si>
  <si>
    <t>104792A</t>
  </si>
  <si>
    <t>1325217</t>
  </si>
  <si>
    <t xml:space="preserve">Prednisone Tablets            </t>
  </si>
  <si>
    <t xml:space="preserve">10mg        </t>
  </si>
  <si>
    <t>00591544201</t>
  </si>
  <si>
    <t>9280533</t>
  </si>
  <si>
    <t>Biopsy Forceps-Gyn-Baby Tischl</t>
  </si>
  <si>
    <t>9086430</t>
  </si>
  <si>
    <t xml:space="preserve">Tympanometer w/Printer 226Hz  </t>
  </si>
  <si>
    <t xml:space="preserve">Handheld    </t>
  </si>
  <si>
    <t>8502080</t>
  </si>
  <si>
    <t>0166V16S</t>
  </si>
  <si>
    <t>4730</t>
  </si>
  <si>
    <t xml:space="preserve">Monopolar Needle w/o Lead     </t>
  </si>
  <si>
    <t xml:space="preserve">38mmx28G    </t>
  </si>
  <si>
    <t>74238-36/40</t>
  </si>
  <si>
    <t>8587886</t>
  </si>
  <si>
    <t>Pillow Careguard Poly W/Cv Bge</t>
  </si>
  <si>
    <t xml:space="preserve">19"X25"     </t>
  </si>
  <si>
    <t>PILFAC</t>
  </si>
  <si>
    <t>51170</t>
  </si>
  <si>
    <t>2881454</t>
  </si>
  <si>
    <t>Covershoe Noskid Fldrst Blu Xl</t>
  </si>
  <si>
    <t xml:space="preserve">DuraFit     </t>
  </si>
  <si>
    <t xml:space="preserve">400/Ca  </t>
  </si>
  <si>
    <t>4874</t>
  </si>
  <si>
    <t>1114827</t>
  </si>
  <si>
    <t xml:space="preserve">Steam Monitor Strips 4"       </t>
  </si>
  <si>
    <t>MDTBIO</t>
  </si>
  <si>
    <t>61301600018</t>
  </si>
  <si>
    <t xml:space="preserve">Wrap Compression Calibrated   </t>
  </si>
  <si>
    <t xml:space="preserve">Midfoot Blk </t>
  </si>
  <si>
    <t>95362</t>
  </si>
  <si>
    <t>1542954</t>
  </si>
  <si>
    <t xml:space="preserve">Bag Lunch Brown               </t>
  </si>
  <si>
    <t xml:space="preserve">1200/Ca </t>
  </si>
  <si>
    <t>ABALIN</t>
  </si>
  <si>
    <t>LUNBAG</t>
  </si>
  <si>
    <t xml:space="preserve">Bilirubin, Total              </t>
  </si>
  <si>
    <t xml:space="preserve">40ml        </t>
  </si>
  <si>
    <t>OSR6212</t>
  </si>
  <si>
    <t xml:space="preserve">Pen Bp Atlantis Medium Dz     </t>
  </si>
  <si>
    <t>796611</t>
  </si>
  <si>
    <t xml:space="preserve">Pederson Speculum Vaginal     </t>
  </si>
  <si>
    <t xml:space="preserve">XL          </t>
  </si>
  <si>
    <t>BR70-12004</t>
  </si>
  <si>
    <t>4306709</t>
  </si>
  <si>
    <t xml:space="preserve">Safe-t-check 1 Way Valve      </t>
  </si>
  <si>
    <t xml:space="preserve">200/CA  </t>
  </si>
  <si>
    <t>29-7020</t>
  </si>
  <si>
    <t xml:space="preserve">Brush Instrmnt Cleaning  Nyln </t>
  </si>
  <si>
    <t xml:space="preserve">Nylon       </t>
  </si>
  <si>
    <t>10-1465</t>
  </si>
  <si>
    <t xml:space="preserve">Arm Sling blue OSFM           </t>
  </si>
  <si>
    <t>4601</t>
  </si>
  <si>
    <t>5200017</t>
  </si>
  <si>
    <t xml:space="preserve">Paper EKG Marquette Thermal Z </t>
  </si>
  <si>
    <t xml:space="preserve">f/MAC 5000  </t>
  </si>
  <si>
    <t xml:space="preserve">300/Pk  </t>
  </si>
  <si>
    <t>9402-020</t>
  </si>
  <si>
    <t>6983696</t>
  </si>
  <si>
    <t xml:space="preserve">Sterile Water for Irrigation  </t>
  </si>
  <si>
    <t xml:space="preserve">100mL       </t>
  </si>
  <si>
    <t>AL4100</t>
  </si>
  <si>
    <t>7144473</t>
  </si>
  <si>
    <t xml:space="preserve">Tubigrip Med Arm Sm Ank       </t>
  </si>
  <si>
    <t xml:space="preserve">C Beige     </t>
  </si>
  <si>
    <t>1450</t>
  </si>
  <si>
    <t xml:space="preserve">Allen Equalizer f/Arm         </t>
  </si>
  <si>
    <t>923483</t>
  </si>
  <si>
    <t xml:space="preserve">72x31x27    </t>
  </si>
  <si>
    <t>3020-27</t>
  </si>
  <si>
    <t>7777594</t>
  </si>
  <si>
    <t xml:space="preserve">Cast Padding Synthetic        </t>
  </si>
  <si>
    <t xml:space="preserve">2"x4yd      </t>
  </si>
  <si>
    <t>CMW02</t>
  </si>
  <si>
    <t xml:space="preserve">Coaguchek XS Meter            </t>
  </si>
  <si>
    <t>04837975001</t>
  </si>
  <si>
    <t>5660989</t>
  </si>
  <si>
    <t xml:space="preserve">Disp Sheath For Exam Light    </t>
  </si>
  <si>
    <t>52640</t>
  </si>
  <si>
    <t xml:space="preserve">BUN Reagent                   </t>
  </si>
  <si>
    <t xml:space="preserve">Tests       </t>
  </si>
  <si>
    <t xml:space="preserve">4x1300  </t>
  </si>
  <si>
    <t>OSR6234</t>
  </si>
  <si>
    <t xml:space="preserve">Feeding Tube Bolus Gastro     </t>
  </si>
  <si>
    <t xml:space="preserve">18Fr        </t>
  </si>
  <si>
    <t>0110-18</t>
  </si>
  <si>
    <t xml:space="preserve">Sand Bag Weight 5lb           </t>
  </si>
  <si>
    <t>00-1602-005</t>
  </si>
  <si>
    <t>1007328</t>
  </si>
  <si>
    <t xml:space="preserve">Forcep Alligator Economy      </t>
  </si>
  <si>
    <t>JINSTR</t>
  </si>
  <si>
    <t>100-7328</t>
  </si>
  <si>
    <t>7192155</t>
  </si>
  <si>
    <t xml:space="preserve">Battery Alkaline              </t>
  </si>
  <si>
    <t xml:space="preserve">AA          </t>
  </si>
  <si>
    <t>MN1500B4Z</t>
  </si>
  <si>
    <t xml:space="preserve">Forcep Dressing Delicate      </t>
  </si>
  <si>
    <t>6-26</t>
  </si>
  <si>
    <t>1285923</t>
  </si>
  <si>
    <t xml:space="preserve">Kleenex Jr Tissue White       </t>
  </si>
  <si>
    <t>21195</t>
  </si>
  <si>
    <t>4848655</t>
  </si>
  <si>
    <t xml:space="preserve">Table Paper Rose Garden       </t>
  </si>
  <si>
    <t xml:space="preserve">21"Crepe    </t>
  </si>
  <si>
    <t>46847</t>
  </si>
  <si>
    <t>2481961</t>
  </si>
  <si>
    <t>Lidocaine/Epi MDV Non-Returnbl</t>
  </si>
  <si>
    <t>00409318203</t>
  </si>
  <si>
    <t>8957343</t>
  </si>
  <si>
    <t xml:space="preserve">Tidi Ortho Exam Shorts        </t>
  </si>
  <si>
    <t xml:space="preserve">Large/Blue  </t>
  </si>
  <si>
    <t>960401</t>
  </si>
  <si>
    <t>4313102</t>
  </si>
  <si>
    <t xml:space="preserve">Loop Electrode 20mmx10mm      </t>
  </si>
  <si>
    <t>ES49</t>
  </si>
  <si>
    <t xml:space="preserve">Rocker Board                  </t>
  </si>
  <si>
    <t xml:space="preserve">20"         </t>
  </si>
  <si>
    <t>RB20</t>
  </si>
  <si>
    <t>2546204</t>
  </si>
  <si>
    <t xml:space="preserve">Hemoccult Mailing Pouch Only  </t>
  </si>
  <si>
    <t>62200</t>
  </si>
  <si>
    <t>8904792</t>
  </si>
  <si>
    <t xml:space="preserve">SharpStar Sharps Container    </t>
  </si>
  <si>
    <t xml:space="preserve">5-Qt        </t>
  </si>
  <si>
    <t>8507SA</t>
  </si>
  <si>
    <t>1496691</t>
  </si>
  <si>
    <t xml:space="preserve">Bandage Elastic LF NS         </t>
  </si>
  <si>
    <t xml:space="preserve">4x5yd       </t>
  </si>
  <si>
    <t>CONCO</t>
  </si>
  <si>
    <t>54400000</t>
  </si>
  <si>
    <t xml:space="preserve">Mask Adult Aerosol            </t>
  </si>
  <si>
    <t>1084</t>
  </si>
  <si>
    <t>1259100</t>
  </si>
  <si>
    <t xml:space="preserve">Ondansetron HCL Inj SDV 2mL   </t>
  </si>
  <si>
    <t xml:space="preserve">2mg/mL      </t>
  </si>
  <si>
    <t>APOTEX</t>
  </si>
  <si>
    <t>60505613005</t>
  </si>
  <si>
    <t>1213014</t>
  </si>
  <si>
    <t xml:space="preserve">Nail Nipper Straight SS       </t>
  </si>
  <si>
    <t>V940226</t>
  </si>
  <si>
    <t>1253937</t>
  </si>
  <si>
    <t>Testosterone Cypionate Inj MDV</t>
  </si>
  <si>
    <t xml:space="preserve">200mg/mL    </t>
  </si>
  <si>
    <t xml:space="preserve">10mL/Vl </t>
  </si>
  <si>
    <t>WESINJ</t>
  </si>
  <si>
    <t>00143972601</t>
  </si>
  <si>
    <t>3213802</t>
  </si>
  <si>
    <t xml:space="preserve">Nitrostat Sublingual Tablets  </t>
  </si>
  <si>
    <t>1/150gr .4mg</t>
  </si>
  <si>
    <t>00071041824</t>
  </si>
  <si>
    <t>8907242</t>
  </si>
  <si>
    <t xml:space="preserve">Conform Stretch Bandage N/S   </t>
  </si>
  <si>
    <t xml:space="preserve">3"x4.1Yds   </t>
  </si>
  <si>
    <t xml:space="preserve">12/Ctn  </t>
  </si>
  <si>
    <t>2244-</t>
  </si>
  <si>
    <t>1530797</t>
  </si>
  <si>
    <t xml:space="preserve">Lumbar Punc Tray Ad w/Lido 1% </t>
  </si>
  <si>
    <t xml:space="preserve">22gx3-1/2"  </t>
  </si>
  <si>
    <t>4306C</t>
  </si>
  <si>
    <t xml:space="preserve">Sanitizer Express Gel         </t>
  </si>
  <si>
    <t xml:space="preserve">4/Ca    </t>
  </si>
  <si>
    <t>6000099</t>
  </si>
  <si>
    <t>3016934</t>
  </si>
  <si>
    <t xml:space="preserve">Bottle Medicine Glass 1 Oz    </t>
  </si>
  <si>
    <t xml:space="preserve">1 Oz        </t>
  </si>
  <si>
    <t>3486</t>
  </si>
  <si>
    <t xml:space="preserve">7.25"Serr   </t>
  </si>
  <si>
    <t>MH7-240</t>
  </si>
  <si>
    <t>1249168</t>
  </si>
  <si>
    <t xml:space="preserve">RetinaVue 100 Imager Set      </t>
  </si>
  <si>
    <t xml:space="preserve">US Plug     </t>
  </si>
  <si>
    <t>RV100-B</t>
  </si>
  <si>
    <t xml:space="preserve">Strips PH 2.0-9 Range         </t>
  </si>
  <si>
    <t>M1095840001</t>
  </si>
  <si>
    <t>1246021</t>
  </si>
  <si>
    <t xml:space="preserve">Block Tray f/Pain Mangement   </t>
  </si>
  <si>
    <t>181A380</t>
  </si>
  <si>
    <t xml:space="preserve">CRP Latex Test 4x30ml         </t>
  </si>
  <si>
    <t>4x360/Bx</t>
  </si>
  <si>
    <t>OSR6199</t>
  </si>
  <si>
    <t>9530109</t>
  </si>
  <si>
    <t xml:space="preserve">Metzenbaum Scissor Curved     </t>
  </si>
  <si>
    <t xml:space="preserve">9"          </t>
  </si>
  <si>
    <t>5-188</t>
  </si>
  <si>
    <t>1235044</t>
  </si>
  <si>
    <t xml:space="preserve">Patch Patient Eye W/Elc Strap </t>
  </si>
  <si>
    <t>2160976</t>
  </si>
  <si>
    <t>1113230</t>
  </si>
  <si>
    <t xml:space="preserve">BP Cuff Flexiport w/Tube/Conn </t>
  </si>
  <si>
    <t>REUSE-11-1MQ</t>
  </si>
  <si>
    <t>5663589</t>
  </si>
  <si>
    <t xml:space="preserve">Coiled Tubing For Aneroid     </t>
  </si>
  <si>
    <t xml:space="preserve">4'          </t>
  </si>
  <si>
    <t>5089-39</t>
  </si>
  <si>
    <t xml:space="preserve">Urine Tubes w/Sediment Bulb   </t>
  </si>
  <si>
    <t xml:space="preserve">12ml Flared </t>
  </si>
  <si>
    <t>112030-500</t>
  </si>
  <si>
    <t xml:space="preserve">.5"         </t>
  </si>
  <si>
    <t xml:space="preserve">1000/Pk </t>
  </si>
  <si>
    <t>22363150</t>
  </si>
  <si>
    <t>5664855</t>
  </si>
  <si>
    <t>Replacemnt Lamp Exam Light III</t>
  </si>
  <si>
    <t>04200-U</t>
  </si>
  <si>
    <t>6812601</t>
  </si>
  <si>
    <t>PEF8130M</t>
  </si>
  <si>
    <t>1014988</t>
  </si>
  <si>
    <t xml:space="preserve">Metri Wash Gallon             </t>
  </si>
  <si>
    <t>METREX</t>
  </si>
  <si>
    <t>10-3300</t>
  </si>
  <si>
    <t>1126916</t>
  </si>
  <si>
    <t xml:space="preserve">Phelbotomy Tray 9x6x14        </t>
  </si>
  <si>
    <t>UNICO</t>
  </si>
  <si>
    <t>48700-HSI</t>
  </si>
  <si>
    <t>1118308</t>
  </si>
  <si>
    <t xml:space="preserve">12Pk/Ca </t>
  </si>
  <si>
    <t>9100-026-60</t>
  </si>
  <si>
    <t>1010121</t>
  </si>
  <si>
    <t xml:space="preserve">Fabrilon Pillowcases 21"x30"  </t>
  </si>
  <si>
    <t xml:space="preserve">All Poly    </t>
  </si>
  <si>
    <t>919350</t>
  </si>
  <si>
    <t>1224387</t>
  </si>
  <si>
    <t xml:space="preserve">Pad Metatarsal Felt 1/8"      </t>
  </si>
  <si>
    <t xml:space="preserve">Skived      </t>
  </si>
  <si>
    <t>1007842</t>
  </si>
  <si>
    <t xml:space="preserve">Cando Disc Blue               </t>
  </si>
  <si>
    <t xml:space="preserve">35cm        </t>
  </si>
  <si>
    <t>30-1870B</t>
  </si>
  <si>
    <t>6174777</t>
  </si>
  <si>
    <t xml:space="preserve">Shoe Post-op Velcro Male      </t>
  </si>
  <si>
    <t xml:space="preserve">X-LARGE     </t>
  </si>
  <si>
    <t>79-90188</t>
  </si>
  <si>
    <t>9870826</t>
  </si>
  <si>
    <t xml:space="preserve">20gx1.25"   </t>
  </si>
  <si>
    <t>383594</t>
  </si>
  <si>
    <t xml:space="preserve">2-in-1      </t>
  </si>
  <si>
    <t>1320</t>
  </si>
  <si>
    <t>1156115</t>
  </si>
  <si>
    <t xml:space="preserve">Glo Germ Gel                  </t>
  </si>
  <si>
    <t>GGG80</t>
  </si>
  <si>
    <t xml:space="preserve">HBP 1300 Small Cuff           </t>
  </si>
  <si>
    <t>GCUFF-S</t>
  </si>
  <si>
    <t>1318958</t>
  </si>
  <si>
    <t>Pedia-Lax Glycerin Suppository</t>
  </si>
  <si>
    <t>190B</t>
  </si>
  <si>
    <t>1316550</t>
  </si>
  <si>
    <t xml:space="preserve">20mg        </t>
  </si>
  <si>
    <t>00591544301</t>
  </si>
  <si>
    <t>1294361</t>
  </si>
  <si>
    <t xml:space="preserve">Clindamycin Phos Inj SDV 2mL  </t>
  </si>
  <si>
    <t xml:space="preserve">150mg/mL    </t>
  </si>
  <si>
    <t>5255328</t>
  </si>
  <si>
    <t xml:space="preserve">CRP Calibrator HS Set         </t>
  </si>
  <si>
    <t>ODC0027</t>
  </si>
  <si>
    <t>1530104</t>
  </si>
  <si>
    <t xml:space="preserve">Splint Finger Staxx Sz 1 Skin </t>
  </si>
  <si>
    <t xml:space="preserve">2.08"       </t>
  </si>
  <si>
    <t>79-72241</t>
  </si>
  <si>
    <t>6003104</t>
  </si>
  <si>
    <t xml:space="preserve">Splint Finger Stax Size 4     </t>
  </si>
  <si>
    <t xml:space="preserve">CLEAR       </t>
  </si>
  <si>
    <t xml:space="preserve">12/PK   </t>
  </si>
  <si>
    <t>79-72254</t>
  </si>
  <si>
    <t>4622317</t>
  </si>
  <si>
    <t xml:space="preserve">Mayo Stand Adj. 31"-50"       </t>
  </si>
  <si>
    <t xml:space="preserve">Base 21"    </t>
  </si>
  <si>
    <t>43460</t>
  </si>
  <si>
    <t xml:space="preserve">RacK Test Tube 30Place 16mm   </t>
  </si>
  <si>
    <t>F187480016</t>
  </si>
  <si>
    <t>1207134</t>
  </si>
  <si>
    <t xml:space="preserve">Steam Indicator Strips        </t>
  </si>
  <si>
    <t xml:space="preserve">Short       </t>
  </si>
  <si>
    <t>SIS-250</t>
  </si>
  <si>
    <t>PEF8130S</t>
  </si>
  <si>
    <t>1194209</t>
  </si>
  <si>
    <t>Bin Akrobins PP 7.375x4.125x3"</t>
  </si>
  <si>
    <t>30220SCLAR</t>
  </si>
  <si>
    <t>7637097</t>
  </si>
  <si>
    <t>Hinge Free Instrument Luberica</t>
  </si>
  <si>
    <t xml:space="preserve">Gal/Bt  </t>
  </si>
  <si>
    <t>VESTAL</t>
  </si>
  <si>
    <t>103108</t>
  </si>
  <si>
    <t xml:space="preserve">Drape Plastic 4x8 Fenest      </t>
  </si>
  <si>
    <t xml:space="preserve">Taped Clear </t>
  </si>
  <si>
    <t>18935</t>
  </si>
  <si>
    <t>4436804</t>
  </si>
  <si>
    <t xml:space="preserve">Maxilube Personal Lubric 5-oz </t>
  </si>
  <si>
    <t xml:space="preserve">w/ScrewCap  </t>
  </si>
  <si>
    <t>MISSPH</t>
  </si>
  <si>
    <t>030105</t>
  </si>
  <si>
    <t>7848231</t>
  </si>
  <si>
    <t xml:space="preserve">500mg/vl    </t>
  </si>
  <si>
    <t>68180062210</t>
  </si>
  <si>
    <t>5663264</t>
  </si>
  <si>
    <t xml:space="preserve">Transformer Charging          </t>
  </si>
  <si>
    <t>71040</t>
  </si>
  <si>
    <t xml:space="preserve">CART COLLAPSIBLE W/LID RED    </t>
  </si>
  <si>
    <t>108337</t>
  </si>
  <si>
    <t>3092183</t>
  </si>
  <si>
    <t xml:space="preserve">Acetic Acid 0.25%             </t>
  </si>
  <si>
    <t xml:space="preserve">16oz/Bt </t>
  </si>
  <si>
    <t>400405</t>
  </si>
  <si>
    <t>1001432</t>
  </si>
  <si>
    <t xml:space="preserve">Needle Holder Olsen-Hegar     </t>
  </si>
  <si>
    <t xml:space="preserve">Carb 5-3/4" </t>
  </si>
  <si>
    <t>100-1432</t>
  </si>
  <si>
    <t>2132679</t>
  </si>
  <si>
    <t xml:space="preserve">Splint Cast Ocl Plaster       </t>
  </si>
  <si>
    <t xml:space="preserve">4X20'       </t>
  </si>
  <si>
    <t xml:space="preserve">1/Roll  </t>
  </si>
  <si>
    <t>SR415</t>
  </si>
  <si>
    <t>6133378</t>
  </si>
  <si>
    <t xml:space="preserve">Splint Thumb Universal 9"     </t>
  </si>
  <si>
    <t>79-96100</t>
  </si>
  <si>
    <t>1147730</t>
  </si>
  <si>
    <t xml:space="preserve">Tube MIC Gastrostomy          </t>
  </si>
  <si>
    <t xml:space="preserve">22Fr        </t>
  </si>
  <si>
    <t>0100-22</t>
  </si>
  <si>
    <t>9533885</t>
  </si>
  <si>
    <t xml:space="preserve">Skin Hook Freer 6"            </t>
  </si>
  <si>
    <t xml:space="preserve">Sharp       </t>
  </si>
  <si>
    <t>21-102</t>
  </si>
  <si>
    <t>2881655</t>
  </si>
  <si>
    <t>Pch Strl Heat Seal Chem Indict</t>
  </si>
  <si>
    <t xml:space="preserve">10X15       </t>
  </si>
  <si>
    <t>91015</t>
  </si>
  <si>
    <t>1539294</t>
  </si>
  <si>
    <t xml:space="preserve">Garbage Bag Clear HD          </t>
  </si>
  <si>
    <t xml:space="preserve">16"x14"x37" </t>
  </si>
  <si>
    <t>4627</t>
  </si>
  <si>
    <t>1292378</t>
  </si>
  <si>
    <t xml:space="preserve">Naloxone HCL Inj MDV 10mL     </t>
  </si>
  <si>
    <t xml:space="preserve">0.4mg/1mL   </t>
  </si>
  <si>
    <t>17478004210</t>
  </si>
  <si>
    <t>7776732</t>
  </si>
  <si>
    <t>Stethoscope Ltmn Blk 2Hd Ltwt2</t>
  </si>
  <si>
    <t xml:space="preserve">28" Length  </t>
  </si>
  <si>
    <t>2450</t>
  </si>
  <si>
    <t>1686383</t>
  </si>
  <si>
    <t xml:space="preserve">Controls Starter Kit Dual     </t>
  </si>
  <si>
    <t>HGB &amp; Glucse</t>
  </si>
  <si>
    <t xml:space="preserve">1/Kt    </t>
  </si>
  <si>
    <t>HCLNH3</t>
  </si>
  <si>
    <t>6544406</t>
  </si>
  <si>
    <t xml:space="preserve">Suture Surg Gut Chrom Bge CT1 </t>
  </si>
  <si>
    <t xml:space="preserve">2-0 27"     </t>
  </si>
  <si>
    <t>811H</t>
  </si>
  <si>
    <t>4995296</t>
  </si>
  <si>
    <t xml:space="preserve">Wallach Electrode Loop Disp   </t>
  </si>
  <si>
    <t>909007</t>
  </si>
  <si>
    <t xml:space="preserve">Holder Capillary DCA HBA1C    </t>
  </si>
  <si>
    <t>SIEMNS</t>
  </si>
  <si>
    <t>10888741</t>
  </si>
  <si>
    <t xml:space="preserve">UIBC Reagent                  </t>
  </si>
  <si>
    <t xml:space="preserve">30mL        </t>
  </si>
  <si>
    <t>4x240/Ca</t>
  </si>
  <si>
    <t>OSR61205</t>
  </si>
  <si>
    <t>2570142</t>
  </si>
  <si>
    <t xml:space="preserve">Uriscan 10SGL Strips          </t>
  </si>
  <si>
    <t>BIOSYS</t>
  </si>
  <si>
    <t>U39</t>
  </si>
  <si>
    <t>2585334</t>
  </si>
  <si>
    <t xml:space="preserve">Surgilast Bandage Elastic     </t>
  </si>
  <si>
    <t xml:space="preserve">Size 9      </t>
  </si>
  <si>
    <t>DERM</t>
  </si>
  <si>
    <t>GL-710</t>
  </si>
  <si>
    <t>1049424</t>
  </si>
  <si>
    <t xml:space="preserve">Conforming Stretch Gauze N/S  </t>
  </si>
  <si>
    <t xml:space="preserve">6"          </t>
  </si>
  <si>
    <t>ZHEANJ</t>
  </si>
  <si>
    <t>4309915</t>
  </si>
  <si>
    <t xml:space="preserve">Loop Electrode 15mmx15mm      </t>
  </si>
  <si>
    <t>ES43</t>
  </si>
  <si>
    <t>6003712</t>
  </si>
  <si>
    <t xml:space="preserve">PHENOL 88-90%                 </t>
  </si>
  <si>
    <t xml:space="preserve">500ML       </t>
  </si>
  <si>
    <t xml:space="preserve">1       </t>
  </si>
  <si>
    <t>6466-500</t>
  </si>
  <si>
    <t xml:space="preserve">Forcep Tissue Micro Adson     </t>
  </si>
  <si>
    <t xml:space="preserve">4.75"       </t>
  </si>
  <si>
    <t>MH17-2500</t>
  </si>
  <si>
    <t>2958296</t>
  </si>
  <si>
    <t xml:space="preserve">Exercise Band Can-do Red      </t>
  </si>
  <si>
    <t xml:space="preserve">L/P 50Y     </t>
  </si>
  <si>
    <t>10-5222</t>
  </si>
  <si>
    <t>MXPGSK05</t>
  </si>
  <si>
    <t>8052327</t>
  </si>
  <si>
    <t>Support Back CrissCross w/Pull</t>
  </si>
  <si>
    <t xml:space="preserve">10" XL      </t>
  </si>
  <si>
    <t>79-89188</t>
  </si>
  <si>
    <t xml:space="preserve">Pouch Rack f/3870             </t>
  </si>
  <si>
    <t xml:space="preserve">AR920       </t>
  </si>
  <si>
    <t>AR920</t>
  </si>
  <si>
    <t>1269315</t>
  </si>
  <si>
    <t>SMSN104</t>
  </si>
  <si>
    <t xml:space="preserve">Footstool Tubular Steel       </t>
  </si>
  <si>
    <t xml:space="preserve">11x14x9"    </t>
  </si>
  <si>
    <t>16-1701</t>
  </si>
  <si>
    <t>1022745</t>
  </si>
  <si>
    <t xml:space="preserve">Blk Sz 2 Lt </t>
  </si>
  <si>
    <t>11102070702</t>
  </si>
  <si>
    <t xml:space="preserve">Batteries Energizer Max       </t>
  </si>
  <si>
    <t xml:space="preserve">C Alkaline  </t>
  </si>
  <si>
    <t xml:space="preserve">8/Pk    </t>
  </si>
  <si>
    <t>814891</t>
  </si>
  <si>
    <t xml:space="preserve">Stand Monitor Connex Spot     </t>
  </si>
  <si>
    <t xml:space="preserve">Classic     </t>
  </si>
  <si>
    <t>7000-MS3</t>
  </si>
  <si>
    <t>9877852</t>
  </si>
  <si>
    <t xml:space="preserve">Sharps Collector Nestable Clr </t>
  </si>
  <si>
    <t xml:space="preserve">14qt        </t>
  </si>
  <si>
    <t>305464</t>
  </si>
  <si>
    <t xml:space="preserve">Connex CSM BT BP SpO2         </t>
  </si>
  <si>
    <t xml:space="preserve">Suretemp    </t>
  </si>
  <si>
    <t>73CT-B</t>
  </si>
  <si>
    <t xml:space="preserve">WASTEBASKET,MED,WE RECY       </t>
  </si>
  <si>
    <t>373860</t>
  </si>
  <si>
    <t xml:space="preserve">Finger Traction Apparatus     </t>
  </si>
  <si>
    <t xml:space="preserve">Set         </t>
  </si>
  <si>
    <t xml:space="preserve">5/St    </t>
  </si>
  <si>
    <t>00032500000</t>
  </si>
  <si>
    <t>1207616</t>
  </si>
  <si>
    <t xml:space="preserve">Immobilizer Knee Bge Nyl 16"  </t>
  </si>
  <si>
    <t>79-80110</t>
  </si>
  <si>
    <t xml:space="preserve">Wrist Support Cock-Up Med     </t>
  </si>
  <si>
    <t>Ambidextrous</t>
  </si>
  <si>
    <t>WST-6880-MED</t>
  </si>
  <si>
    <t xml:space="preserve">Pedichek Spot Check           </t>
  </si>
  <si>
    <t>D-YSPD</t>
  </si>
  <si>
    <t>8957418</t>
  </si>
  <si>
    <t xml:space="preserve">Underpad 3 Ply Tissue/Poly    </t>
  </si>
  <si>
    <t xml:space="preserve">17"x24"     </t>
  </si>
  <si>
    <t xml:space="preserve">300/Ca  </t>
  </si>
  <si>
    <t>16650</t>
  </si>
  <si>
    <t>11-0258-5</t>
  </si>
  <si>
    <t>4497989</t>
  </si>
  <si>
    <t>79-82725</t>
  </si>
  <si>
    <t>1118123</t>
  </si>
  <si>
    <t xml:space="preserve">Detergent Caviclean           </t>
  </si>
  <si>
    <t xml:space="preserve">Gallon      </t>
  </si>
  <si>
    <t>METTLR</t>
  </si>
  <si>
    <t>1812</t>
  </si>
  <si>
    <t>1126324</t>
  </si>
  <si>
    <t xml:space="preserve">Maxi-Gard Lab Coat White      </t>
  </si>
  <si>
    <t>ARMEDC</t>
  </si>
  <si>
    <t>1271278</t>
  </si>
  <si>
    <t xml:space="preserve">Bandage Stat Strips Sheer     </t>
  </si>
  <si>
    <t xml:space="preserve">1"x3"       </t>
  </si>
  <si>
    <t>15205</t>
  </si>
  <si>
    <t xml:space="preserve">Micros 60 Minotrol Tri-level  </t>
  </si>
  <si>
    <t xml:space="preserve">12x2.5mL    </t>
  </si>
  <si>
    <t xml:space="preserve">2 Cards </t>
  </si>
  <si>
    <t>5300100145</t>
  </si>
  <si>
    <t xml:space="preserve">Lipase Au400 Olympus Bx       </t>
  </si>
  <si>
    <t>OSR6130</t>
  </si>
  <si>
    <t>7882749</t>
  </si>
  <si>
    <t>BUSSE</t>
  </si>
  <si>
    <t>737</t>
  </si>
  <si>
    <t xml:space="preserve">Nail Nipper 4.5" cncvpet      </t>
  </si>
  <si>
    <t>40-219PT</t>
  </si>
  <si>
    <t>664130-000180</t>
  </si>
  <si>
    <t xml:space="preserve">Red/Blue    </t>
  </si>
  <si>
    <t xml:space="preserve">1/St    </t>
  </si>
  <si>
    <t>TE-TA-1</t>
  </si>
  <si>
    <t>3273297</t>
  </si>
  <si>
    <t xml:space="preserve">Osom Mono Test                </t>
  </si>
  <si>
    <t xml:space="preserve">25/Kt   </t>
  </si>
  <si>
    <t>145</t>
  </si>
  <si>
    <t>1222910</t>
  </si>
  <si>
    <t>Dexamethasone Sod Pho 10mL MDV</t>
  </si>
  <si>
    <t xml:space="preserve">10Mg/mL     </t>
  </si>
  <si>
    <t>67457042010</t>
  </si>
  <si>
    <t xml:space="preserve">Stand Instrument 5 Wheels     </t>
  </si>
  <si>
    <t xml:space="preserve">Ss 31-50"   </t>
  </si>
  <si>
    <t>M-20</t>
  </si>
  <si>
    <t xml:space="preserve">Bottle Reagent w/Stopper      </t>
  </si>
  <si>
    <t>63094</t>
  </si>
  <si>
    <t>1273388</t>
  </si>
  <si>
    <t xml:space="preserve">Prochlorperazine Inj SDV 2mL  </t>
  </si>
  <si>
    <t xml:space="preserve">5mg/mL      </t>
  </si>
  <si>
    <t>00641613525</t>
  </si>
  <si>
    <t xml:space="preserve">Wrist Support Cock-Up LG      </t>
  </si>
  <si>
    <t>WST-6880-LRG</t>
  </si>
  <si>
    <t>EXTND WARNTY</t>
  </si>
  <si>
    <t>STARTA1C</t>
  </si>
  <si>
    <t>4150062</t>
  </si>
  <si>
    <t xml:space="preserve">Dispenser Provon FMX-12       </t>
  </si>
  <si>
    <t xml:space="preserve">Grey        </t>
  </si>
  <si>
    <t>5160-06</t>
  </si>
  <si>
    <t>4552209</t>
  </si>
  <si>
    <t xml:space="preserve">Dipper F/ Liquid Nitrogen     </t>
  </si>
  <si>
    <t>BRYMIL</t>
  </si>
  <si>
    <t>DIPPER</t>
  </si>
  <si>
    <t>8900573</t>
  </si>
  <si>
    <t>Container Chemotherapy Shrpsft</t>
  </si>
  <si>
    <t>Yellow 18gal</t>
  </si>
  <si>
    <t>8939</t>
  </si>
  <si>
    <t xml:space="preserve">2.50" Sz3   </t>
  </si>
  <si>
    <t>30-RK3</t>
  </si>
  <si>
    <t>7773118</t>
  </si>
  <si>
    <t xml:space="preserve">Qualitative Fit Test App      </t>
  </si>
  <si>
    <t xml:space="preserve">Bitter      </t>
  </si>
  <si>
    <t xml:space="preserve">1Kit/Ca </t>
  </si>
  <si>
    <t>FT-30</t>
  </si>
  <si>
    <t xml:space="preserve">Forcep Bipolar 4"             </t>
  </si>
  <si>
    <t>60-5122-001</t>
  </si>
  <si>
    <t>1166017</t>
  </si>
  <si>
    <t xml:space="preserve">Handle f/Beaver Scalpel Blade </t>
  </si>
  <si>
    <t>BR06-10910</t>
  </si>
  <si>
    <t>6220021</t>
  </si>
  <si>
    <t>MaxION Ultrathin Wing Pads Reg</t>
  </si>
  <si>
    <t xml:space="preserve">w/Silver    </t>
  </si>
  <si>
    <t>MAXHYG</t>
  </si>
  <si>
    <t>1-231110-1</t>
  </si>
  <si>
    <t>6855381</t>
  </si>
  <si>
    <t xml:space="preserve">Can-Do Band Yellow LF         </t>
  </si>
  <si>
    <t xml:space="preserve">50Yards     </t>
  </si>
  <si>
    <t>10-5621</t>
  </si>
  <si>
    <t>9533214</t>
  </si>
  <si>
    <t xml:space="preserve">2.25" Sz3   </t>
  </si>
  <si>
    <t>30-GD3</t>
  </si>
  <si>
    <t>6353472</t>
  </si>
  <si>
    <t xml:space="preserve">Micro Slides Frosted Sand     </t>
  </si>
  <si>
    <t xml:space="preserve">3"x1"       </t>
  </si>
  <si>
    <t xml:space="preserve">72/Bx   </t>
  </si>
  <si>
    <t>ERIE</t>
  </si>
  <si>
    <t>421-004T</t>
  </si>
  <si>
    <t>705801</t>
  </si>
  <si>
    <t>7108751</t>
  </si>
  <si>
    <t xml:space="preserve">Hegar Uterine Dialator 5x6MM  </t>
  </si>
  <si>
    <t>90-4806</t>
  </si>
  <si>
    <t>1114716</t>
  </si>
  <si>
    <t xml:space="preserve">Iogel Electrodes 2.5cc        </t>
  </si>
  <si>
    <t>5000022</t>
  </si>
  <si>
    <t>6542935</t>
  </si>
  <si>
    <t xml:space="preserve">Suture Monocryl Mono Ud PS2   </t>
  </si>
  <si>
    <t xml:space="preserve">3-0 18"     </t>
  </si>
  <si>
    <t>Y497G</t>
  </si>
  <si>
    <t>1019905</t>
  </si>
  <si>
    <t xml:space="preserve">Table Paper Smooth Economy    </t>
  </si>
  <si>
    <t xml:space="preserve">14"x225'    </t>
  </si>
  <si>
    <t>913142</t>
  </si>
  <si>
    <t xml:space="preserve">Blade MicroEdge Myringotomy   </t>
  </si>
  <si>
    <t xml:space="preserve">Bevel       </t>
  </si>
  <si>
    <t>BL-0151</t>
  </si>
  <si>
    <t>3785658</t>
  </si>
  <si>
    <t xml:space="preserve">Nail Clipper Plier Type       </t>
  </si>
  <si>
    <t>CH 152</t>
  </si>
  <si>
    <t>1044726</t>
  </si>
  <si>
    <t xml:space="preserve">Hemostat Forcep MH Kelly      </t>
  </si>
  <si>
    <t xml:space="preserve">Str 5.5"    </t>
  </si>
  <si>
    <t>MH7-36</t>
  </si>
  <si>
    <t>8980388</t>
  </si>
  <si>
    <t xml:space="preserve">Pre-Pen Skin Test Antigen     </t>
  </si>
  <si>
    <t xml:space="preserve">0.25mL      </t>
  </si>
  <si>
    <t>ALKLAB</t>
  </si>
  <si>
    <t>PRPE399999</t>
  </si>
  <si>
    <t>7775253</t>
  </si>
  <si>
    <t xml:space="preserve">Removal Precise Staple        </t>
  </si>
  <si>
    <t>SR-1</t>
  </si>
  <si>
    <t xml:space="preserve">3.50" Sz7   </t>
  </si>
  <si>
    <t>30-RKS7</t>
  </si>
  <si>
    <t>1157032</t>
  </si>
  <si>
    <t xml:space="preserve">Syringe LOR Plastic 7cc       </t>
  </si>
  <si>
    <t>189A000</t>
  </si>
  <si>
    <t xml:space="preserve">Cabinet Slide Storage Tan     </t>
  </si>
  <si>
    <t xml:space="preserve">4500 Place  </t>
  </si>
  <si>
    <t>07212103</t>
  </si>
  <si>
    <t>7906261</t>
  </si>
  <si>
    <t xml:space="preserve">Syringe Only Norm-Ject        </t>
  </si>
  <si>
    <t xml:space="preserve">10CC        </t>
  </si>
  <si>
    <t>AIRTIT</t>
  </si>
  <si>
    <t>A10</t>
  </si>
  <si>
    <t xml:space="preserve">Knee Joint Model              </t>
  </si>
  <si>
    <t>Z4552</t>
  </si>
  <si>
    <t>8905525</t>
  </si>
  <si>
    <t xml:space="preserve">6"x82"      </t>
  </si>
  <si>
    <t>2249</t>
  </si>
  <si>
    <t>1152471</t>
  </si>
  <si>
    <t>Bardex Cath Foley Latx Sil 5cc</t>
  </si>
  <si>
    <t>0165V16S</t>
  </si>
  <si>
    <t>2282906</t>
  </si>
  <si>
    <t xml:space="preserve">Drysol Solution 37.5mL        </t>
  </si>
  <si>
    <t xml:space="preserve">20%         </t>
  </si>
  <si>
    <t>CARDZB</t>
  </si>
  <si>
    <t>1222561</t>
  </si>
  <si>
    <t>1127021</t>
  </si>
  <si>
    <t xml:space="preserve">Tape Measure Disposable Paper </t>
  </si>
  <si>
    <t xml:space="preserve">24"         </t>
  </si>
  <si>
    <t xml:space="preserve">1000/Bx </t>
  </si>
  <si>
    <t>1105739</t>
  </si>
  <si>
    <t>Tape Cast Deltalite + Fbgl Blk</t>
  </si>
  <si>
    <t xml:space="preserve">2"X4Yds     </t>
  </si>
  <si>
    <t>7345845</t>
  </si>
  <si>
    <t>1224908</t>
  </si>
  <si>
    <t xml:space="preserve">Soap Endure Foam Hand         </t>
  </si>
  <si>
    <t xml:space="preserve">4x1250mL    </t>
  </si>
  <si>
    <t>6000069</t>
  </si>
  <si>
    <t xml:space="preserve">Filter Evacuator f/ViroVac    </t>
  </si>
  <si>
    <t xml:space="preserve">3-Port      </t>
  </si>
  <si>
    <t>BFFVS353</t>
  </si>
  <si>
    <t>7772825</t>
  </si>
  <si>
    <t xml:space="preserve">Stapler Precise Titanium 15Ct </t>
  </si>
  <si>
    <t>Reg/Sm Arcua</t>
  </si>
  <si>
    <t>DS-15</t>
  </si>
  <si>
    <t>4564940</t>
  </si>
  <si>
    <t xml:space="preserve">Universal Wrist               </t>
  </si>
  <si>
    <t xml:space="preserve">10"         </t>
  </si>
  <si>
    <t>79-87020</t>
  </si>
  <si>
    <t>7227320</t>
  </si>
  <si>
    <t xml:space="preserve">1" Red/Blue </t>
  </si>
  <si>
    <t>TA-5</t>
  </si>
  <si>
    <t>7016335</t>
  </si>
  <si>
    <t xml:space="preserve">Ekg Resting Tabs Electrodes   </t>
  </si>
  <si>
    <t>45008-0000</t>
  </si>
  <si>
    <t xml:space="preserve">Black Xs    </t>
  </si>
  <si>
    <t>264011</t>
  </si>
  <si>
    <t>7398826</t>
  </si>
  <si>
    <t xml:space="preserve">Disco Fix Stopcock 1Way       </t>
  </si>
  <si>
    <t>455980</t>
  </si>
  <si>
    <t>7775336</t>
  </si>
  <si>
    <t xml:space="preserve">Splint Scotchcast 1 Step Fbgl </t>
  </si>
  <si>
    <t xml:space="preserve">3X35"       </t>
  </si>
  <si>
    <t>86335</t>
  </si>
  <si>
    <t>1206418</t>
  </si>
  <si>
    <t xml:space="preserve">Cica-Care Silicone Adhes Gel  </t>
  </si>
  <si>
    <t xml:space="preserve">5"x6"       </t>
  </si>
  <si>
    <t>66250707</t>
  </si>
  <si>
    <t>3334464</t>
  </si>
  <si>
    <t xml:space="preserve">Sharp Container Red           </t>
  </si>
  <si>
    <t xml:space="preserve">19GAL       </t>
  </si>
  <si>
    <t xml:space="preserve">5/CA    </t>
  </si>
  <si>
    <t>31378089</t>
  </si>
  <si>
    <t>1043985</t>
  </si>
  <si>
    <t xml:space="preserve">Point Lock Device             </t>
  </si>
  <si>
    <t>4244</t>
  </si>
  <si>
    <t>6430240</t>
  </si>
  <si>
    <t xml:space="preserve">Self Adh Electrodes f/TENS    </t>
  </si>
  <si>
    <t xml:space="preserve">2"x2"       </t>
  </si>
  <si>
    <t>MASTEX</t>
  </si>
  <si>
    <t>10-65062</t>
  </si>
  <si>
    <t>1293578</t>
  </si>
  <si>
    <t xml:space="preserve">Suture Prem Plain Gut 4-0 18" </t>
  </si>
  <si>
    <t>APPDEN</t>
  </si>
  <si>
    <t>PMJ-418R19</t>
  </si>
  <si>
    <t xml:space="preserve">Footrest Aluminum Foot Plate  </t>
  </si>
  <si>
    <t xml:space="preserve">f/WhlChr    </t>
  </si>
  <si>
    <t>T93HAP</t>
  </si>
  <si>
    <t>1274320</t>
  </si>
  <si>
    <t xml:space="preserve">Pipette Curette 3mm           </t>
  </si>
  <si>
    <t>MX140</t>
  </si>
  <si>
    <t>1115204</t>
  </si>
  <si>
    <t xml:space="preserve">Needle Blood Collection       </t>
  </si>
  <si>
    <t xml:space="preserve">21Gx1"      </t>
  </si>
  <si>
    <t xml:space="preserve">1000/Ca </t>
  </si>
  <si>
    <t>NIPMED</t>
  </si>
  <si>
    <t>NM+21G25-1M</t>
  </si>
  <si>
    <t>1093164</t>
  </si>
  <si>
    <t xml:space="preserve">M-Gel Fifth Digit Corn Pad    </t>
  </si>
  <si>
    <t>1026</t>
  </si>
  <si>
    <t>2480255</t>
  </si>
  <si>
    <t>Solu-Medrol Act-O-Vial PF  N-R</t>
  </si>
  <si>
    <t xml:space="preserve">40mg        </t>
  </si>
  <si>
    <t xml:space="preserve">1mL/Vl  </t>
  </si>
  <si>
    <t>00009003930</t>
  </si>
  <si>
    <t>9874381</t>
  </si>
  <si>
    <t xml:space="preserve">Eclipse Safety Needle         </t>
  </si>
  <si>
    <t xml:space="preserve">22gX1"      </t>
  </si>
  <si>
    <t>305768</t>
  </si>
  <si>
    <t xml:space="preserve">Autotymp w/Audiology          </t>
  </si>
  <si>
    <t>28600</t>
  </si>
  <si>
    <t>6540100</t>
  </si>
  <si>
    <t xml:space="preserve">Suture Vicryl Undyed CT-1     </t>
  </si>
  <si>
    <t xml:space="preserve">3-0 36"     </t>
  </si>
  <si>
    <t>J944H</t>
  </si>
  <si>
    <t xml:space="preserve">Connector Maxiplus Pos Press  </t>
  </si>
  <si>
    <t>MP1000</t>
  </si>
  <si>
    <t>6099268</t>
  </si>
  <si>
    <t xml:space="preserve">Blk Sz 5 Lt </t>
  </si>
  <si>
    <t>11102070705</t>
  </si>
  <si>
    <t xml:space="preserve">Gablofen Inection             </t>
  </si>
  <si>
    <t xml:space="preserve">500mcg/ml   </t>
  </si>
  <si>
    <t>66794015501</t>
  </si>
  <si>
    <t xml:space="preserve">CanDo Theraputty Exrcs Matrl  </t>
  </si>
  <si>
    <t xml:space="preserve">6/St    </t>
  </si>
  <si>
    <t>10-1485</t>
  </si>
  <si>
    <t>6127070</t>
  </si>
  <si>
    <t xml:space="preserve">Vaseline Petrlm Jelly 5gm     </t>
  </si>
  <si>
    <t xml:space="preserve">Packet      </t>
  </si>
  <si>
    <t xml:space="preserve">144/Bx  </t>
  </si>
  <si>
    <t>8884433200</t>
  </si>
  <si>
    <t>6007792</t>
  </si>
  <si>
    <t xml:space="preserve">M9/ M11 Easyclave Printer     </t>
  </si>
  <si>
    <t xml:space="preserve">( M.D.)     </t>
  </si>
  <si>
    <t>9A259001</t>
  </si>
  <si>
    <t>1127151</t>
  </si>
  <si>
    <t xml:space="preserve">Sharps Container Counter Bal  </t>
  </si>
  <si>
    <t xml:space="preserve">5.4qt Red   </t>
  </si>
  <si>
    <t>OAKRID</t>
  </si>
  <si>
    <t>0354-150B-HS</t>
  </si>
  <si>
    <t xml:space="preserve">1 Liter     </t>
  </si>
  <si>
    <t>5200-1L</t>
  </si>
  <si>
    <t>5555526</t>
  </si>
  <si>
    <t xml:space="preserve">Splint Cast Specialist Fast   </t>
  </si>
  <si>
    <t xml:space="preserve">5x30"       </t>
  </si>
  <si>
    <t>7395</t>
  </si>
  <si>
    <t>1083931</t>
  </si>
  <si>
    <t xml:space="preserve">Eye Chart Kindergarten Lea    </t>
  </si>
  <si>
    <t xml:space="preserve">Symbol      </t>
  </si>
  <si>
    <t>GOODLT</t>
  </si>
  <si>
    <t>800721</t>
  </si>
  <si>
    <t>5550492</t>
  </si>
  <si>
    <t xml:space="preserve">2"x25Yd     </t>
  </si>
  <si>
    <t>7272301</t>
  </si>
  <si>
    <t xml:space="preserve">Forearm Strap                 </t>
  </si>
  <si>
    <t>CPTES27</t>
  </si>
  <si>
    <t xml:space="preserve">Battery Alkaline AA General   </t>
  </si>
  <si>
    <t xml:space="preserve">Purpose     </t>
  </si>
  <si>
    <t>587463</t>
  </si>
  <si>
    <t>1161721</t>
  </si>
  <si>
    <t xml:space="preserve">Towel Prof Blue 3-Ply         </t>
  </si>
  <si>
    <t xml:space="preserve">13"x18"     </t>
  </si>
  <si>
    <t>1083</t>
  </si>
  <si>
    <t>1164095</t>
  </si>
  <si>
    <t xml:space="preserve">Stand Mobile f/ProBP3400      </t>
  </si>
  <si>
    <t xml:space="preserve">w/Basket    </t>
  </si>
  <si>
    <t>4600-61</t>
  </si>
  <si>
    <t>6028096</t>
  </si>
  <si>
    <t xml:space="preserve">Baby Station Bed Liner        </t>
  </si>
  <si>
    <t>KB150-99</t>
  </si>
  <si>
    <t>1105717</t>
  </si>
  <si>
    <t xml:space="preserve">4"X4Yds     </t>
  </si>
  <si>
    <t>7345803</t>
  </si>
  <si>
    <t xml:space="preserve">Strap Circumcision BBS        </t>
  </si>
  <si>
    <t>31368858</t>
  </si>
  <si>
    <t xml:space="preserve">Stockinette Spclst LF White   </t>
  </si>
  <si>
    <t xml:space="preserve">1"x25Yd     </t>
  </si>
  <si>
    <t>9071</t>
  </si>
  <si>
    <t>1013165</t>
  </si>
  <si>
    <t xml:space="preserve">Sodium Hydroxide              </t>
  </si>
  <si>
    <t xml:space="preserve">2oz/Bt  </t>
  </si>
  <si>
    <t>GORLAB</t>
  </si>
  <si>
    <t>4GOR30061</t>
  </si>
  <si>
    <t>1160831</t>
  </si>
  <si>
    <t xml:space="preserve">Mammo Deodorant Wipes         </t>
  </si>
  <si>
    <t>921392</t>
  </si>
  <si>
    <t>7041831</t>
  </si>
  <si>
    <t xml:space="preserve">Filter Pulmoguard II          </t>
  </si>
  <si>
    <t>Viral/Bacter</t>
  </si>
  <si>
    <t>29-7920-100</t>
  </si>
  <si>
    <t>1015888</t>
  </si>
  <si>
    <t xml:space="preserve">Cath Foley Sil Ster 12fr      </t>
  </si>
  <si>
    <t>180705120</t>
  </si>
  <si>
    <t xml:space="preserve">Wrist Support Cock-Up Small   </t>
  </si>
  <si>
    <t>WST-6880-SMA</t>
  </si>
  <si>
    <t>4415115</t>
  </si>
  <si>
    <t xml:space="preserve">Multifold Towels Economical   </t>
  </si>
  <si>
    <t xml:space="preserve">16x250Case  </t>
  </si>
  <si>
    <t xml:space="preserve">16/Ca   </t>
  </si>
  <si>
    <t>24590</t>
  </si>
  <si>
    <t xml:space="preserve">2.25" Sz2   </t>
  </si>
  <si>
    <t>30-RK2</t>
  </si>
  <si>
    <t xml:space="preserve">Kit Replacement Nebulizer     </t>
  </si>
  <si>
    <t>FT-13</t>
  </si>
  <si>
    <t xml:space="preserve">Tuohy Needle                  </t>
  </si>
  <si>
    <t xml:space="preserve">22GX4"      </t>
  </si>
  <si>
    <t>183A27</t>
  </si>
  <si>
    <t>1206935</t>
  </si>
  <si>
    <t xml:space="preserve">Bandage SpandaGrip LF Ntrl G  </t>
  </si>
  <si>
    <t xml:space="preserve">4-1/2"x11Yd </t>
  </si>
  <si>
    <t>MEDI-T</t>
  </si>
  <si>
    <t>SAG13116</t>
  </si>
  <si>
    <t>6545598</t>
  </si>
  <si>
    <t xml:space="preserve">Suture Surg Gut Chrom Bge FS2 </t>
  </si>
  <si>
    <t xml:space="preserve">3-0 27"     </t>
  </si>
  <si>
    <t>636H</t>
  </si>
  <si>
    <t>3728819</t>
  </si>
  <si>
    <t xml:space="preserve">Arm Sling Pediatric           </t>
  </si>
  <si>
    <t>1214-PRI-MD</t>
  </si>
  <si>
    <t>1036304</t>
  </si>
  <si>
    <t xml:space="preserve">IV Start Kit W/Tegaderm       </t>
  </si>
  <si>
    <t>2602</t>
  </si>
  <si>
    <t xml:space="preserve">Cable Patient 10-Lead         </t>
  </si>
  <si>
    <t xml:space="preserve">f/ EKG      </t>
  </si>
  <si>
    <t>M3702C</t>
  </si>
  <si>
    <t xml:space="preserve">Smart Card                    </t>
  </si>
  <si>
    <t>5302042017</t>
  </si>
  <si>
    <t xml:space="preserve">Battery Li Spot LXI w/CD      </t>
  </si>
  <si>
    <t xml:space="preserve">Non-Return  </t>
  </si>
  <si>
    <t>105632</t>
  </si>
  <si>
    <t>1025484</t>
  </si>
  <si>
    <t xml:space="preserve">Coflex Lf 1-1/2x5yd Color     </t>
  </si>
  <si>
    <t xml:space="preserve">1.5"X5Yd    </t>
  </si>
  <si>
    <t>ANDOVT</t>
  </si>
  <si>
    <t>5150CP-048</t>
  </si>
  <si>
    <t xml:space="preserve">Bar Grab SS 18"               </t>
  </si>
  <si>
    <t>B-6806X18</t>
  </si>
  <si>
    <t>9410325</t>
  </si>
  <si>
    <t xml:space="preserve">Home Range Pulley Original    </t>
  </si>
  <si>
    <t>PREPA</t>
  </si>
  <si>
    <t>240</t>
  </si>
  <si>
    <t>9671727</t>
  </si>
  <si>
    <t xml:space="preserve">Fetal Doppler W/3mhz          </t>
  </si>
  <si>
    <t>D930-P-USA</t>
  </si>
  <si>
    <t>1252200</t>
  </si>
  <si>
    <t xml:space="preserve">Ranitidine HCL Oral Syrup     </t>
  </si>
  <si>
    <t xml:space="preserve">15mg/mL     </t>
  </si>
  <si>
    <t>473mL/Ea</t>
  </si>
  <si>
    <t>PHRMAS</t>
  </si>
  <si>
    <t>00121072716</t>
  </si>
  <si>
    <t xml:space="preserve">Sign Kit MRI Zones 1-4        </t>
  </si>
  <si>
    <t xml:space="preserve">8x10"       </t>
  </si>
  <si>
    <t>927462</t>
  </si>
  <si>
    <t>3750168</t>
  </si>
  <si>
    <t xml:space="preserve">Dexamethasone Sodphos SDV     </t>
  </si>
  <si>
    <t>63323016501</t>
  </si>
  <si>
    <t>2580654</t>
  </si>
  <si>
    <t xml:space="preserve">Cysto Irrigation Set          </t>
  </si>
  <si>
    <t xml:space="preserve">77"         </t>
  </si>
  <si>
    <t>ABBHOS</t>
  </si>
  <si>
    <t>0654401</t>
  </si>
  <si>
    <t xml:space="preserve">Multi-Cuff Kit DuraShock      </t>
  </si>
  <si>
    <t>DS45-MC</t>
  </si>
  <si>
    <t>4990614</t>
  </si>
  <si>
    <t xml:space="preserve">Conform Bandage #3113         </t>
  </si>
  <si>
    <t xml:space="preserve">3"          </t>
  </si>
  <si>
    <t>3113</t>
  </si>
  <si>
    <t>1207412</t>
  </si>
  <si>
    <t>79-82615</t>
  </si>
  <si>
    <t xml:space="preserve">Alt Osr Reagent Olympus       </t>
  </si>
  <si>
    <t>4X980/Bx</t>
  </si>
  <si>
    <t>OSR6107</t>
  </si>
  <si>
    <t xml:space="preserve">Black Xl    </t>
  </si>
  <si>
    <t>264016</t>
  </si>
  <si>
    <t xml:space="preserve">Cable For Stress Machine      </t>
  </si>
  <si>
    <t xml:space="preserve">25"         </t>
  </si>
  <si>
    <t>60-00180-01</t>
  </si>
  <si>
    <t xml:space="preserve">Baby Changing Station         </t>
  </si>
  <si>
    <t xml:space="preserve">Earth       </t>
  </si>
  <si>
    <t>KB200-11</t>
  </si>
  <si>
    <t>3037979</t>
  </si>
  <si>
    <t xml:space="preserve">Kova Super Tubes              </t>
  </si>
  <si>
    <t xml:space="preserve">500/CA  </t>
  </si>
  <si>
    <t>87137</t>
  </si>
  <si>
    <t xml:space="preserve">Green-Z Needlenose Bottle     </t>
  </si>
  <si>
    <t xml:space="preserve">22oz BT     </t>
  </si>
  <si>
    <t>42003</t>
  </si>
  <si>
    <t xml:space="preserve">DCA VANTAGE PLACEMENT PROGRAM </t>
  </si>
  <si>
    <t>PLACEDCA</t>
  </si>
  <si>
    <t>3682335</t>
  </si>
  <si>
    <t xml:space="preserve">Sticker Smurfs Lost Village   </t>
  </si>
  <si>
    <t>PS635</t>
  </si>
  <si>
    <t xml:space="preserve">Sensor LNCS Inf-3 SPO2 Adh 3' </t>
  </si>
  <si>
    <t xml:space="preserve">Direct Conn </t>
  </si>
  <si>
    <t>2319</t>
  </si>
  <si>
    <t xml:space="preserve">Mickey Skin Level Comp.kt     </t>
  </si>
  <si>
    <t xml:space="preserve">20F3.0C     </t>
  </si>
  <si>
    <t>0120-20-3.0</t>
  </si>
  <si>
    <t xml:space="preserve">Dilator Uterine Hegar         </t>
  </si>
  <si>
    <t xml:space="preserve">SS 2mm      </t>
  </si>
  <si>
    <t>BR70-41002</t>
  </si>
  <si>
    <t xml:space="preserve">Storage Bins                  </t>
  </si>
  <si>
    <t>30239BLUE</t>
  </si>
  <si>
    <t>1198427</t>
  </si>
  <si>
    <t>Label "Expiration Date Unopen"</t>
  </si>
  <si>
    <t xml:space="preserve">500/Rl  </t>
  </si>
  <si>
    <t>SHAMRO</t>
  </si>
  <si>
    <t>UPCR-3012</t>
  </si>
  <si>
    <t>1008820</t>
  </si>
  <si>
    <t xml:space="preserve">Scissor Iris 4.5" Curved      </t>
  </si>
  <si>
    <t xml:space="preserve">Standard    </t>
  </si>
  <si>
    <t>100-8820</t>
  </si>
  <si>
    <t xml:space="preserve">Sodium Hydroxide Solution 1N  </t>
  </si>
  <si>
    <t xml:space="preserve">32OZ        </t>
  </si>
  <si>
    <t>13200-1L</t>
  </si>
  <si>
    <t>3150030</t>
  </si>
  <si>
    <t>Surguard3 SyringeNeedle LL 3cc</t>
  </si>
  <si>
    <t xml:space="preserve">25gx5/8     </t>
  </si>
  <si>
    <t>SG3-03L2516</t>
  </si>
  <si>
    <t>8912720</t>
  </si>
  <si>
    <t xml:space="preserve">EKG Paper Quest               </t>
  </si>
  <si>
    <t>716-0237-00</t>
  </si>
  <si>
    <t>1212311</t>
  </si>
  <si>
    <t>Veritor Flu Swab Control A+/B-</t>
  </si>
  <si>
    <t xml:space="preserve">10 Count    </t>
  </si>
  <si>
    <t>256051</t>
  </si>
  <si>
    <t xml:space="preserve">Hook Single f/ Bag            </t>
  </si>
  <si>
    <t>00-1600-050-</t>
  </si>
  <si>
    <t>4593800</t>
  </si>
  <si>
    <t xml:space="preserve">Brace Knee Blk Elastic        </t>
  </si>
  <si>
    <t xml:space="preserve">S/M         </t>
  </si>
  <si>
    <t>4540S/M</t>
  </si>
  <si>
    <t>3150053</t>
  </si>
  <si>
    <t>SG3-03L2138</t>
  </si>
  <si>
    <t xml:space="preserve">Tape Measure Baseline         </t>
  </si>
  <si>
    <t xml:space="preserve">72"         </t>
  </si>
  <si>
    <t>12-1203</t>
  </si>
  <si>
    <t xml:space="preserve">Shopping Bags White           </t>
  </si>
  <si>
    <t xml:space="preserve">13Hx10Wx5D  </t>
  </si>
  <si>
    <t xml:space="preserve">250/Pk  </t>
  </si>
  <si>
    <t>310448</t>
  </si>
  <si>
    <t xml:space="preserve">Stak-N-Stor Bin 15.25x19      </t>
  </si>
  <si>
    <t xml:space="preserve">3/Bx    </t>
  </si>
  <si>
    <t>13017-BLUE</t>
  </si>
  <si>
    <t xml:space="preserve">Cable Patient for Case 8000   </t>
  </si>
  <si>
    <t>2016560-002</t>
  </si>
  <si>
    <t xml:space="preserve">Wipe Skin Brava               </t>
  </si>
  <si>
    <t>120215</t>
  </si>
  <si>
    <t>6353009</t>
  </si>
  <si>
    <t>Replace Cuff &amp;Bladder f/HEM907</t>
  </si>
  <si>
    <t xml:space="preserve">Med         </t>
  </si>
  <si>
    <t>HEM-907-CR19</t>
  </si>
  <si>
    <t>1839079</t>
  </si>
  <si>
    <t xml:space="preserve">Cast Cutter Blade Synthetic   </t>
  </si>
  <si>
    <t>0295-226</t>
  </si>
  <si>
    <t>3951113</t>
  </si>
  <si>
    <t xml:space="preserve">Clarity Urocheck 4 OB         </t>
  </si>
  <si>
    <t>RACMED</t>
  </si>
  <si>
    <t>DTG-4OB</t>
  </si>
  <si>
    <t xml:space="preserve">Pinch Gauge Mech Red 60lb     </t>
  </si>
  <si>
    <t xml:space="preserve">w/Case      </t>
  </si>
  <si>
    <t>12-0201</t>
  </si>
  <si>
    <t>4214286</t>
  </si>
  <si>
    <t xml:space="preserve">UltraSound Probe Cover LF     </t>
  </si>
  <si>
    <t>25001</t>
  </si>
  <si>
    <t>1034556</t>
  </si>
  <si>
    <t xml:space="preserve">Basin Wash Plastic 5Q NS Rose </t>
  </si>
  <si>
    <t xml:space="preserve">5 Qt        </t>
  </si>
  <si>
    <t>H350-10</t>
  </si>
  <si>
    <t>6850151</t>
  </si>
  <si>
    <t xml:space="preserve">Gammex PF LF Surg Glove Green </t>
  </si>
  <si>
    <t xml:space="preserve">Sz 7        </t>
  </si>
  <si>
    <t>8514</t>
  </si>
  <si>
    <t>1479199</t>
  </si>
  <si>
    <t xml:space="preserve">Uristix Strips                </t>
  </si>
  <si>
    <t>10339520</t>
  </si>
  <si>
    <t>1161174</t>
  </si>
  <si>
    <t xml:space="preserve">Epidural Tray Single Shot     </t>
  </si>
  <si>
    <t>182A179</t>
  </si>
  <si>
    <t>1025228</t>
  </si>
  <si>
    <t xml:space="preserve">Ear Wick 9mm X 15mm           </t>
  </si>
  <si>
    <t xml:space="preserve">9X15mm      </t>
  </si>
  <si>
    <t>FABCO</t>
  </si>
  <si>
    <t>Q605200</t>
  </si>
  <si>
    <t xml:space="preserve">Syringe Allergy Mixing 1mL    </t>
  </si>
  <si>
    <t xml:space="preserve">23G1/2      </t>
  </si>
  <si>
    <t>80000000251</t>
  </si>
  <si>
    <t>3646880</t>
  </si>
  <si>
    <t>Pressure Tubing f/SpiroPerfect</t>
  </si>
  <si>
    <t xml:space="preserve">CP200       </t>
  </si>
  <si>
    <t>703415</t>
  </si>
  <si>
    <t>3235664</t>
  </si>
  <si>
    <t xml:space="preserve">Spinal Needle                 </t>
  </si>
  <si>
    <t xml:space="preserve">20gx3"      </t>
  </si>
  <si>
    <t>405172</t>
  </si>
  <si>
    <t xml:space="preserve">Sleeve Gown Dexter Sirus      </t>
  </si>
  <si>
    <t xml:space="preserve">12x24"      </t>
  </si>
  <si>
    <t>66600</t>
  </si>
  <si>
    <t>7181203</t>
  </si>
  <si>
    <t xml:space="preserve">Circumcision Stud             </t>
  </si>
  <si>
    <t xml:space="preserve">1.3cm       </t>
  </si>
  <si>
    <t>CHEMET</t>
  </si>
  <si>
    <t>02-90-0002</t>
  </si>
  <si>
    <t xml:space="preserve">Caps f/Sample Cups            </t>
  </si>
  <si>
    <t>113132</t>
  </si>
  <si>
    <t>1500113</t>
  </si>
  <si>
    <t xml:space="preserve">Xylocaine SDV 2mL MPF         </t>
  </si>
  <si>
    <t>63323049227</t>
  </si>
  <si>
    <t xml:space="preserve">Ck Nac Osr Reagent Olympu     </t>
  </si>
  <si>
    <t xml:space="preserve">S           </t>
  </si>
  <si>
    <t>4X230/Bx</t>
  </si>
  <si>
    <t>OSR6179</t>
  </si>
  <si>
    <t xml:space="preserve">VeryFine Apple Juice 10oz     </t>
  </si>
  <si>
    <t>894276</t>
  </si>
  <si>
    <t xml:space="preserve">Pocket Mask CPR Adult/Child/  </t>
  </si>
  <si>
    <t>LF06946U</t>
  </si>
  <si>
    <t>1105735</t>
  </si>
  <si>
    <t>Tape Cast Deltalite + Fbgl Blu</t>
  </si>
  <si>
    <t>7345835</t>
  </si>
  <si>
    <t>2512030</t>
  </si>
  <si>
    <t>Surgigrip Bandage C-arm/leg/hd</t>
  </si>
  <si>
    <t xml:space="preserve">2.75"x11yd  </t>
  </si>
  <si>
    <t xml:space="preserve">Bx      </t>
  </si>
  <si>
    <t>GLC10</t>
  </si>
  <si>
    <t xml:space="preserve">Blk Sz 2 Rt </t>
  </si>
  <si>
    <t>11102070602</t>
  </si>
  <si>
    <t xml:space="preserve">Scissor Iris Ribbon Cvd       </t>
  </si>
  <si>
    <t>18-1418</t>
  </si>
  <si>
    <t xml:space="preserve">Dilator Set Uterine Mini      </t>
  </si>
  <si>
    <t xml:space="preserve">Ss 5 Piece  </t>
  </si>
  <si>
    <t>4005</t>
  </si>
  <si>
    <t xml:space="preserve">Tube Feeding Gastro 4.5cm     </t>
  </si>
  <si>
    <t xml:space="preserve">18FR        </t>
  </si>
  <si>
    <t>0120-18-4.5</t>
  </si>
  <si>
    <t xml:space="preserve">Weight Set Cast Iron Fn Trc   </t>
  </si>
  <si>
    <t xml:space="preserve">1lb         </t>
  </si>
  <si>
    <t>00018300100</t>
  </si>
  <si>
    <t>2480409</t>
  </si>
  <si>
    <t xml:space="preserve">Xylocaine Plain MDV N-R       </t>
  </si>
  <si>
    <t>63323048557</t>
  </si>
  <si>
    <t>7778264</t>
  </si>
  <si>
    <t xml:space="preserve">Stapler Precise Vista Ss 35Ct </t>
  </si>
  <si>
    <t xml:space="preserve">Wide Angle  </t>
  </si>
  <si>
    <t>3995</t>
  </si>
  <si>
    <t>2580040</t>
  </si>
  <si>
    <t>Sodium Chl Inj Vl Bact FTV .9%</t>
  </si>
  <si>
    <t xml:space="preserve">30mL/Ea </t>
  </si>
  <si>
    <t>1046676</t>
  </si>
  <si>
    <t xml:space="preserve">Ear Loop Billeau              </t>
  </si>
  <si>
    <t>104-6676</t>
  </si>
  <si>
    <t xml:space="preserve">10W         </t>
  </si>
  <si>
    <t>EMLW</t>
  </si>
  <si>
    <t xml:space="preserve">24Fr        </t>
  </si>
  <si>
    <t>664130-000240</t>
  </si>
  <si>
    <t>6162020</t>
  </si>
  <si>
    <t xml:space="preserve">Mask Guard All Full Lgth      </t>
  </si>
  <si>
    <t>41204</t>
  </si>
  <si>
    <t>7774466</t>
  </si>
  <si>
    <t>Coban Self Adher Wrap Ast Neon</t>
  </si>
  <si>
    <t xml:space="preserve">3"x5yd      </t>
  </si>
  <si>
    <t>1583N</t>
  </si>
  <si>
    <t xml:space="preserve">Digi-Flex Lite Green          </t>
  </si>
  <si>
    <t>10-3773</t>
  </si>
  <si>
    <t xml:space="preserve">RCRA Collectors 70% recycled  </t>
  </si>
  <si>
    <t xml:space="preserve">9gal        </t>
  </si>
  <si>
    <t>305068</t>
  </si>
  <si>
    <t xml:space="preserve">Pessary Ring Sil w/Support    </t>
  </si>
  <si>
    <t xml:space="preserve">Size 8      </t>
  </si>
  <si>
    <t>050033</t>
  </si>
  <si>
    <t>4386463</t>
  </si>
  <si>
    <t xml:space="preserve">IV Start Kit w/Tegaderm       </t>
  </si>
  <si>
    <t xml:space="preserve">Chloraprep  </t>
  </si>
  <si>
    <t>818</t>
  </si>
  <si>
    <t xml:space="preserve">Painted Hand on Elastic       </t>
  </si>
  <si>
    <t>OS32P</t>
  </si>
  <si>
    <t>3677687</t>
  </si>
  <si>
    <t xml:space="preserve">Sticker Toy Story             </t>
  </si>
  <si>
    <t xml:space="preserve">2.5x2.5     </t>
  </si>
  <si>
    <t>PS443</t>
  </si>
  <si>
    <t>6254466</t>
  </si>
  <si>
    <t xml:space="preserve">Blk Sz 4 Rt </t>
  </si>
  <si>
    <t>11102070604</t>
  </si>
  <si>
    <t xml:space="preserve">Direct LDL Reagent/Olympus    </t>
  </si>
  <si>
    <t>OSR6196</t>
  </si>
  <si>
    <t>1207785</t>
  </si>
  <si>
    <t xml:space="preserve">Dressing Sterile Transparent  </t>
  </si>
  <si>
    <t xml:space="preserve">2-3/8x2-3/4 </t>
  </si>
  <si>
    <t>4067</t>
  </si>
  <si>
    <t xml:space="preserve">Control StatSite 3 High 3 Low </t>
  </si>
  <si>
    <t xml:space="preserve">1.5mL       </t>
  </si>
  <si>
    <t>503000</t>
  </si>
  <si>
    <t xml:space="preserve">CUP,PENCIL,MESH,BLACK         </t>
  </si>
  <si>
    <t>346437</t>
  </si>
  <si>
    <t>8654823</t>
  </si>
  <si>
    <t xml:space="preserve">Sling &amp; Swathe                </t>
  </si>
  <si>
    <t>79-84245</t>
  </si>
  <si>
    <t xml:space="preserve">Ultrasound Transducer Cover   </t>
  </si>
  <si>
    <t xml:space="preserve">3"Tapered   </t>
  </si>
  <si>
    <t xml:space="preserve">50x6/Ca </t>
  </si>
  <si>
    <t>26801</t>
  </si>
  <si>
    <t>ST JOSEPH HERITAGE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</si>
  <si>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</si>
  <si>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</si>
  <si>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</si>
  <si>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</si>
  <si>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</si>
  <si>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</si>
  <si>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</si>
  <si>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</si>
  <si>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</si>
  <si>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</si>
  <si>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</si>
  <si>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</si>
  <si>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</si>
  <si>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</si>
  <si>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</si>
  <si>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</si>
  <si>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Q3</t>
  </si>
  <si>
    <t>Q2</t>
  </si>
  <si>
    <t>Q1</t>
  </si>
  <si>
    <t>Q4</t>
  </si>
  <si>
    <t>Quarter</t>
  </si>
  <si>
    <t xml:space="preserve"> </t>
  </si>
  <si>
    <t>Network Fill Rate</t>
  </si>
  <si>
    <t>Primary Fill Rate</t>
  </si>
  <si>
    <t>ST JOSEPH HERITAGE - Quarterly Fill Rate Trend</t>
  </si>
  <si>
    <t>Drop-ship only</t>
  </si>
  <si>
    <t>Discontinued</t>
  </si>
  <si>
    <t>Manufacturers back order</t>
  </si>
  <si>
    <t>Non-stock in the Primary DC - demand too low to convert</t>
  </si>
  <si>
    <t>Corporate non-stock - demand too low to convert</t>
  </si>
  <si>
    <t>Non-stock in the primary DC - demand too low to convert</t>
  </si>
  <si>
    <t>Low impact - only 1 or 2 line impact</t>
  </si>
  <si>
    <t>Demand increase - converted to stock</t>
  </si>
  <si>
    <t>Status</t>
  </si>
  <si>
    <t>Monthly Demand - Reno</t>
  </si>
  <si>
    <t xml:space="preserve">Corporate non-stock – demand increase – Sales to convert to stock 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</si>
  <si>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</si>
  <si>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</si>
  <si>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</si>
  <si>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</si>
  <si>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</si>
  <si>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</si>
  <si>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</si>
  <si>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</si>
  <si>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St Joes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</si>
</sst>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#0%"/>
    <numFmt numFmtId="166" formatCode="##0.0%"/>
  </numFmts>
  <fonts count="2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8" fillId="7" borderId="0"/>
    <xf numFmtId="9" fontId="18" fillId="7" borderId="0" applyFont="0" applyFill="0" applyBorder="0" applyAlignment="0" applyProtection="0"/>
    <xf numFmtId="43" fontId="18" fillId="7" borderId="0" applyFont="0" applyFill="0" applyBorder="0" applyAlignment="0" applyProtection="0"/>
  </cellStyleXfs>
  <cellXfs count="88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6" fontId="13" fillId="6" borderId="3" xfId="0" applyNumberFormat="1" applyFont="1" applyFill="1" applyBorder="1"/>
    <xf numFmtId="166" fontId="13" fillId="8" borderId="3" xfId="0" applyNumberFormat="1" applyFont="1" applyFill="1" applyBorder="1"/>
    <xf numFmtId="166" fontId="13" fillId="3" borderId="3" xfId="0" applyNumberFormat="1" applyFont="1" applyFill="1" applyBorder="1"/>
    <xf numFmtId="166" fontId="13" fillId="2" borderId="3" xfId="0" applyNumberFormat="1" applyFont="1" applyFill="1" applyBorder="1"/>
    <xf numFmtId="0" fontId="14" fillId="3" borderId="3" xfId="0" applyFont="1" applyFill="1" applyBorder="1" applyAlignment="1">
      <alignment horizontal="center" wrapText="1"/>
    </xf>
    <xf numFmtId="165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18" fillId="7" borderId="0" xfId="1"/>
    <xf numFmtId="3" fontId="4" fillId="7" borderId="3" xfId="1" applyNumberFormat="1" applyFont="1" applyFill="1" applyBorder="1" applyAlignment="1">
      <alignment vertical="center"/>
    </xf>
    <xf numFmtId="10" fontId="4" fillId="7" borderId="3" xfId="1" applyNumberFormat="1" applyFont="1" applyFill="1" applyBorder="1" applyAlignment="1">
      <alignment vertical="center"/>
    </xf>
    <xf numFmtId="10" fontId="4" fillId="9" borderId="3" xfId="1" applyNumberFormat="1" applyFont="1" applyFill="1" applyBorder="1" applyAlignment="1">
      <alignment horizontal="right"/>
    </xf>
    <xf numFmtId="3" fontId="4" fillId="9" borderId="3" xfId="1" applyNumberFormat="1" applyFont="1" applyFill="1" applyBorder="1" applyAlignment="1">
      <alignment horizontal="right"/>
    </xf>
    <xf numFmtId="1" fontId="4" fillId="7" borderId="3" xfId="3" applyNumberFormat="1" applyFont="1" applyFill="1" applyBorder="1" applyAlignment="1">
      <alignment horizontal="center" vertical="center"/>
    </xf>
    <xf numFmtId="1" fontId="4" fillId="7" borderId="4" xfId="3" applyNumberFormat="1" applyFont="1" applyFill="1" applyBorder="1" applyAlignment="1">
      <alignment horizontal="center" vertical="center"/>
    </xf>
    <xf numFmtId="1" fontId="4" fillId="7" borderId="5" xfId="3" applyNumberFormat="1" applyFont="1" applyFill="1" applyBorder="1" applyAlignment="1">
      <alignment horizontal="center" vertical="center"/>
    </xf>
    <xf numFmtId="1" fontId="4" fillId="7" borderId="6" xfId="3" applyNumberFormat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/>
    </xf>
    <xf numFmtId="0" fontId="1" fillId="7" borderId="1" xfId="1" applyFont="1" applyBorder="1" applyAlignment="1"/>
    <xf numFmtId="0" fontId="2" fillId="3" borderId="2" xfId="1" applyFont="1" applyFill="1" applyBorder="1" applyAlignment="1">
      <alignment horizontal="center"/>
    </xf>
    <xf numFmtId="0" fontId="2" fillId="3" borderId="7" xfId="1" applyFont="1" applyFill="1" applyBorder="1" applyAlignment="1">
      <alignment horizontal="center"/>
    </xf>
    <xf numFmtId="0" fontId="1" fillId="7" borderId="8" xfId="1" applyFont="1" applyBorder="1" applyAlignment="1">
      <alignment horizontal="center"/>
    </xf>
    <xf numFmtId="0" fontId="1" fillId="7" borderId="1" xfId="1" applyFont="1" applyBorder="1" applyAlignment="1">
      <alignment horizontal="center"/>
    </xf>
    <xf numFmtId="0" fontId="12" fillId="3" borderId="9" xfId="0" applyFont="1" applyFill="1" applyBorder="1" applyAlignment="1">
      <alignment horizontal="right" wrapText="1"/>
    </xf>
    <xf numFmtId="0" fontId="0" fillId="0" borderId="9" xfId="0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3" xfId="0" applyBorder="1" applyAlignment="1">
      <alignment horizontal="left" vertical="center"/>
    </xf>
    <xf numFmtId="0" fontId="0" fillId="0" borderId="14" xfId="0" applyNumberFormat="1" applyBorder="1"/>
    <xf numFmtId="0" fontId="20" fillId="3" borderId="18" xfId="0" applyFont="1" applyFill="1" applyBorder="1" applyAlignment="1">
      <alignment horizontal="right" wrapText="1"/>
    </xf>
    <xf numFmtId="0" fontId="20" fillId="3" borderId="19" xfId="0" applyFont="1" applyFill="1" applyBorder="1" applyAlignment="1">
      <alignment horizontal="right" wrapText="1"/>
    </xf>
    <xf numFmtId="0" fontId="20" fillId="3" borderId="20" xfId="0" applyFont="1" applyFill="1" applyBorder="1" applyAlignment="1">
      <alignment horizontal="right" wrapText="1"/>
    </xf>
    <xf numFmtId="0" fontId="0" fillId="0" borderId="21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1" xfId="0" applyNumberFormat="1" applyBorder="1"/>
    <xf numFmtId="0" fontId="0" fillId="0" borderId="12" xfId="0" applyNumberFormat="1" applyBorder="1"/>
    <xf numFmtId="0" fontId="0" fillId="0" borderId="15" xfId="0" applyBorder="1" applyAlignment="1">
      <alignment horizontal="left" vertical="center"/>
    </xf>
    <xf numFmtId="0" fontId="0" fillId="9" borderId="26" xfId="0" applyFill="1" applyBorder="1" applyAlignment="1">
      <alignment horizontal="left"/>
    </xf>
    <xf numFmtId="0" fontId="0" fillId="9" borderId="26" xfId="0" applyNumberFormat="1" applyFill="1" applyBorder="1"/>
    <xf numFmtId="0" fontId="0" fillId="9" borderId="27" xfId="0" applyNumberFormat="1" applyFill="1" applyBorder="1"/>
    <xf numFmtId="0" fontId="21" fillId="0" borderId="9" xfId="0" applyFont="1" applyBorder="1" applyAlignment="1">
      <alignment horizontal="left"/>
    </xf>
    <xf numFmtId="0" fontId="21" fillId="0" borderId="9" xfId="0" applyNumberFormat="1" applyFont="1" applyBorder="1"/>
    <xf numFmtId="0" fontId="21" fillId="0" borderId="14" xfId="0" applyNumberFormat="1" applyFont="1" applyBorder="1"/>
    <xf numFmtId="0" fontId="21" fillId="0" borderId="4" xfId="0" applyFont="1" applyBorder="1" applyAlignment="1">
      <alignment horizontal="left"/>
    </xf>
    <xf numFmtId="0" fontId="21" fillId="0" borderId="4" xfId="0" applyNumberFormat="1" applyFont="1" applyBorder="1"/>
    <xf numFmtId="0" fontId="21" fillId="0" borderId="25" xfId="0" applyNumberFormat="1" applyFont="1" applyBorder="1"/>
    <xf numFmtId="0" fontId="21" fillId="0" borderId="11" xfId="0" applyFont="1" applyBorder="1" applyAlignment="1">
      <alignment horizontal="left"/>
    </xf>
    <xf numFmtId="0" fontId="21" fillId="0" borderId="11" xfId="0" applyNumberFormat="1" applyFont="1" applyBorder="1"/>
    <xf numFmtId="0" fontId="21" fillId="0" borderId="12" xfId="0" applyNumberFormat="1" applyFont="1" applyBorder="1"/>
    <xf numFmtId="0" fontId="19" fillId="0" borderId="16" xfId="0" applyFont="1" applyBorder="1" applyAlignment="1">
      <alignment horizontal="left"/>
    </xf>
    <xf numFmtId="0" fontId="19" fillId="0" borderId="16" xfId="0" applyNumberFormat="1" applyFont="1" applyBorder="1"/>
    <xf numFmtId="0" fontId="19" fillId="0" borderId="17" xfId="0" applyNumberFormat="1" applyFont="1" applyBorder="1"/>
    <xf numFmtId="0" fontId="19" fillId="0" borderId="22" xfId="0" applyFont="1" applyBorder="1" applyAlignment="1">
      <alignment horizontal="left"/>
    </xf>
    <xf numFmtId="0" fontId="19" fillId="0" borderId="22" xfId="0" applyNumberFormat="1" applyFont="1" applyBorder="1"/>
    <xf numFmtId="0" fontId="19" fillId="0" borderId="23" xfId="0" applyNumberFormat="1" applyFont="1" applyBorder="1"/>
    <xf numFmtId="0" fontId="22" fillId="0" borderId="28" xfId="0" applyFont="1" applyBorder="1" applyAlignment="1">
      <alignment horizontal="center"/>
    </xf>
    <xf numFmtId="0" fontId="18" fillId="7" borderId="29" xfId="1" applyBorder="1" applyAlignment="1">
      <alignment horizontal="center"/>
    </xf>
    <xf numFmtId="0" fontId="18" fillId="7" borderId="30" xfId="1" applyBorder="1" applyAlignment="1">
      <alignment horizontal="center"/>
    </xf>
  </cellXfs>
  <cellStyles count="4">
    <cellStyle name="Comma 2" xfId="3" xr:uid="{B8FE8418-75C9-4C6A-B1B1-B0A14138EB9B}"/>
    <cellStyle name="Normal" xfId="0" builtinId="0"/>
    <cellStyle name="Normal 2" xfId="1" xr:uid="{D812E8D5-4191-4B2A-97C9-E4D654FE26C6}"/>
    <cellStyle name="Percent 2" xfId="2" xr:uid="{797A4449-A22B-42A1-AAC4-864E3D33A81B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righ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righ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 JOSEPH HERITAGE -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Trend'!$N$6:$O$13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Trend'!$P$3:$P$13</c15:sqref>
                  </c15:fullRef>
                </c:ext>
              </c:extLst>
              <c:f>'Quarterly Trend'!$P$6:$P$13</c:f>
              <c:numCache>
                <c:formatCode>0.00%</c:formatCode>
                <c:ptCount val="8"/>
                <c:pt idx="0">
                  <c:v>0.93330209309590761</c:v>
                </c:pt>
                <c:pt idx="1">
                  <c:v>0.92284742214080084</c:v>
                </c:pt>
                <c:pt idx="2">
                  <c:v>0.91699624283171843</c:v>
                </c:pt>
                <c:pt idx="3">
                  <c:v>0.91857025073960907</c:v>
                </c:pt>
                <c:pt idx="4">
                  <c:v>0.9095887027049282</c:v>
                </c:pt>
                <c:pt idx="5">
                  <c:v>0.92056894800036948</c:v>
                </c:pt>
                <c:pt idx="6">
                  <c:v>0.92244397759103647</c:v>
                </c:pt>
                <c:pt idx="7">
                  <c:v>0.9193906843226225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1-4D7D-84DC-823AD4E97F22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Trend'!$N$6:$O$13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Trend'!$Q$3:$Q$13</c15:sqref>
                  </c15:fullRef>
                </c:ext>
              </c:extLst>
              <c:f>'Quarterly Trend'!$Q$6:$Q$13</c:f>
              <c:numCache>
                <c:formatCode>0.00%</c:formatCode>
                <c:ptCount val="8"/>
                <c:pt idx="0">
                  <c:v>0.9595438925335833</c:v>
                </c:pt>
                <c:pt idx="1">
                  <c:v>0.95252551688039777</c:v>
                </c:pt>
                <c:pt idx="2">
                  <c:v>0.94838837255289699</c:v>
                </c:pt>
                <c:pt idx="3">
                  <c:v>0.95184053542848834</c:v>
                </c:pt>
                <c:pt idx="4">
                  <c:v>0.94141380871999669</c:v>
                </c:pt>
                <c:pt idx="5">
                  <c:v>0.94823127366768256</c:v>
                </c:pt>
                <c:pt idx="6">
                  <c:v>0.95102415966386555</c:v>
                </c:pt>
                <c:pt idx="7">
                  <c:v>0.949300861190851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1-4D7D-84DC-823AD4E97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433736"/>
        <c:axId val="898440952"/>
      </c:lineChart>
      <c:catAx>
        <c:axId val="89843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98440952"/>
        <c:crosses val="autoZero"/>
        <c:auto val="1"/>
        <c:lblAlgn val="ctr"/>
        <c:lblOffset val="100"/>
        <c:noMultiLvlLbl val="0"/>
      </c:catAx>
      <c:valAx>
        <c:axId val="898440952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98433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 JOSEPH HERITAGE -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Trend'!$R$6:$S$13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Trend'!$T$3:$T$13</c15:sqref>
                  </c15:fullRef>
                </c:ext>
              </c:extLst>
              <c:f>'Quarterly Trend'!$T$6:$T$13</c:f>
              <c:numCache>
                <c:formatCode>0.00%</c:formatCode>
                <c:ptCount val="8"/>
                <c:pt idx="0">
                  <c:v>0.96532333645735713</c:v>
                </c:pt>
                <c:pt idx="1">
                  <c:v>0.95681758701910491</c:v>
                </c:pt>
                <c:pt idx="2">
                  <c:v>0.95308483290488433</c:v>
                </c:pt>
                <c:pt idx="3">
                  <c:v>0.94936708860759489</c:v>
                </c:pt>
                <c:pt idx="4">
                  <c:v>0.94594260776483186</c:v>
                </c:pt>
                <c:pt idx="5">
                  <c:v>0.95538930451648651</c:v>
                </c:pt>
                <c:pt idx="6">
                  <c:v>0.9532125350140056</c:v>
                </c:pt>
                <c:pt idx="7">
                  <c:v>0.95332901194555053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3-476B-9198-01589301F3D9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Trend'!$R$6:$S$13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Trend'!$U$3:$U$13</c15:sqref>
                  </c15:fullRef>
                </c:ext>
              </c:extLst>
              <c:f>'Quarterly Trend'!$U$6:$U$13</c:f>
              <c:numCache>
                <c:formatCode>0.00%</c:formatCode>
                <c:ptCount val="8"/>
                <c:pt idx="0">
                  <c:v>0.99156513589503281</c:v>
                </c:pt>
                <c:pt idx="1">
                  <c:v>0.98649568175870195</c:v>
                </c:pt>
                <c:pt idx="2">
                  <c:v>0.98447696262606288</c:v>
                </c:pt>
                <c:pt idx="3">
                  <c:v>0.98263737329647416</c:v>
                </c:pt>
                <c:pt idx="4">
                  <c:v>0.97776771377990035</c:v>
                </c:pt>
                <c:pt idx="5">
                  <c:v>0.98305163018379971</c:v>
                </c:pt>
                <c:pt idx="6">
                  <c:v>0.98179271708683469</c:v>
                </c:pt>
                <c:pt idx="7">
                  <c:v>0.98323918881377903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3-476B-9198-01589301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441608"/>
        <c:axId val="898436360"/>
      </c:lineChart>
      <c:catAx>
        <c:axId val="8984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98436360"/>
        <c:crosses val="autoZero"/>
        <c:auto val="1"/>
        <c:lblAlgn val="ctr"/>
        <c:lblOffset val="100"/>
        <c:noMultiLvlLbl val="0"/>
      </c:catAx>
      <c:valAx>
        <c:axId val="898436360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98441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51043523802643931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0.93894644037910513</c:v>
                </c:pt>
                <c:pt idx="1">
                  <c:v>0.94126136527637461</c:v>
                </c:pt>
                <c:pt idx="2">
                  <c:v>0.95245170876671603</c:v>
                </c:pt>
                <c:pt idx="3">
                  <c:v>0.94713862466864185</c:v>
                </c:pt>
                <c:pt idx="4">
                  <c:v>0.95447072214493489</c:v>
                </c:pt>
                <c:pt idx="5">
                  <c:v>0.9594224924012158</c:v>
                </c:pt>
                <c:pt idx="6">
                  <c:v>0.94669323701581765</c:v>
                </c:pt>
                <c:pt idx="7">
                  <c:v>0.95441197035379655</c:v>
                </c:pt>
                <c:pt idx="8">
                  <c:v>0.95477386934673381</c:v>
                </c:pt>
                <c:pt idx="9">
                  <c:v>0.95699831365935917</c:v>
                </c:pt>
                <c:pt idx="10">
                  <c:v>0.94952186863144694</c:v>
                </c:pt>
                <c:pt idx="11">
                  <c:v>0.94679818887451495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600-45EF-A101-D07B5C0C0E7B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0.97393689986282583</c:v>
                </c:pt>
                <c:pt idx="1">
                  <c:v>0.97663971248876924</c:v>
                </c:pt>
                <c:pt idx="2">
                  <c:v>0.97835437768835865</c:v>
                </c:pt>
                <c:pt idx="3">
                  <c:v>0.97967741935483876</c:v>
                </c:pt>
                <c:pt idx="4">
                  <c:v>0.9844769110357422</c:v>
                </c:pt>
                <c:pt idx="5">
                  <c:v>0.98104118104118099</c:v>
                </c:pt>
                <c:pt idx="6">
                  <c:v>0.97951030927835048</c:v>
                </c:pt>
                <c:pt idx="7">
                  <c:v>0.9838546922300706</c:v>
                </c:pt>
                <c:pt idx="8">
                  <c:v>0.97866077998528345</c:v>
                </c:pt>
                <c:pt idx="9">
                  <c:v>0.98597666914867199</c:v>
                </c:pt>
                <c:pt idx="10">
                  <c:v>0.97898820106675288</c:v>
                </c:pt>
                <c:pt idx="11">
                  <c:v>0.98008034817542689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600-45EF-A101-D07B5C0C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0.90493892724376002</c:v>
                </c:pt>
                <c:pt idx="1">
                  <c:v>0.90633685380767093</c:v>
                </c:pt>
                <c:pt idx="2">
                  <c:v>0.91833810888252154</c:v>
                </c:pt>
                <c:pt idx="3">
                  <c:v>0.91338345864661652</c:v>
                </c:pt>
                <c:pt idx="4">
                  <c:v>0.9177915602578135</c:v>
                </c:pt>
                <c:pt idx="5">
                  <c:v>0.93098363073293033</c:v>
                </c:pt>
                <c:pt idx="6">
                  <c:v>0.9165561316773182</c:v>
                </c:pt>
                <c:pt idx="7">
                  <c:v>0.92693195708271081</c:v>
                </c:pt>
                <c:pt idx="8">
                  <c:v>0.92463848720800879</c:v>
                </c:pt>
                <c:pt idx="9">
                  <c:v>0.92491268917345748</c:v>
                </c:pt>
                <c:pt idx="10">
                  <c:v>0.91995747266099637</c:v>
                </c:pt>
                <c:pt idx="11">
                  <c:v>0.91142590286425895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98-4245-BB62-A149494C5B2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0.93956452469463625</c:v>
                </c:pt>
                <c:pt idx="1">
                  <c:v>0.94121734296831572</c:v>
                </c:pt>
                <c:pt idx="2">
                  <c:v>0.94386558999739512</c:v>
                </c:pt>
                <c:pt idx="3">
                  <c:v>0.94541353383458637</c:v>
                </c:pt>
                <c:pt idx="4">
                  <c:v>0.94709959868661076</c:v>
                </c:pt>
                <c:pt idx="5">
                  <c:v>0.9523669075357617</c:v>
                </c:pt>
                <c:pt idx="6">
                  <c:v>0.94899312673338965</c:v>
                </c:pt>
                <c:pt idx="7">
                  <c:v>0.95599619720222728</c:v>
                </c:pt>
                <c:pt idx="8">
                  <c:v>0.94827586206896552</c:v>
                </c:pt>
                <c:pt idx="9">
                  <c:v>0.95331781140861471</c:v>
                </c:pt>
                <c:pt idx="10">
                  <c:v>0.94911907654921024</c:v>
                </c:pt>
                <c:pt idx="11">
                  <c:v>0.94411581569115821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798-4245-BB62-A149494C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B7EB9825-C8EB-43A3-A4FC-BAE2510D80C1}"/>
            </a:ext>
          </a:extLst>
        </xdr:cNvPr>
        <xdr:cNvGrpSpPr/>
      </xdr:nvGrpSpPr>
      <xdr:grpSpPr>
        <a:xfrm>
          <a:off x="0" y="1828800"/>
          <a:ext cx="9964420" cy="2768600"/>
          <a:chOff x="0" y="18288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6EA3E3C1-602D-445E-93F5-67EEBBB4B4B8}"/>
              </a:ext>
            </a:extLst>
          </xdr:cNvPr>
          <xdr:cNvGraphicFramePr/>
        </xdr:nvGraphicFramePr>
        <xdr:xfrm>
          <a:off x="0" y="18288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3A4A7BE3-F64E-4D86-83C5-905B913CEBFB}"/>
              </a:ext>
            </a:extLst>
          </xdr:cNvPr>
          <xdr:cNvGraphicFramePr/>
        </xdr:nvGraphicFramePr>
        <xdr:xfrm>
          <a:off x="5074920" y="18288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72.500340046296" createdVersion="6" refreshedVersion="6" minRefreshableVersion="3" recordCount="848" xr:uid="{F128B9B7-8015-4E69-B44F-B200176C947C}">
  <cacheSource type="worksheet">
    <worksheetSource ref="A2:N850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56"/>
    </cacheField>
    <cacheField name="QTY" numFmtId="0">
      <sharedItems containsSemiMixedTypes="0" containsString="0" containsNumber="1" containsInteger="1" minValue="1" maxValue="299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9">
        <s v="Drop-ship only"/>
        <s v="Manufacturers back order"/>
        <s v="Discontinued"/>
        <s v="Corporate non-stock - demand too low to convert"/>
        <s v="Demand increase - converted to stock"/>
        <s v="Non-stock in the Primary DC - demand too low to convert"/>
        <s v="Corporate non-stock – demand increase – Sales to convert to stock "/>
        <s v="Demand increase – forecast adjusted"/>
        <s v="Low impact - only 1 or 2 line impact"/>
      </sharedItems>
    </cacheField>
    <cacheField name="Monthly Demand - Reno" numFmtId="0">
      <sharedItems containsString="0" containsBlank="1" containsNumber="1" containsInteger="1" minValue="4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8">
  <r>
    <s v="1155367"/>
    <s v="Lysol Neutra Air Spray 10oz   "/>
    <s v="FreshScent  "/>
    <s v="Ea      "/>
    <s v="ODEPOT"/>
    <s v="207044"/>
    <n v="56"/>
    <n v="216"/>
    <n v="0"/>
    <n v="0"/>
    <n v="0"/>
    <n v="1"/>
    <x v="0"/>
    <m/>
  </r>
  <r>
    <s v="5581592"/>
    <s v="Varivax Chickenpox All Sdv    "/>
    <s v=".5ml        "/>
    <s v="10/Pk   "/>
    <s v="MERVAC"/>
    <s v="482700"/>
    <n v="50"/>
    <n v="53"/>
    <n v="0"/>
    <n v="0"/>
    <n v="0"/>
    <n v="1"/>
    <x v="0"/>
    <m/>
  </r>
  <r>
    <s v="5580053"/>
    <s v="ProQuad MMR Varivax Combo Vacc"/>
    <s v="0.5mL SDV   "/>
    <s v="10/Pk   "/>
    <s v="MERVAC"/>
    <s v="00006417100"/>
    <n v="45"/>
    <n v="51"/>
    <n v="0"/>
    <n v="0"/>
    <n v="0"/>
    <n v="1"/>
    <x v="0"/>
    <m/>
  </r>
  <r>
    <s v="1296729"/>
    <s v="Shingrix Shingles SDV w/Diluen"/>
    <s v="0.5mL       "/>
    <s v="10/Pk   "/>
    <s v="SKBEEC"/>
    <s v="58160082311"/>
    <n v="36"/>
    <n v="78"/>
    <n v="1"/>
    <n v="0"/>
    <n v="0"/>
    <n v="0"/>
    <x v="1"/>
    <m/>
  </r>
  <r>
    <s v="1943810"/>
    <s v="Probe Cover for Genius 2      "/>
    <s v="            "/>
    <s v="96/Bx   "/>
    <s v="CARDKN"/>
    <s v="303030-"/>
    <n v="34"/>
    <n v="299"/>
    <n v="0.52941176470588236"/>
    <n v="0.4705882352941177"/>
    <n v="0"/>
    <n v="0"/>
    <x v="1"/>
    <m/>
  </r>
  <r>
    <s v="9060348"/>
    <s v="Spray Disinfect. Lysol Orig   "/>
    <s v="            "/>
    <s v="Ea      "/>
    <s v="ODEPOT"/>
    <s v="794751"/>
    <n v="24"/>
    <n v="80"/>
    <n v="0"/>
    <n v="0"/>
    <n v="0"/>
    <n v="1"/>
    <x v="0"/>
    <m/>
  </r>
  <r>
    <s v="1296728"/>
    <s v="Shingrix Shingles SDV w/Diluen"/>
    <s v="0.5mL       "/>
    <s v="1/Pk    "/>
    <s v="SKBEEC"/>
    <s v="58160081912"/>
    <n v="15"/>
    <n v="138"/>
    <n v="1"/>
    <n v="0"/>
    <n v="0"/>
    <n v="0"/>
    <x v="1"/>
    <m/>
  </r>
  <r>
    <s v="1296508"/>
    <s v="Lidocaine HCl MDV 50mL        "/>
    <s v="1%          "/>
    <s v="10/Pk   "/>
    <s v="W-WARD"/>
    <s v="00143957710"/>
    <n v="14"/>
    <n v="23"/>
    <n v="1"/>
    <n v="0"/>
    <n v="0"/>
    <n v="0"/>
    <x v="1"/>
    <m/>
  </r>
  <r>
    <s v="4997552"/>
    <s v="Lysol Citrus Sanit Wipes/110  "/>
    <s v="            "/>
    <s v="Ea      "/>
    <s v="ODEPOT"/>
    <s v="406019"/>
    <n v="14"/>
    <n v="43"/>
    <n v="0"/>
    <n v="0"/>
    <n v="0"/>
    <n v="1"/>
    <x v="0"/>
    <m/>
  </r>
  <r>
    <s v="2771029"/>
    <s v="Levalbuterol Inhaler Solution "/>
    <s v="1.25mg      "/>
    <s v="24/Bx   "/>
    <s v="CARDGN"/>
    <s v="4825998"/>
    <n v="14"/>
    <n v="25"/>
    <n v="0.9285714285714286"/>
    <n v="7.1428571428571438E-2"/>
    <n v="0"/>
    <n v="0"/>
    <x v="2"/>
    <m/>
  </r>
  <r>
    <s v="3270743"/>
    <s v="Osom Card Pregnancy Test      "/>
    <s v="            "/>
    <s v="25/Bx   "/>
    <s v="WYNTEK"/>
    <s v="102"/>
    <n v="13"/>
    <n v="29"/>
    <n v="7.6923076923076927E-2"/>
    <n v="0.92307692307692302"/>
    <n v="0"/>
    <n v="0"/>
    <x v="1"/>
    <m/>
  </r>
  <r>
    <s v="5580054"/>
    <s v="Tice BCG Live                 "/>
    <s v="2mL/SDV     "/>
    <s v="Ea      "/>
    <s v="MERCSD"/>
    <s v="00052060202"/>
    <n v="13"/>
    <n v="101"/>
    <n v="0"/>
    <n v="0"/>
    <n v="0"/>
    <n v="1"/>
    <x v="0"/>
    <m/>
  </r>
  <r>
    <s v="1117388"/>
    <s v="Hemocue HGB Control High      "/>
    <s v="1.5ml       "/>
    <s v="3Vl/Bx  "/>
    <s v="R&amp;DSYS"/>
    <s v="GH00HX"/>
    <n v="12"/>
    <n v="15"/>
    <n v="0"/>
    <n v="0"/>
    <n v="0"/>
    <n v="1"/>
    <x v="0"/>
    <m/>
  </r>
  <r>
    <s v="1048645"/>
    <s v="Diphenhydramine Inj SDV 1ml   "/>
    <s v="50mg/ml     "/>
    <s v="25/Bx   "/>
    <s v="AMEPHA"/>
    <s v="63323066401"/>
    <n v="11"/>
    <n v="16"/>
    <n v="1"/>
    <n v="0"/>
    <n v="0"/>
    <n v="0"/>
    <x v="1"/>
    <m/>
  </r>
  <r>
    <s v="1185365"/>
    <s v="Provon Hndwsh GrnCert Fm Refl "/>
    <s v="1200mL      "/>
    <s v="2/Ca    "/>
    <s v="GOJO"/>
    <s v="5382-02"/>
    <n v="9"/>
    <n v="14"/>
    <n v="0"/>
    <n v="0"/>
    <n v="1"/>
    <n v="0"/>
    <x v="3"/>
    <m/>
  </r>
  <r>
    <s v="2587008"/>
    <s v="Lidocaine Inj MDV Non-Return  "/>
    <s v="1%          "/>
    <s v="20mL/Ea "/>
    <s v="GIVREP"/>
    <s v="00409427601"/>
    <n v="8"/>
    <n v="34"/>
    <n v="1"/>
    <n v="0"/>
    <n v="0"/>
    <n v="0"/>
    <x v="1"/>
    <m/>
  </r>
  <r>
    <s v="3867260"/>
    <s v="EZ Electrodes-Disposable      "/>
    <s v="            "/>
    <s v="500/Bx  "/>
    <s v="MIDMAK"/>
    <s v="2-100-0205"/>
    <n v="8"/>
    <n v="19"/>
    <n v="0.5"/>
    <n v="0.5"/>
    <n v="0"/>
    <n v="0"/>
    <x v="1"/>
    <m/>
  </r>
  <r>
    <s v="8914205"/>
    <s v="Chemstrip 10md Urine Test     "/>
    <s v="Strips      "/>
    <s v="100/Bt  "/>
    <s v="BIODYN"/>
    <s v="3260763160"/>
    <n v="8"/>
    <n v="23"/>
    <n v="1"/>
    <n v="0"/>
    <n v="0"/>
    <n v="0"/>
    <x v="1"/>
    <m/>
  </r>
  <r>
    <s v="1117046"/>
    <s v="Hemocue HGB Control Low       "/>
    <s v="1.5ml       "/>
    <s v="3Vl/Bx  "/>
    <s v="R&amp;DSYS"/>
    <s v="GH00LX"/>
    <n v="8"/>
    <n v="10"/>
    <n v="0"/>
    <n v="0"/>
    <n v="0"/>
    <n v="1"/>
    <x v="0"/>
    <m/>
  </r>
  <r>
    <s v="6329516"/>
    <s v="Q-Trace Electrode Tabs        "/>
    <s v="5400        "/>
    <s v="100/Pk  "/>
    <s v="CARDKN"/>
    <s v="31433538--"/>
    <n v="8"/>
    <n v="139"/>
    <n v="0"/>
    <n v="1"/>
    <n v="0"/>
    <n v="0"/>
    <x v="1"/>
    <m/>
  </r>
  <r>
    <s v="1386758"/>
    <s v="Dexamethasone Sod Phs SDV     "/>
    <s v="10mg/ml     "/>
    <s v="25x1ml  "/>
    <s v="W-WARD"/>
    <s v="00641036725"/>
    <n v="7"/>
    <n v="8"/>
    <n v="0.42857142857142855"/>
    <n v="0.57142857142857151"/>
    <n v="0"/>
    <n v="0"/>
    <x v="1"/>
    <m/>
  </r>
  <r>
    <s v="1314312"/>
    <s v="Ketorolac Inj IM SDV 2mL      "/>
    <s v="60mg/2mL    "/>
    <s v="25/Bx   "/>
    <s v="ALVOGE"/>
    <s v="47781058568"/>
    <n v="7"/>
    <n v="9"/>
    <n v="0.42857142857142855"/>
    <n v="0.57142857142857151"/>
    <n v="0"/>
    <n v="0"/>
    <x v="1"/>
    <m/>
  </r>
  <r>
    <s v="7846100"/>
    <s v="Ceftriaxone Sod F/Inj SDV     "/>
    <s v="1gm/Vl      "/>
    <s v="10/Bx   "/>
    <s v="LUPIN"/>
    <s v="68180063310"/>
    <n v="7"/>
    <n v="14"/>
    <n v="0.28571428571428575"/>
    <n v="0.7142857142857143"/>
    <n v="0"/>
    <n v="0"/>
    <x v="1"/>
    <m/>
  </r>
  <r>
    <s v="1145542"/>
    <s v="Safestep Port Access Kit w/o Y"/>
    <s v="20Gx.75     "/>
    <s v="5/Ca    "/>
    <s v="BARDAC"/>
    <s v="PA-0031"/>
    <n v="7"/>
    <n v="180"/>
    <n v="0"/>
    <n v="1"/>
    <n v="0"/>
    <n v="0"/>
    <x v="4"/>
    <n v="60"/>
  </r>
  <r>
    <s v="1966625"/>
    <s v="Waste Can, Step-On 32qt       "/>
    <s v="Beige       "/>
    <s v="Ea      "/>
    <s v="DELTUB"/>
    <s v="35268"/>
    <n v="7"/>
    <n v="10"/>
    <n v="0"/>
    <n v="1"/>
    <n v="0"/>
    <n v="0"/>
    <x v="5"/>
    <m/>
  </r>
  <r>
    <s v="1236275"/>
    <s v="Earwash Kit Rhino PROFESSIONAL"/>
    <s v="            "/>
    <s v="Ea      "/>
    <s v="DREASY"/>
    <s v="RIKITWRD"/>
    <n v="7"/>
    <n v="8"/>
    <n v="0"/>
    <n v="0"/>
    <n v="1"/>
    <n v="0"/>
    <x v="3"/>
    <m/>
  </r>
  <r>
    <s v="1046883"/>
    <s v="Bupivacaine HCL MDV 50ml      "/>
    <s v="0.5%        "/>
    <s v="25/Bx   "/>
    <s v="PFIZNJ"/>
    <s v="00409116301"/>
    <n v="6"/>
    <n v="6"/>
    <n v="1"/>
    <n v="0"/>
    <n v="0"/>
    <n v="0"/>
    <x v="1"/>
    <m/>
  </r>
  <r>
    <s v="5035536"/>
    <s v="Meter-Trax Control Tri Level  "/>
    <s v="            "/>
    <s v="6x2ml/Pk"/>
    <s v="HEMATR"/>
    <s v="970"/>
    <n v="6"/>
    <n v="6"/>
    <n v="0.16666666666666669"/>
    <n v="0.83333333333333326"/>
    <n v="0"/>
    <n v="0"/>
    <x v="5"/>
    <m/>
  </r>
  <r>
    <s v="1125809"/>
    <s v="Emesis Basin Mauve 16oz       "/>
    <s v="8.5&quot;        "/>
    <s v="25/Bx   "/>
    <s v="DUKAL"/>
    <s v="1125809"/>
    <n v="6"/>
    <n v="20"/>
    <n v="0.83333333333333326"/>
    <n v="0.16666666666666669"/>
    <n v="0"/>
    <n v="0"/>
    <x v="1"/>
    <m/>
  </r>
  <r>
    <s v="1097909"/>
    <s v="Tidi Bibs 13x18 3P/P Diam     "/>
    <s v="Mauve       "/>
    <s v="500/Ca  "/>
    <s v="TIDI-E"/>
    <s v="919406"/>
    <n v="6"/>
    <n v="6"/>
    <n v="0.16666666666666669"/>
    <n v="0.83333333333333326"/>
    <n v="0"/>
    <n v="0"/>
    <x v="1"/>
    <m/>
  </r>
  <r>
    <s v="1084899"/>
    <s v="Diphenhydramine Inj MDV       "/>
    <s v="50mg/ml     "/>
    <s v="10mL/vL "/>
    <s v="BIONIC"/>
    <s v="67457012410"/>
    <n v="6"/>
    <n v="10"/>
    <n v="1"/>
    <n v="0"/>
    <n v="0"/>
    <n v="0"/>
    <x v="1"/>
    <m/>
  </r>
  <r>
    <s v="9870244"/>
    <s v="Saline Syringe Fill           "/>
    <s v="10mL        "/>
    <s v="30/Pk   "/>
    <s v="BD"/>
    <s v="306500"/>
    <n v="6"/>
    <n v="7"/>
    <n v="1"/>
    <n v="0"/>
    <n v="0"/>
    <n v="0"/>
    <x v="1"/>
    <m/>
  </r>
  <r>
    <s v="2488109"/>
    <s v="Sodium Bicarb Inj SDV Non Retr"/>
    <s v="8.4%        "/>
    <s v="50ml/Vl "/>
    <s v="GIVREP"/>
    <s v="00409662502"/>
    <n v="6"/>
    <n v="21"/>
    <n v="0.66666666666666674"/>
    <n v="0.33333333333333337"/>
    <n v="0"/>
    <n v="0"/>
    <x v="1"/>
    <m/>
  </r>
  <r>
    <s v="3453230"/>
    <s v="Epipen Junior Twin Pack       "/>
    <s v="0.15mg      "/>
    <s v="2/Pk    "/>
    <s v="DEY"/>
    <s v="49502050102"/>
    <n v="6"/>
    <n v="6"/>
    <n v="1"/>
    <n v="0"/>
    <n v="0"/>
    <n v="0"/>
    <x v="1"/>
    <m/>
  </r>
  <r>
    <s v="4067616"/>
    <s v="Dexamethasone Pres Fr SDV 1mL "/>
    <s v="10mg/1mL    "/>
    <s v="25/Bx   "/>
    <s v="AMEPHA"/>
    <s v="63323050601"/>
    <n v="6"/>
    <n v="9"/>
    <n v="1"/>
    <n v="0"/>
    <n v="0"/>
    <n v="0"/>
    <x v="1"/>
    <m/>
  </r>
  <r>
    <s v="9061018"/>
    <s v="Water Pure Life Bottled Nestle"/>
    <s v="8oz         "/>
    <s v="24/Ca   "/>
    <s v="ODEPOT"/>
    <s v="595347"/>
    <n v="5"/>
    <n v="7"/>
    <n v="0"/>
    <n v="0"/>
    <n v="0"/>
    <n v="1"/>
    <x v="0"/>
    <m/>
  </r>
  <r>
    <s v="1205964"/>
    <s v="Rack Pouch f/M9/M11 Sterilizer"/>
    <s v="            "/>
    <s v="Ea      "/>
    <s v="MIDMAK"/>
    <s v="9A226001"/>
    <n v="5"/>
    <n v="6"/>
    <n v="0"/>
    <n v="0"/>
    <n v="0"/>
    <n v="1"/>
    <x v="6"/>
    <n v="4"/>
  </r>
  <r>
    <s v="3458733"/>
    <s v="Hb201 Microcuvettes           "/>
    <s v="            "/>
    <s v="4x50/Bx "/>
    <s v="HEMOCU"/>
    <s v="111716"/>
    <n v="5"/>
    <n v="6"/>
    <n v="0"/>
    <n v="1"/>
    <n v="0"/>
    <n v="0"/>
    <x v="1"/>
    <m/>
  </r>
  <r>
    <s v="9872990"/>
    <s v="Sharps Collector Side Entry   "/>
    <s v="5.4Qts      "/>
    <s v="Ea      "/>
    <s v="BD"/>
    <s v="305443"/>
    <n v="5"/>
    <n v="28"/>
    <n v="0.2"/>
    <n v="0.8"/>
    <n v="0"/>
    <n v="0"/>
    <x v="1"/>
    <m/>
  </r>
  <r>
    <s v="2488072"/>
    <s v="Bupivacaine HCL MDV Non Return"/>
    <s v="0.5%        "/>
    <s v="50ml/Vl "/>
    <s v="GIVREP"/>
    <s v="00409116301"/>
    <n v="5"/>
    <n v="26"/>
    <n v="1"/>
    <n v="0"/>
    <n v="0"/>
    <n v="0"/>
    <x v="1"/>
    <m/>
  </r>
  <r>
    <s v="1263278"/>
    <s v="Hiberix Vaccine SDV w/Diluent "/>
    <s v="0.5mL       "/>
    <s v="10/Pk   "/>
    <s v="SKBEEC"/>
    <s v="58160-818-11"/>
    <n v="5"/>
    <n v="13"/>
    <n v="0.8"/>
    <n v="0.2"/>
    <n v="0"/>
    <n v="0"/>
    <x v="1"/>
    <m/>
  </r>
  <r>
    <s v="1181127"/>
    <s v="Swiss Carbide Cone            "/>
    <s v="Small Coarse"/>
    <s v="Ea      "/>
    <s v="MDCOOL"/>
    <s v="PSC7"/>
    <n v="5"/>
    <n v="34"/>
    <n v="0"/>
    <n v="0"/>
    <n v="1"/>
    <n v="0"/>
    <x v="3"/>
    <m/>
  </r>
  <r>
    <s v="6430305"/>
    <s v="Kleenex Lotion Hand &amp; Body    "/>
    <s v="Moisturizing"/>
    <s v="Ea      "/>
    <s v="KIMBER"/>
    <s v="35363"/>
    <n v="5"/>
    <n v="20"/>
    <n v="0.4"/>
    <n v="0.6"/>
    <n v="0"/>
    <n v="0"/>
    <x v="5"/>
    <m/>
  </r>
  <r>
    <s v="1085324"/>
    <s v="Clorox Disinfect Wipes        "/>
    <s v="Fresh Scent "/>
    <s v="Ea      "/>
    <s v="ODEPOT"/>
    <s v="821808"/>
    <n v="5"/>
    <n v="26"/>
    <n v="0"/>
    <n v="0"/>
    <n v="0"/>
    <n v="1"/>
    <x v="0"/>
    <m/>
  </r>
  <r>
    <s v="9083300"/>
    <s v="Gelfoam Sponges Sz12-7mm      "/>
    <s v="1545        "/>
    <s v="12/Bx   "/>
    <s v="PFIINJ"/>
    <s v="00009031508"/>
    <n v="5"/>
    <n v="7"/>
    <n v="1"/>
    <n v="0"/>
    <n v="0"/>
    <n v="0"/>
    <x v="1"/>
    <m/>
  </r>
  <r>
    <s v="1243267"/>
    <s v="Prednisolone Oral Solution    "/>
    <s v="15mg/5mL    "/>
    <s v="480mL/Bt"/>
    <s v="CARDGN"/>
    <s v="3490349"/>
    <n v="5"/>
    <n v="5"/>
    <n v="0.4"/>
    <n v="0.6"/>
    <n v="0"/>
    <n v="0"/>
    <x v="1"/>
    <m/>
  </r>
  <r>
    <s v="6846695"/>
    <s v="Synagis Liquid                "/>
    <s v="50mg        "/>
    <s v="50mg/Vl "/>
    <s v="MEDIMM"/>
    <s v="60574411401"/>
    <n v="4"/>
    <n v="9"/>
    <n v="0.25"/>
    <n v="0.75"/>
    <n v="0"/>
    <n v="0"/>
    <x v="5"/>
    <m/>
  </r>
  <r>
    <s v="8907281"/>
    <s v="Removal Suture Skin           "/>
    <s v="Kit         "/>
    <s v="Ea      "/>
    <s v="CARDKN"/>
    <s v="66200-"/>
    <n v="4"/>
    <n v="34"/>
    <n v="1"/>
    <n v="0"/>
    <n v="0"/>
    <n v="0"/>
    <x v="1"/>
    <m/>
  </r>
  <r>
    <s v="1292414"/>
    <s v="Illuminator Kleenspec Cordless"/>
    <s v="            "/>
    <s v="Ea      "/>
    <s v="WELCH"/>
    <s v="80000"/>
    <n v="4"/>
    <n v="5"/>
    <n v="0"/>
    <n v="0"/>
    <n v="1"/>
    <n v="0"/>
    <x v="6"/>
    <n v="20"/>
  </r>
  <r>
    <s v="1013230"/>
    <s v="Magni-Focuser Binoc Loupe     "/>
    <s v="14&quot;-1-3/4x  "/>
    <s v="Ea      "/>
    <s v="GF"/>
    <s v="1200"/>
    <n v="4"/>
    <n v="4"/>
    <n v="0"/>
    <n v="1"/>
    <n v="0"/>
    <n v="0"/>
    <x v="5"/>
    <m/>
  </r>
  <r>
    <s v="3680666"/>
    <s v="Sticker Batman Comic          "/>
    <s v="Assorted    "/>
    <s v="100/Rl  "/>
    <s v="SHERMN"/>
    <s v="PS551"/>
    <n v="4"/>
    <n v="6"/>
    <n v="0.25"/>
    <n v="0.75"/>
    <n v="0"/>
    <n v="0"/>
    <x v="1"/>
    <m/>
  </r>
  <r>
    <s v="2712717"/>
    <s v="Sharps Container 5Qt          "/>
    <s v="            "/>
    <s v="Ea      "/>
    <s v="CARDKN"/>
    <s v="8506SA"/>
    <n v="4"/>
    <n v="14"/>
    <n v="0"/>
    <n v="1"/>
    <n v="0"/>
    <n v="0"/>
    <x v="1"/>
    <m/>
  </r>
  <r>
    <s v="1048583"/>
    <s v="Sodium Chloride INJ MDV 30ml  "/>
    <s v="0.9%BACT    "/>
    <s v="25/Bx   "/>
    <s v="PFIZNJ"/>
    <s v="00409196607"/>
    <n v="4"/>
    <n v="5"/>
    <n v="1"/>
    <n v="0"/>
    <n v="0"/>
    <n v="0"/>
    <x v="1"/>
    <m/>
  </r>
  <r>
    <s v="1262417"/>
    <s v="ICUP Reusable f/ Retina View  "/>
    <s v="            "/>
    <s v="5/Pk    "/>
    <s v="WELCH"/>
    <s v="106404"/>
    <n v="4"/>
    <n v="4"/>
    <n v="0"/>
    <n v="0.5"/>
    <n v="0.5"/>
    <n v="0"/>
    <x v="3"/>
    <m/>
  </r>
  <r>
    <s v="9004686"/>
    <s v="Drape Non-Fenestrated Sterile "/>
    <s v="18x26&quot;      "/>
    <s v="50/Bx   "/>
    <s v="DUKALD"/>
    <s v="9004686"/>
    <n v="4"/>
    <n v="8"/>
    <n v="0.25"/>
    <n v="0.75"/>
    <n v="0"/>
    <n v="0"/>
    <x v="1"/>
    <m/>
  </r>
  <r>
    <s v="1011916"/>
    <s v="Brace Orthopedic Aso Ankle Nyl"/>
    <s v="Black Large "/>
    <s v="Ea      "/>
    <s v="MEDSPE"/>
    <s v="264015"/>
    <n v="4"/>
    <n v="9"/>
    <n v="0"/>
    <n v="0.25"/>
    <n v="0"/>
    <n v="0.75"/>
    <x v="0"/>
    <m/>
  </r>
  <r>
    <s v="3150041"/>
    <s v="Surguard3 Safety Needle       "/>
    <s v="25gx1.5     "/>
    <s v="100/Bx  "/>
    <s v="TERUMO"/>
    <s v="SG3-2538"/>
    <n v="4"/>
    <n v="6"/>
    <n v="0"/>
    <n v="1"/>
    <n v="0"/>
    <n v="0"/>
    <x v="1"/>
    <m/>
  </r>
  <r>
    <s v="1152629"/>
    <s v="Pack Hot Med Instant Disp     "/>
    <s v="6x6.5       "/>
    <s v="10/Bx   "/>
    <s v="ALLEG"/>
    <s v="11450-040"/>
    <n v="4"/>
    <n v="6"/>
    <n v="0.25"/>
    <n v="0.75"/>
    <n v="0"/>
    <n v="0"/>
    <x v="1"/>
    <m/>
  </r>
  <r>
    <s v="1098228"/>
    <s v="Crackers Club/Cheddar         "/>
    <s v="            "/>
    <s v="12/Bx   "/>
    <s v="ODEPOT"/>
    <s v="397552"/>
    <n v="4"/>
    <n v="6"/>
    <n v="0"/>
    <n v="0"/>
    <n v="0"/>
    <n v="1"/>
    <x v="0"/>
    <m/>
  </r>
  <r>
    <s v="2540030"/>
    <s v="Twinrix Hep A/B Adt Pfs TL    "/>
    <s v="1mL         "/>
    <s v="10/Pk   "/>
    <s v="SKBEEC"/>
    <s v="58160081552"/>
    <n v="4"/>
    <n v="7"/>
    <n v="0.75"/>
    <n v="0.25"/>
    <n v="0"/>
    <n v="0"/>
    <x v="1"/>
    <m/>
  </r>
  <r>
    <s v="1024486"/>
    <s v="Dexamethasone Sod Phos MDV    "/>
    <s v="4mg/ml      "/>
    <s v="30ml    "/>
    <s v="AMEPHA"/>
    <s v="63323016530"/>
    <n v="4"/>
    <n v="8"/>
    <n v="1"/>
    <n v="0"/>
    <n v="0"/>
    <n v="0"/>
    <x v="1"/>
    <m/>
  </r>
  <r>
    <s v="1334146"/>
    <s v="Juice Apple Minute Maid       "/>
    <s v="10 oz       "/>
    <s v="24/Pk   "/>
    <s v="ODEPOT"/>
    <s v="1384831"/>
    <n v="4"/>
    <n v="5"/>
    <n v="0"/>
    <n v="0"/>
    <n v="0"/>
    <n v="1"/>
    <x v="0"/>
    <m/>
  </r>
  <r>
    <s v="1049843"/>
    <s v="Lidocaine HCL MDV 50mL        "/>
    <s v="2%          "/>
    <s v="25/Bx   "/>
    <s v="PFIZNJ"/>
    <s v="00409427702"/>
    <n v="4"/>
    <n v="5"/>
    <n v="1"/>
    <n v="0"/>
    <n v="0"/>
    <n v="0"/>
    <x v="1"/>
    <m/>
  </r>
  <r>
    <s v="4990769"/>
    <s v="IV Start Kit                  "/>
    <s v="            "/>
    <s v="Ea      "/>
    <s v="CARDKN"/>
    <s v="80512"/>
    <n v="4"/>
    <n v="55"/>
    <n v="1"/>
    <n v="0"/>
    <n v="0"/>
    <n v="0"/>
    <x v="1"/>
    <m/>
  </r>
  <r>
    <s v="9136180"/>
    <s v="Forcep Halsted Mosq Curved    "/>
    <s v="4 3/4&quot;      "/>
    <s v="Ea      "/>
    <s v="MILTEX"/>
    <s v="MH7-4"/>
    <n v="4"/>
    <n v="14"/>
    <n v="0"/>
    <n v="1"/>
    <n v="0"/>
    <n v="0"/>
    <x v="5"/>
    <m/>
  </r>
  <r>
    <s v="8597450"/>
    <s v="Pedialyte Grape Liquid        "/>
    <s v="32ozx8      "/>
    <s v="8/Ca    "/>
    <s v="ROSLAB"/>
    <s v="00240"/>
    <n v="4"/>
    <n v="4"/>
    <n v="0"/>
    <n v="1"/>
    <n v="0"/>
    <n v="0"/>
    <x v="5"/>
    <m/>
  </r>
  <r>
    <s v="9815199"/>
    <s v="Brace Orthopedic Aso Ankle Nyl"/>
    <s v="Black Small "/>
    <s v="Ea      "/>
    <s v="MEDSPE"/>
    <s v="264012"/>
    <n v="4"/>
    <n v="8"/>
    <n v="0"/>
    <n v="0"/>
    <n v="0"/>
    <n v="1"/>
    <x v="0"/>
    <m/>
  </r>
  <r>
    <s v="2770377"/>
    <s v="Budesonide Inh Susp 2mL       "/>
    <s v="0.5Mg       "/>
    <s v="30/Bx   "/>
    <s v="CARDGN"/>
    <s v="5355219"/>
    <n v="4"/>
    <n v="5"/>
    <n v="0.5"/>
    <n v="0.5"/>
    <n v="0"/>
    <n v="0"/>
    <x v="1"/>
    <m/>
  </r>
  <r>
    <s v="8408505"/>
    <s v="Sharps Container 3Gal Wht     "/>
    <s v="Bluelid     "/>
    <s v="Ea      "/>
    <s v="CARDKN"/>
    <s v="8836SA"/>
    <n v="4"/>
    <n v="11"/>
    <n v="0"/>
    <n v="1"/>
    <n v="0"/>
    <n v="0"/>
    <x v="1"/>
    <m/>
  </r>
  <r>
    <s v="2480687"/>
    <s v="Diphenhydramine IJ SDV NR     "/>
    <s v="50mg/ml     "/>
    <s v="1ml/Vl  "/>
    <s v="GIVREP"/>
    <s v="63323066401"/>
    <n v="4"/>
    <n v="16"/>
    <n v="1"/>
    <n v="0"/>
    <n v="0"/>
    <n v="0"/>
    <x v="1"/>
    <m/>
  </r>
  <r>
    <s v="8068285"/>
    <s v="Transducer Oxygen Adult       "/>
    <s v="            "/>
    <s v="1/Bx    "/>
    <s v="KENDAL"/>
    <s v="OXI-A/N"/>
    <n v="4"/>
    <n v="4"/>
    <n v="0"/>
    <n v="1"/>
    <n v="0"/>
    <n v="0"/>
    <x v="1"/>
    <m/>
  </r>
  <r>
    <s v="6843852"/>
    <s v="Synagis Liquid                "/>
    <s v="100mg       "/>
    <s v="100mg/Vl"/>
    <s v="MEDIMM"/>
    <s v="60574411301"/>
    <n v="4"/>
    <n v="7"/>
    <n v="0"/>
    <n v="1"/>
    <n v="0"/>
    <n v="0"/>
    <x v="5"/>
    <m/>
  </r>
  <r>
    <s v="1046817"/>
    <s v="Lidocaine HCL MDV 50mL        "/>
    <s v="1%          "/>
    <s v="25/Bx   "/>
    <s v="PFIZNJ"/>
    <s v="00409427602"/>
    <n v="4"/>
    <n v="4"/>
    <n v="0.75"/>
    <n v="0.25"/>
    <n v="0"/>
    <n v="0"/>
    <x v="1"/>
    <m/>
  </r>
  <r>
    <s v="1249956"/>
    <s v="Logger Data Vaccinew/Vl&amp;Dspnsr"/>
    <s v="            "/>
    <s v="Ea      "/>
    <s v="THERMC"/>
    <s v="BERFRIDGETAG2L"/>
    <n v="4"/>
    <n v="4"/>
    <n v="0"/>
    <n v="0"/>
    <n v="0"/>
    <n v="1"/>
    <x v="0"/>
    <m/>
  </r>
  <r>
    <s v="8900572"/>
    <s v="Diaper Curity Baby Size 6     "/>
    <s v="2XL Heavy   "/>
    <s v="18/Pk   "/>
    <s v="CARDKN"/>
    <s v="80058A"/>
    <n v="4"/>
    <n v="4"/>
    <n v="0"/>
    <n v="1"/>
    <n v="0"/>
    <n v="0"/>
    <x v="5"/>
    <m/>
  </r>
  <r>
    <s v="1317637"/>
    <s v="Applicator Kit Phenol Apdyne  "/>
    <s v="            "/>
    <s v="6/Bg    "/>
    <s v="MEDLIN"/>
    <s v="A-E1506BG"/>
    <n v="4"/>
    <n v="5"/>
    <n v="0"/>
    <n v="0"/>
    <n v="0"/>
    <n v="1"/>
    <x v="3"/>
    <m/>
  </r>
  <r>
    <s v="1011911"/>
    <s v="Brace Orthopedic Aso Ankle Nyl"/>
    <s v="Black Medium"/>
    <s v="Ea      "/>
    <s v="MEDSPE"/>
    <s v="264014"/>
    <n v="4"/>
    <n v="7"/>
    <n v="0"/>
    <n v="0"/>
    <n v="0"/>
    <n v="1"/>
    <x v="0"/>
    <m/>
  </r>
  <r>
    <s v="1211563"/>
    <s v="Feeding Tube Mic-Key          "/>
    <s v="2.5cm 18Fr  "/>
    <s v="Ea      "/>
    <s v="AVAMED"/>
    <s v="0120-18-2.5"/>
    <n v="4"/>
    <n v="6"/>
    <n v="0"/>
    <n v="0"/>
    <n v="1"/>
    <n v="0"/>
    <x v="3"/>
    <m/>
  </r>
  <r>
    <s v="1250616"/>
    <s v="Data Logger Freezer           "/>
    <s v="7 Probe     "/>
    <s v="Ea      "/>
    <s v="THERMC"/>
    <s v="BERFREEZTAG2L"/>
    <n v="4"/>
    <n v="5"/>
    <n v="0"/>
    <n v="0"/>
    <n v="0"/>
    <n v="1"/>
    <x v="3"/>
    <m/>
  </r>
  <r>
    <s v="9604838"/>
    <s v="Comfirt Disp. Mouthpiece      "/>
    <s v="Rubber      "/>
    <s v="25/Bx   "/>
    <s v="SDIDIA"/>
    <s v="29-7710-025"/>
    <n v="3"/>
    <n v="9"/>
    <n v="0.33333333333333337"/>
    <n v="0.66666666666666674"/>
    <n v="0"/>
    <n v="0"/>
    <x v="5"/>
    <m/>
  </r>
  <r>
    <s v="1351987"/>
    <s v="Trophon Chem Indicator        "/>
    <s v="            "/>
    <s v="300/Bx  "/>
    <s v="GEULDD"/>
    <s v="E8350MB"/>
    <n v="3"/>
    <n v="6"/>
    <n v="0"/>
    <n v="0"/>
    <n v="0"/>
    <n v="1"/>
    <x v="3"/>
    <m/>
  </r>
  <r>
    <s v="1313850"/>
    <s v="Hook Double Robe Bright Finish"/>
    <s v="            "/>
    <s v="Ea      "/>
    <s v="BOBRIC"/>
    <s v="B-7672"/>
    <n v="3"/>
    <n v="19"/>
    <n v="0"/>
    <n v="0"/>
    <n v="1"/>
    <n v="0"/>
    <x v="3"/>
    <m/>
  </r>
  <r>
    <s v="1137650"/>
    <s v="Respritory Hygiene Station    "/>
    <s v="Empty       "/>
    <s v="Ea      "/>
    <s v="BOWMED"/>
    <s v="FD-062"/>
    <n v="3"/>
    <n v="4"/>
    <n v="0"/>
    <n v="0"/>
    <n v="0"/>
    <n v="1"/>
    <x v="3"/>
    <m/>
  </r>
  <r>
    <s v="1047771"/>
    <s v="Lidocaine HCL Inj MDV 20ml    "/>
    <s v="1%          "/>
    <s v="25/Bx   "/>
    <s v="PFIZNJ"/>
    <s v="00409427601"/>
    <n v="3"/>
    <n v="3"/>
    <n v="1"/>
    <n v="0"/>
    <n v="0"/>
    <n v="0"/>
    <x v="1"/>
    <m/>
  </r>
  <r>
    <s v="1428192"/>
    <s v="Olympus Reagent Creatinine OSR"/>
    <s v="            "/>
    <s v="4x990/Bx"/>
    <s v="SKFDIA"/>
    <s v="OSR6178"/>
    <n v="3"/>
    <n v="3"/>
    <n v="0"/>
    <n v="0"/>
    <n v="0"/>
    <n v="1"/>
    <x v="0"/>
    <m/>
  </r>
  <r>
    <s v="1172328"/>
    <s v="Cover Probe Ultrasound LF     "/>
    <s v="1.4x8&quot;      "/>
    <s v="144/Ca  "/>
    <s v="ISOLY"/>
    <s v="PC0907NB"/>
    <n v="3"/>
    <n v="4"/>
    <n v="0"/>
    <n v="0"/>
    <n v="1"/>
    <n v="0"/>
    <x v="3"/>
    <m/>
  </r>
  <r>
    <s v="1233142"/>
    <s v="Lamp LED Eco-Series           "/>
    <s v="            "/>
    <s v="Ea      "/>
    <s v="DELTUB"/>
    <s v="19100"/>
    <n v="3"/>
    <n v="3"/>
    <n v="0"/>
    <n v="0"/>
    <n v="0"/>
    <n v="1"/>
    <x v="3"/>
    <m/>
  </r>
  <r>
    <s v="1086459"/>
    <s v="Olympus Triglyceride          "/>
    <s v="20mL        "/>
    <s v="4/Kt    "/>
    <s v="SKFDIA"/>
    <s v="OSR60118"/>
    <n v="3"/>
    <n v="4"/>
    <n v="0"/>
    <n v="0"/>
    <n v="0"/>
    <n v="1"/>
    <x v="0"/>
    <m/>
  </r>
  <r>
    <s v="7472179"/>
    <s v="Direct HDL Olympus            "/>
    <s v="60mL        "/>
    <s v="4/St    "/>
    <s v="SKFDIA"/>
    <s v="OSR6295"/>
    <n v="3"/>
    <n v="5"/>
    <n v="0"/>
    <n v="0"/>
    <n v="0"/>
    <n v="1"/>
    <x v="0"/>
    <m/>
  </r>
  <r>
    <s v="1153014"/>
    <s v="Needle Epidural Touhy         "/>
    <s v="18Gx3.5     "/>
    <s v="25/Ca   "/>
    <s v="AVAMED"/>
    <s v="183A07"/>
    <n v="3"/>
    <n v="11"/>
    <n v="0"/>
    <n v="1"/>
    <n v="0"/>
    <n v="0"/>
    <x v="5"/>
    <m/>
  </r>
  <r>
    <s v="8900198"/>
    <s v="Abdominal Transducer Belt     "/>
    <s v="2 3/8&quot;x48&quot;  "/>
    <s v="50x2/Ca "/>
    <s v="CARDKN"/>
    <s v="31410270B-"/>
    <n v="3"/>
    <n v="4"/>
    <n v="1"/>
    <n v="0"/>
    <n v="0"/>
    <n v="0"/>
    <x v="1"/>
    <m/>
  </r>
  <r>
    <s v="2480711"/>
    <s v="Naloxone HCL SDV N-R          "/>
    <s v=".4mg        "/>
    <s v="1ml/VL  "/>
    <s v="GIVREP"/>
    <s v="17478004101"/>
    <n v="3"/>
    <n v="4"/>
    <n v="1"/>
    <n v="0"/>
    <n v="0"/>
    <n v="0"/>
    <x v="1"/>
    <m/>
  </r>
  <r>
    <s v="7480441"/>
    <s v="Spacers Toe Gelsmart 4/pk     "/>
    <s v="Small       "/>
    <s v="4/Pk    "/>
    <s v="ALIMED"/>
    <s v="65509"/>
    <n v="3"/>
    <n v="6"/>
    <n v="0"/>
    <n v="0.33333333333333337"/>
    <n v="0.66666666666666674"/>
    <n v="0"/>
    <x v="7"/>
    <m/>
  </r>
  <r>
    <s v="1127073"/>
    <s v="Crutch Aluminum Youth 4'6&quot;-5'2"/>
    <s v="            "/>
    <s v="Pair    "/>
    <s v="MEDDEP"/>
    <s v="1127073"/>
    <n v="3"/>
    <n v="4"/>
    <n v="0"/>
    <n v="1"/>
    <n v="0"/>
    <n v="0"/>
    <x v="1"/>
    <m/>
  </r>
  <r>
    <s v="3770001"/>
    <s v="Walker Brace Nextep Leg; Foot "/>
    <s v="Medium      "/>
    <s v="Ea      "/>
    <s v="SMTNEP"/>
    <s v="79-95175"/>
    <n v="3"/>
    <n v="15"/>
    <n v="0"/>
    <n v="1"/>
    <n v="0"/>
    <n v="0"/>
    <x v="5"/>
    <m/>
  </r>
  <r>
    <s v="1206478"/>
    <s v="Cable Arm &amp; Shelf Flx Hospital"/>
    <s v="f/ECG Cart  "/>
    <s v="Ea      "/>
    <s v="WELCH"/>
    <s v="105343"/>
    <n v="3"/>
    <n v="3"/>
    <n v="0"/>
    <n v="1"/>
    <n v="0"/>
    <n v="0"/>
    <x v="5"/>
    <m/>
  </r>
  <r>
    <s v="1047765"/>
    <s v="Water F/Inj Bacterio Vl 30ml  "/>
    <s v="30ml Sterile"/>
    <s v="25/Pk   "/>
    <s v="PFIZNJ"/>
    <s v="00409397703"/>
    <n v="3"/>
    <n v="7"/>
    <n v="1"/>
    <n v="0"/>
    <n v="0"/>
    <n v="0"/>
    <x v="1"/>
    <m/>
  </r>
  <r>
    <s v="2430051"/>
    <s v="Bottle Pump Hand Mount        "/>
    <s v="1gal        "/>
    <s v="Ea      "/>
    <s v="BD"/>
    <s v="29901-128"/>
    <n v="3"/>
    <n v="11"/>
    <n v="0"/>
    <n v="1"/>
    <n v="0"/>
    <n v="0"/>
    <x v="5"/>
    <m/>
  </r>
  <r>
    <s v="1132608"/>
    <s v="Forcep Foerster Strt          "/>
    <s v="9.5&quot;        "/>
    <s v="Ea      "/>
    <s v="BRSURG"/>
    <s v="WG16-17225"/>
    <n v="3"/>
    <n v="4"/>
    <n v="0.33333333333333337"/>
    <n v="0"/>
    <n v="0"/>
    <n v="0.66666666666666674"/>
    <x v="5"/>
    <m/>
  </r>
  <r>
    <s v="9870238"/>
    <s v="Pharmaceutical Collector      "/>
    <s v="9 Gallon    "/>
    <s v="Ea      "/>
    <s v="BD"/>
    <s v="305329"/>
    <n v="3"/>
    <n v="5"/>
    <n v="1"/>
    <n v="0"/>
    <n v="0"/>
    <n v="0"/>
    <x v="1"/>
    <m/>
  </r>
  <r>
    <s v="6174768"/>
    <s v="Support Knee Blk Neo          "/>
    <s v="Large       "/>
    <s v="Ea      "/>
    <s v="SMTNEP"/>
    <s v="79-82747"/>
    <n v="3"/>
    <n v="6"/>
    <n v="0"/>
    <n v="0"/>
    <n v="1"/>
    <n v="0"/>
    <x v="3"/>
    <m/>
  </r>
  <r>
    <s v="1182416"/>
    <s v="Omnipaque Media 150mL PlusPak "/>
    <s v="350mg/mL    "/>
    <s v="10/Bx   "/>
    <s v="NYCOMD"/>
    <s v="Y544"/>
    <n v="3"/>
    <n v="5"/>
    <n v="0"/>
    <n v="1"/>
    <n v="0"/>
    <n v="0"/>
    <x v="5"/>
    <m/>
  </r>
  <r>
    <s v="4995557"/>
    <s v="Instant Heat Packs Disposable "/>
    <s v="            "/>
    <s v="24/Ca   "/>
    <s v="MORRSN"/>
    <s v="6610"/>
    <n v="3"/>
    <n v="3"/>
    <n v="0"/>
    <n v="1"/>
    <n v="0"/>
    <n v="0"/>
    <x v="1"/>
    <m/>
  </r>
  <r>
    <s v="1177497"/>
    <s v="Cup Beaker w/Temp Strip Plstc "/>
    <s v="Clear       "/>
    <s v="25/Bx   "/>
    <s v="INSTEC"/>
    <s v="190965"/>
    <n v="3"/>
    <n v="6"/>
    <n v="0"/>
    <n v="0"/>
    <n v="1"/>
    <n v="0"/>
    <x v="3"/>
    <m/>
  </r>
  <r>
    <s v="8030012"/>
    <s v="Crutches Alum 5'2&quot;-5'10&quot;      "/>
    <s v="Adult       "/>
    <s v="1Pr/Bx  "/>
    <s v="MEDDEP"/>
    <s v="10430-8"/>
    <n v="3"/>
    <n v="3"/>
    <n v="0"/>
    <n v="1"/>
    <n v="0"/>
    <n v="0"/>
    <x v="1"/>
    <m/>
  </r>
  <r>
    <s v="1137262"/>
    <s v="Finger Spring Extension P.I.P "/>
    <s v="Medium      "/>
    <s v="Ea      "/>
    <s v="DEROYA"/>
    <s v="504B"/>
    <n v="3"/>
    <n v="17"/>
    <n v="0"/>
    <n v="0"/>
    <n v="0"/>
    <n v="1"/>
    <x v="3"/>
    <m/>
  </r>
  <r>
    <s v="9060272"/>
    <s v="Batteries Alkaline Aaa        "/>
    <s v="            "/>
    <s v="12/Pk   "/>
    <s v="ODEPOT"/>
    <s v="751419"/>
    <n v="3"/>
    <n v="12"/>
    <n v="0"/>
    <n v="0"/>
    <n v="0"/>
    <n v="1"/>
    <x v="0"/>
    <m/>
  </r>
  <r>
    <s v="1195568"/>
    <s v="Wipe Biohzrd BloodBloc Cell/PE"/>
    <s v="3x3&quot;        "/>
    <s v="200/Pk  "/>
    <s v="FISHER"/>
    <s v="0667049"/>
    <n v="3"/>
    <n v="7"/>
    <n v="0"/>
    <n v="0"/>
    <n v="0"/>
    <n v="1"/>
    <x v="3"/>
    <m/>
  </r>
  <r>
    <s v="1233124"/>
    <s v="Levalbuterol Inhaler Sol      "/>
    <s v="0.63mg      "/>
    <s v="24/Bx   "/>
    <s v="TEVA"/>
    <s v="00093414664"/>
    <n v="3"/>
    <n v="4"/>
    <n v="1"/>
    <n v="0"/>
    <n v="0"/>
    <n v="0"/>
    <x v="1"/>
    <m/>
  </r>
  <r>
    <s v="1428186"/>
    <s v="Bicarbonate Co2 Osr Reage     "/>
    <s v="NT          "/>
    <s v="4X580/Bx"/>
    <s v="SKFDIA"/>
    <s v="OSR6137"/>
    <n v="3"/>
    <n v="3"/>
    <n v="0"/>
    <n v="0"/>
    <n v="0"/>
    <n v="1"/>
    <x v="0"/>
    <m/>
  </r>
  <r>
    <s v="3780967"/>
    <s v="Pessary Ring Without Support  "/>
    <s v="#2          "/>
    <s v="Ea      "/>
    <s v="PREMED"/>
    <s v="1040112"/>
    <n v="3"/>
    <n v="5"/>
    <n v="0"/>
    <n v="1"/>
    <n v="0"/>
    <n v="0"/>
    <x v="5"/>
    <m/>
  </r>
  <r>
    <s v="8956720"/>
    <s v="Splint Finger Plastalume 3-1/4"/>
    <s v="AB-4        "/>
    <s v="12/Pk   "/>
    <s v="BROWNM"/>
    <s v="10105"/>
    <n v="3"/>
    <n v="3"/>
    <n v="0"/>
    <n v="1"/>
    <n v="0"/>
    <n v="0"/>
    <x v="5"/>
    <m/>
  </r>
  <r>
    <s v="1172849"/>
    <s v="Soap Green Certified Provon Fm"/>
    <s v="1250mL      "/>
    <s v="3/Ca    "/>
    <s v="GOJO"/>
    <s v="5182-03"/>
    <n v="3"/>
    <n v="9"/>
    <n v="0"/>
    <n v="1"/>
    <n v="0"/>
    <n v="0"/>
    <x v="5"/>
    <m/>
  </r>
  <r>
    <s v="6442517"/>
    <s v="Labels Biohazard 3x2&quot;         "/>
    <s v="            "/>
    <s v="500/Bx  "/>
    <s v="TIMED"/>
    <s v="BH-405"/>
    <n v="3"/>
    <n v="3"/>
    <n v="0"/>
    <n v="1"/>
    <n v="0"/>
    <n v="0"/>
    <x v="5"/>
    <m/>
  </r>
  <r>
    <s v="3150032"/>
    <s v="Surguard3 Safety Needle       "/>
    <s v="18gx1       "/>
    <s v="100/Bx  "/>
    <s v="TERUMO"/>
    <s v="SG3-1825"/>
    <n v="3"/>
    <n v="11"/>
    <n v="0.33333333333333337"/>
    <n v="0.66666666666666674"/>
    <n v="0"/>
    <n v="0"/>
    <x v="1"/>
    <m/>
  </r>
  <r>
    <s v="1214762"/>
    <s v="Station Resp Hyg Signature Ser"/>
    <s v="Cherry Faux "/>
    <s v="Ea      "/>
    <s v="BOWMED"/>
    <s v="RS001-0233"/>
    <n v="3"/>
    <n v="4"/>
    <n v="0"/>
    <n v="0"/>
    <n v="0"/>
    <n v="1"/>
    <x v="3"/>
    <m/>
  </r>
  <r>
    <s v="1189836"/>
    <s v="E-CHECK XS NORMAL/HIGH        "/>
    <s v="XS1000i     "/>
    <s v="1/Bx    "/>
    <s v="SYSMEX"/>
    <s v="199-5002-0"/>
    <n v="3"/>
    <n v="3"/>
    <n v="0"/>
    <n v="0"/>
    <n v="0"/>
    <n v="1"/>
    <x v="0"/>
    <m/>
  </r>
  <r>
    <s v="9871962"/>
    <s v="Safety-Lok Syringe LL 3cc     "/>
    <s v="            "/>
    <s v="100/Bx  "/>
    <s v="BD"/>
    <s v="309606"/>
    <n v="3"/>
    <n v="12"/>
    <n v="1"/>
    <n v="0"/>
    <n v="0"/>
    <n v="0"/>
    <x v="1"/>
    <m/>
  </r>
  <r>
    <s v="1189835"/>
    <s v="E-CHECK XS LOW XS1000i        "/>
    <s v="5x1.5mL     "/>
    <s v="1/Bx    "/>
    <s v="SYSMEX"/>
    <s v="199-5001-0"/>
    <n v="3"/>
    <n v="3"/>
    <n v="0"/>
    <n v="0"/>
    <n v="0"/>
    <n v="1"/>
    <x v="0"/>
    <m/>
  </r>
  <r>
    <s v="5550357"/>
    <s v="Dermabond Advanced            "/>
    <s v="Topical     "/>
    <s v="6/Bx    "/>
    <s v="ETHICO"/>
    <s v="DNX6"/>
    <n v="3"/>
    <n v="3"/>
    <n v="0"/>
    <n v="1"/>
    <n v="0"/>
    <n v="0"/>
    <x v="1"/>
    <m/>
  </r>
  <r>
    <s v="1234121"/>
    <s v="Carbamide Ear Wax Drops       "/>
    <s v="6.5%        "/>
    <s v="15mL/Bt "/>
    <s v="GERIP"/>
    <s v="57896033905"/>
    <n v="3"/>
    <n v="8"/>
    <n v="0.66666666666666674"/>
    <n v="0.33333333333333337"/>
    <n v="0"/>
    <n v="0"/>
    <x v="2"/>
    <m/>
  </r>
  <r>
    <s v="1089887"/>
    <s v="Economy Tubes                 "/>
    <s v="15ml        "/>
    <s v="500/Ca  "/>
    <s v="TROY"/>
    <s v="14375561"/>
    <n v="3"/>
    <n v="4"/>
    <n v="0"/>
    <n v="0"/>
    <n v="0"/>
    <n v="1"/>
    <x v="3"/>
    <m/>
  </r>
  <r>
    <s v="1269314"/>
    <s v="StarMed Sterile PF Nitrile Glv"/>
    <s v="Medium      "/>
    <s v="50Pr/Bx "/>
    <s v="SEMPER"/>
    <s v="SMSN103"/>
    <n v="3"/>
    <n v="3"/>
    <n v="0"/>
    <n v="1"/>
    <n v="0"/>
    <n v="0"/>
    <x v="5"/>
    <m/>
  </r>
  <r>
    <s v="1147304"/>
    <s v="Energizer Max AA Alkaline     "/>
    <s v="1.5v        "/>
    <s v="24/Pk   "/>
    <s v="ODEPOT"/>
    <s v="626049"/>
    <n v="3"/>
    <n v="13"/>
    <n v="0"/>
    <n v="0"/>
    <n v="0"/>
    <n v="1"/>
    <x v="0"/>
    <m/>
  </r>
  <r>
    <s v="1113309"/>
    <s v="Steth Adscope Adimals Grn 1Hd "/>
    <s v="22&quot; Ped     "/>
    <s v="Ea      "/>
    <s v="AMDIAG"/>
    <s v="618SF"/>
    <n v="3"/>
    <n v="4"/>
    <n v="0"/>
    <n v="1"/>
    <n v="0"/>
    <n v="0"/>
    <x v="1"/>
    <m/>
  </r>
  <r>
    <s v="7480443"/>
    <s v="Spacers Toe Gelsmart 4/pk     "/>
    <s v="Large       "/>
    <s v="4/Pk    "/>
    <s v="ALIMED"/>
    <s v="65511"/>
    <n v="3"/>
    <n v="4"/>
    <n v="0"/>
    <n v="0.33333333333333337"/>
    <n v="0.66666666666666674"/>
    <n v="0"/>
    <x v="5"/>
    <m/>
  </r>
  <r>
    <s v="8951023"/>
    <s v="Encore Towel Tis/Pol 3Ply     "/>
    <s v="13x18 White "/>
    <s v="500/Ca  "/>
    <s v="TIDI-E"/>
    <s v="9810508"/>
    <n v="3"/>
    <n v="4"/>
    <n v="0"/>
    <n v="1"/>
    <n v="0"/>
    <n v="0"/>
    <x v="1"/>
    <m/>
  </r>
  <r>
    <s v="1103644"/>
    <s v="Cuff Disposable Adult         "/>
    <s v="Regular     "/>
    <s v="20/Ca   "/>
    <s v="WELCH"/>
    <s v="SOFT-11"/>
    <n v="3"/>
    <n v="3"/>
    <n v="0"/>
    <n v="1"/>
    <n v="0"/>
    <n v="0"/>
    <x v="5"/>
    <m/>
  </r>
  <r>
    <s v="1158215"/>
    <s v="EKG Stress Paper Z-Fold       "/>
    <s v="w/o Header  "/>
    <s v="12/Bx   "/>
    <s v="CARDIO"/>
    <s v="9100-026-11"/>
    <n v="3"/>
    <n v="4"/>
    <n v="0"/>
    <n v="1"/>
    <n v="0"/>
    <n v="0"/>
    <x v="5"/>
    <m/>
  </r>
  <r>
    <s v="8903782"/>
    <s v="Bone Marrow Biopsy Tray       "/>
    <s v="11/4SC      "/>
    <s v="Ea      "/>
    <s v="CARDKN"/>
    <s v="SC4511"/>
    <n v="3"/>
    <n v="5"/>
    <n v="0.66666666666666674"/>
    <n v="0.33333333333333337"/>
    <n v="0"/>
    <n v="0"/>
    <x v="5"/>
    <m/>
  </r>
  <r>
    <s v="6430039"/>
    <s v="Huggies Diapers Little Movers "/>
    <s v="Step 4      "/>
    <s v="12/Pk   "/>
    <s v="KIMBER"/>
    <s v="10518"/>
    <n v="3"/>
    <n v="4"/>
    <n v="0"/>
    <n v="1"/>
    <n v="0"/>
    <n v="0"/>
    <x v="1"/>
    <m/>
  </r>
  <r>
    <s v="1213397"/>
    <s v="Dispenser Plastic Glove Triple"/>
    <s v="Quartz      "/>
    <s v="Ea      "/>
    <s v="BOWMED"/>
    <s v="GL300-0212"/>
    <n v="3"/>
    <n v="8"/>
    <n v="0"/>
    <n v="0"/>
    <n v="0"/>
    <n v="1"/>
    <x v="3"/>
    <m/>
  </r>
  <r>
    <s v="4529844"/>
    <s v="LMB Spring PIP Ext Assist     "/>
    <s v="Size B      "/>
    <s v="Ea      "/>
    <s v="TROY"/>
    <s v="7041-03"/>
    <n v="3"/>
    <n v="17"/>
    <n v="0"/>
    <n v="0"/>
    <n v="1"/>
    <n v="0"/>
    <x v="3"/>
    <m/>
  </r>
  <r>
    <s v="1179466"/>
    <s v="Accu-Spring Finger Extension  "/>
    <s v="Size AA     "/>
    <s v="Ea      "/>
    <s v="TROY"/>
    <s v="7039"/>
    <n v="3"/>
    <n v="19"/>
    <n v="0"/>
    <n v="0"/>
    <n v="0"/>
    <n v="1"/>
    <x v="3"/>
    <m/>
  </r>
  <r>
    <s v="8900196"/>
    <s v="Laceration Tray Devon         "/>
    <s v="#7059       "/>
    <s v="Ea      "/>
    <s v="CARDKN"/>
    <s v="31144499"/>
    <n v="3"/>
    <n v="18"/>
    <n v="1"/>
    <n v="0"/>
    <n v="0"/>
    <n v="0"/>
    <x v="1"/>
    <m/>
  </r>
  <r>
    <s v="1027248"/>
    <s v="Promethazine HCL Inj SDV      "/>
    <s v="25mg/mL     "/>
    <s v="25x1ml  "/>
    <s v="W-WARD"/>
    <s v="00641092825"/>
    <n v="3"/>
    <n v="4"/>
    <n v="0.66666666666666674"/>
    <n v="0.33333333333333337"/>
    <n v="0"/>
    <n v="0"/>
    <x v="1"/>
    <m/>
  </r>
  <r>
    <s v="4746653"/>
    <s v="Quantify Cntrl Bilevel Minipak"/>
    <s v="12ml        "/>
    <s v="2/Bx    "/>
    <s v="HEMATR"/>
    <s v="975X"/>
    <n v="3"/>
    <n v="3"/>
    <n v="0"/>
    <n v="0"/>
    <n v="0"/>
    <n v="1"/>
    <x v="0"/>
    <m/>
  </r>
  <r>
    <s v="1216629"/>
    <s v="Splint Finger Buddy Adult 1/2&quot;"/>
    <s v="Small       "/>
    <s v="10/Pk   "/>
    <s v="TROY"/>
    <s v="8147052"/>
    <n v="3"/>
    <n v="5"/>
    <n v="0"/>
    <n v="0"/>
    <n v="1"/>
    <n v="0"/>
    <x v="3"/>
    <m/>
  </r>
  <r>
    <s v="9027663"/>
    <s v="BOX,WE RECYCLE,13QT,BLU       "/>
    <s v="            "/>
    <s v="1/PK    "/>
    <s v="ODEPOT"/>
    <s v="494682"/>
    <n v="3"/>
    <n v="8"/>
    <n v="0"/>
    <n v="0"/>
    <n v="0"/>
    <n v="1"/>
    <x v="0"/>
    <m/>
  </r>
  <r>
    <s v="4163286"/>
    <s v="Tennis Elbow Splint Universal "/>
    <s v="2&quot;          "/>
    <s v="Ea      "/>
    <s v="SCOTSP"/>
    <s v="1960"/>
    <n v="3"/>
    <n v="15"/>
    <n v="0"/>
    <n v="0"/>
    <n v="1"/>
    <n v="0"/>
    <x v="3"/>
    <m/>
  </r>
  <r>
    <s v="1211134"/>
    <s v="Gel-One Glass Syringe         "/>
    <s v="3mL         "/>
    <s v="Ea      "/>
    <s v="ZIMINC"/>
    <s v="00111100100"/>
    <n v="3"/>
    <n v="4"/>
    <n v="0"/>
    <n v="0"/>
    <n v="0"/>
    <n v="1"/>
    <x v="6"/>
    <n v="8"/>
  </r>
  <r>
    <s v="1179468"/>
    <s v="Accu-Spring Finger Extension  "/>
    <s v="Size B      "/>
    <s v="Ea      "/>
    <s v="TROY"/>
    <s v="703901"/>
    <n v="3"/>
    <n v="19"/>
    <n v="0"/>
    <n v="0"/>
    <n v="0"/>
    <n v="1"/>
    <x v="3"/>
    <m/>
  </r>
  <r>
    <s v="1240016"/>
    <s v="Havrix Hep A Adult PFS        "/>
    <s v="1440ELU/mL  "/>
    <s v="10/Pk   "/>
    <s v="SKBEEC"/>
    <s v="58160082652"/>
    <n v="3"/>
    <n v="3"/>
    <n v="1"/>
    <n v="0"/>
    <n v="0"/>
    <n v="0"/>
    <x v="1"/>
    <m/>
  </r>
  <r>
    <s v="2374963"/>
    <s v="Suture Vicryl Rapide Ud RB1   "/>
    <s v="4-0 27&quot;     "/>
    <s v="12/Bx   "/>
    <s v="ETHICO"/>
    <s v="VR214"/>
    <n v="2"/>
    <n v="2"/>
    <n v="0"/>
    <n v="1"/>
    <n v="0"/>
    <n v="0"/>
    <x v="5"/>
    <m/>
  </r>
  <r>
    <s v="1002649"/>
    <s v="Kleenex Facial Tissue         "/>
    <s v="2Ply        "/>
    <s v="100/Bx  "/>
    <s v="KIMBER"/>
    <s v="21400"/>
    <n v="2"/>
    <n v="11"/>
    <n v="0.5"/>
    <n v="0.5"/>
    <n v="0"/>
    <n v="0"/>
    <x v="8"/>
    <m/>
  </r>
  <r>
    <s v="1069332"/>
    <s v="Bolster Sprt Foam Filled W/Cvr"/>
    <s v="6&quot;X26&quot;      "/>
    <s v="Ea      "/>
    <s v="EARTH"/>
    <s v="353"/>
    <n v="2"/>
    <n v="2"/>
    <n v="0"/>
    <n v="0"/>
    <n v="0"/>
    <n v="1"/>
    <x v="3"/>
    <m/>
  </r>
  <r>
    <s v="5582895"/>
    <s v="Zostavax Shingles Adult Sdv   "/>
    <s v=".65mL       "/>
    <s v="10/Pk   "/>
    <s v="MERVAC"/>
    <s v="00006496341"/>
    <n v="2"/>
    <n v="2"/>
    <n v="0"/>
    <n v="0"/>
    <n v="0"/>
    <n v="1"/>
    <x v="0"/>
    <m/>
  </r>
  <r>
    <s v="1204012"/>
    <s v="EKG Paper 6,8,1200, or 1500   "/>
    <s v="300/pk      "/>
    <s v="8/ca    "/>
    <s v="CARDKN"/>
    <s v="31002184"/>
    <n v="2"/>
    <n v="5"/>
    <n v="0"/>
    <n v="1"/>
    <n v="0"/>
    <n v="0"/>
    <x v="5"/>
    <m/>
  </r>
  <r>
    <s v="9532484"/>
    <s v="Forceps Crile Straight        "/>
    <s v="5-1/2&quot;      "/>
    <s v="Ea      "/>
    <s v="MILTEX"/>
    <s v="MH7-42"/>
    <n v="2"/>
    <n v="3"/>
    <n v="0"/>
    <n v="0"/>
    <n v="0"/>
    <n v="1"/>
    <x v="3"/>
    <m/>
  </r>
  <r>
    <s v="3384848"/>
    <s v="Purafit Uncorded Ear Plug     "/>
    <s v="            "/>
    <s v="200/Bx  "/>
    <s v="SAFZON"/>
    <s v="RM-6800"/>
    <n v="2"/>
    <n v="2"/>
    <n v="0"/>
    <n v="1"/>
    <n v="0"/>
    <n v="0"/>
    <x v="5"/>
    <m/>
  </r>
  <r>
    <s v="7686405"/>
    <s v="Finger Splint Plastalume      "/>
    <s v="3.25        "/>
    <s v="12/Pk   "/>
    <s v="BROWNM"/>
    <s v="10103"/>
    <n v="2"/>
    <n v="2"/>
    <n v="0"/>
    <n v="0"/>
    <n v="0"/>
    <n v="1"/>
    <x v="3"/>
    <m/>
  </r>
  <r>
    <s v="8310061"/>
    <s v="Sensicare Sterile Single Glove"/>
    <s v="Small       "/>
    <s v="100/Bx  "/>
    <s v="MEDLIN"/>
    <s v="484401"/>
    <n v="2"/>
    <n v="2"/>
    <n v="0"/>
    <n v="1"/>
    <n v="0"/>
    <n v="0"/>
    <x v="5"/>
    <m/>
  </r>
  <r>
    <s v="9879570"/>
    <s v="PosiFlush Syringe Saline      "/>
    <s v="Prefill 3ml "/>
    <s v="30/Bx   "/>
    <s v="BD"/>
    <s v="306507"/>
    <n v="2"/>
    <n v="7"/>
    <n v="1"/>
    <n v="0"/>
    <n v="0"/>
    <n v="0"/>
    <x v="8"/>
    <m/>
  </r>
  <r>
    <s v="1195667"/>
    <s v="Thermometer Traceable Dual    "/>
    <s v="Digital     "/>
    <s v="Ea      "/>
    <s v="FISHER"/>
    <s v="15077976"/>
    <n v="2"/>
    <n v="2"/>
    <n v="0"/>
    <n v="0"/>
    <n v="0"/>
    <n v="1"/>
    <x v="3"/>
    <m/>
  </r>
  <r>
    <s v="1318998"/>
    <s v="Ondansetron OD Tablets UD     "/>
    <s v="8mg         "/>
    <s v="3X10/Pk "/>
    <s v="CARACO"/>
    <s v="62756035664"/>
    <n v="2"/>
    <n v="3"/>
    <n v="0"/>
    <n v="1"/>
    <n v="0"/>
    <n v="0"/>
    <x v="5"/>
    <m/>
  </r>
  <r>
    <s v="1108964"/>
    <s v="Acetaminophen Gelcaps         "/>
    <s v="500mg       "/>
    <s v="100/Bt  "/>
    <s v="GERIP"/>
    <s v="57896025101"/>
    <n v="2"/>
    <n v="5"/>
    <n v="0"/>
    <n v="1"/>
    <n v="0"/>
    <n v="0"/>
    <x v="8"/>
    <m/>
  </r>
  <r>
    <s v="1144863"/>
    <s v="MiniLoc Port Access Kit       "/>
    <s v="20Gx1       "/>
    <s v="5/Ca    "/>
    <s v="BARDAC"/>
    <s v="2632010"/>
    <n v="2"/>
    <n v="20"/>
    <n v="0"/>
    <n v="1"/>
    <n v="0"/>
    <n v="0"/>
    <x v="5"/>
    <m/>
  </r>
  <r>
    <s v="1210958"/>
    <s v="Soap Hand Wash Liquid         "/>
    <s v="1000mL      "/>
    <s v="10/Ca   "/>
    <s v="HUNMED"/>
    <s v="6000056"/>
    <n v="2"/>
    <n v="3"/>
    <n v="0.5"/>
    <n v="0"/>
    <n v="0"/>
    <n v="0.5"/>
    <x v="3"/>
    <m/>
  </r>
  <r>
    <s v="6290003"/>
    <s v="Phenergan Injection SDV 1mL   "/>
    <s v="25Mg/mL     "/>
    <s v="25/Bx   "/>
    <s v="W-WARD"/>
    <s v="00641608425"/>
    <n v="2"/>
    <n v="2"/>
    <n v="1"/>
    <n v="0"/>
    <n v="0"/>
    <n v="0"/>
    <x v="8"/>
    <m/>
  </r>
  <r>
    <s v="2610165"/>
    <s v="Battery Procell AAA           "/>
    <s v="            "/>
    <s v="4/Pk    "/>
    <s v="ABCO"/>
    <s v="PC2400BKD"/>
    <n v="2"/>
    <n v="7"/>
    <n v="0"/>
    <n v="1"/>
    <n v="0"/>
    <n v="0"/>
    <x v="8"/>
    <m/>
  </r>
  <r>
    <s v="1166963"/>
    <s v="Parabath Paraffin Wax 1#      "/>
    <s v="Refill      "/>
    <s v="6/Bx    "/>
    <s v="TROY"/>
    <s v="529501"/>
    <n v="2"/>
    <n v="2"/>
    <n v="0"/>
    <n v="0"/>
    <n v="0"/>
    <n v="1"/>
    <x v="3"/>
    <m/>
  </r>
  <r>
    <s v="1163275"/>
    <s v="Ferritin Reagent              "/>
    <s v="30ml        "/>
    <s v="1/Bx    "/>
    <s v="SKFDIA"/>
    <s v="OSR61203"/>
    <n v="2"/>
    <n v="2"/>
    <n v="0"/>
    <n v="0"/>
    <n v="0"/>
    <n v="1"/>
    <x v="3"/>
    <m/>
  </r>
  <r>
    <s v="6004276"/>
    <s v="Endocervical Curette Sterile  "/>
    <s v="Disposable  "/>
    <s v="25/Bx   "/>
    <s v="MISDFK"/>
    <s v="96-4143"/>
    <n v="2"/>
    <n v="3"/>
    <n v="0"/>
    <n v="0"/>
    <n v="0"/>
    <n v="1"/>
    <x v="3"/>
    <m/>
  </r>
  <r>
    <s v="1212825"/>
    <s v="Splint Finger Buddy 3/4&quot;Reg   "/>
    <s v="Cream       "/>
    <s v="10/Pk   "/>
    <s v="TROY"/>
    <s v="0814-7054"/>
    <n v="2"/>
    <n v="4"/>
    <n v="0"/>
    <n v="0"/>
    <n v="1"/>
    <n v="0"/>
    <x v="4"/>
    <m/>
  </r>
  <r>
    <s v="9416707"/>
    <s v="Sensor Finger Probe f/SP2     "/>
    <s v="            "/>
    <s v="Ea      "/>
    <s v="WELCH"/>
    <s v="DS-100A"/>
    <n v="2"/>
    <n v="2"/>
    <n v="0"/>
    <n v="1"/>
    <n v="0"/>
    <n v="0"/>
    <x v="5"/>
    <m/>
  </r>
  <r>
    <s v="1165622"/>
    <s v="Nail Nipper Mycotic Concave   "/>
    <s v="6&quot; SS       "/>
    <s v="Ea      "/>
    <s v="RUSCH"/>
    <s v="KM69446"/>
    <n v="2"/>
    <n v="2"/>
    <n v="0"/>
    <n v="0"/>
    <n v="1"/>
    <n v="0"/>
    <x v="3"/>
    <m/>
  </r>
  <r>
    <s v="1290819"/>
    <s v="Kit EZTest Starter Spores     "/>
    <s v="25 Test     "/>
    <s v="Ea      "/>
    <s v="HELINK"/>
    <s v="3607"/>
    <n v="2"/>
    <n v="2"/>
    <n v="0"/>
    <n v="1"/>
    <n v="0"/>
    <n v="0"/>
    <x v="5"/>
    <m/>
  </r>
  <r>
    <s v="6906606"/>
    <s v="Betadine Solution Flip Top    "/>
    <s v="10%         "/>
    <s v="8oz/Bt  "/>
    <s v="EMEHEA"/>
    <s v="BSOL8P"/>
    <n v="2"/>
    <n v="10"/>
    <n v="0.5"/>
    <n v="0.5"/>
    <n v="0"/>
    <n v="0"/>
    <x v="8"/>
    <m/>
  </r>
  <r>
    <s v="1137820"/>
    <s v="Hygiene Center 19&quot;x5&quot;x20&quot;     "/>
    <s v="            "/>
    <s v="Ea      "/>
    <s v="PHLEB"/>
    <s v="1810"/>
    <n v="2"/>
    <n v="3"/>
    <n v="0"/>
    <n v="0"/>
    <n v="0"/>
    <n v="1"/>
    <x v="3"/>
    <m/>
  </r>
  <r>
    <s v="3950235"/>
    <s v="iCup Dx Pro                   "/>
    <s v="            "/>
    <s v="25/Bx   "/>
    <s v="INSTEC"/>
    <s v="I-DXP-1127-0"/>
    <n v="2"/>
    <n v="2"/>
    <n v="0"/>
    <n v="1"/>
    <n v="0"/>
    <n v="0"/>
    <x v="5"/>
    <m/>
  </r>
  <r>
    <s v="1013597"/>
    <s v="Extension Set w/Microbore     "/>
    <s v="            "/>
    <s v="50/Ca   "/>
    <s v="ALL"/>
    <s v="42-3000"/>
    <n v="2"/>
    <n v="2"/>
    <n v="0"/>
    <n v="0"/>
    <n v="1"/>
    <n v="0"/>
    <x v="3"/>
    <m/>
  </r>
  <r>
    <s v="1066433"/>
    <s v="Genius 2 Thermometer w/Base   "/>
    <s v="            "/>
    <s v="Ea      "/>
    <s v="CARDKN"/>
    <s v="303000"/>
    <n v="2"/>
    <n v="4"/>
    <n v="0"/>
    <n v="1"/>
    <n v="0"/>
    <n v="0"/>
    <x v="8"/>
    <m/>
  </r>
  <r>
    <s v="1216325"/>
    <s v="BioTone Massage Cream Pump Btl"/>
    <s v="16oz        "/>
    <s v="Ea      "/>
    <s v="BIOTON"/>
    <s v="ATC16Z"/>
    <n v="2"/>
    <n v="9"/>
    <n v="0"/>
    <n v="0"/>
    <n v="1"/>
    <n v="0"/>
    <x v="3"/>
    <m/>
  </r>
  <r>
    <s v="1046462"/>
    <s v="Provon Soap Foam,Med,Moisturiz"/>
    <s v="1250ml      "/>
    <s v="3/Ca    "/>
    <s v="GOJO"/>
    <s v="5188-03"/>
    <n v="2"/>
    <n v="2"/>
    <n v="0"/>
    <n v="1"/>
    <n v="0"/>
    <n v="0"/>
    <x v="2"/>
    <m/>
  </r>
  <r>
    <s v="9870223"/>
    <s v="Syringe Only Luer-Lok         "/>
    <s v="5cc         "/>
    <s v="125/Bx  "/>
    <s v="BD"/>
    <s v="309646"/>
    <n v="2"/>
    <n v="3"/>
    <n v="0"/>
    <n v="1"/>
    <n v="0"/>
    <n v="0"/>
    <x v="8"/>
    <m/>
  </r>
  <r>
    <s v="9627096"/>
    <s v="Tenaculum MH Schroeder-Braun  "/>
    <s v="Str 9.75&quot;   "/>
    <s v="Ea      "/>
    <s v="MILTEX"/>
    <s v="MH30-965"/>
    <n v="2"/>
    <n v="5"/>
    <n v="0"/>
    <n v="0"/>
    <n v="0"/>
    <n v="1"/>
    <x v="3"/>
    <m/>
  </r>
  <r>
    <s v="1256038"/>
    <s v="Alp Osr Reagent Olympus       "/>
    <s v="            "/>
    <s v="BX      "/>
    <s v="SKFDIA"/>
    <s v="OSR6104"/>
    <n v="2"/>
    <n v="2"/>
    <n v="0"/>
    <n v="0"/>
    <n v="0"/>
    <n v="1"/>
    <x v="3"/>
    <m/>
  </r>
  <r>
    <s v="1165074"/>
    <s v="Piston Irrigation Kit 60cc    "/>
    <s v="External    "/>
    <s v="30/Ca   "/>
    <s v="AMSINO"/>
    <s v="AS127"/>
    <n v="2"/>
    <n v="4"/>
    <n v="0"/>
    <n v="0.5"/>
    <n v="0.5"/>
    <n v="0"/>
    <x v="5"/>
    <m/>
  </r>
  <r>
    <s v="1794769"/>
    <s v="Tubes,feeding Contin F        "/>
    <s v="BRD BUT     "/>
    <s v="12/Ca   "/>
    <s v="BARDR"/>
    <s v="000258"/>
    <n v="2"/>
    <n v="3"/>
    <n v="0"/>
    <n v="0"/>
    <n v="1"/>
    <n v="0"/>
    <x v="3"/>
    <m/>
  </r>
  <r>
    <s v="9181868"/>
    <s v="Syringe w/ Plast Cannula      "/>
    <s v="3cc         "/>
    <s v="100/Bx  "/>
    <s v="BD"/>
    <s v="303346"/>
    <n v="2"/>
    <n v="5"/>
    <n v="1"/>
    <n v="0"/>
    <n v="0"/>
    <n v="0"/>
    <x v="8"/>
    <m/>
  </r>
  <r>
    <s v="2770062"/>
    <s v="Dexamethasone INT Oral Sol    "/>
    <s v="1mg/ml      "/>
    <s v="30ml/Bt "/>
    <s v="CARDGN"/>
    <s v="1261593"/>
    <n v="2"/>
    <n v="2"/>
    <n v="0.5"/>
    <n v="0.5"/>
    <n v="0"/>
    <n v="0"/>
    <x v="8"/>
    <m/>
  </r>
  <r>
    <s v="1191648"/>
    <s v="DermaCen Soap Antimicrobial-P "/>
    <s v="Hand 1250mL "/>
    <s v="8/Ca    "/>
    <s v="MEDLIN"/>
    <s v="CSO231161250"/>
    <n v="2"/>
    <n v="2"/>
    <n v="1"/>
    <n v="0"/>
    <n v="0"/>
    <n v="0"/>
    <x v="8"/>
    <m/>
  </r>
  <r>
    <s v="5660292"/>
    <s v="Specula Vaginal KleenSpec XS  "/>
    <s v="Clear Disp  "/>
    <s v="24/Bx   "/>
    <s v="WELCH"/>
    <s v="590XS"/>
    <n v="2"/>
    <n v="3"/>
    <n v="0"/>
    <n v="1"/>
    <n v="0"/>
    <n v="0"/>
    <x v="8"/>
    <m/>
  </r>
  <r>
    <s v="1246628"/>
    <s v="IV Pole SS 4-Leg Caster       "/>
    <s v="            "/>
    <s v="Ea      "/>
    <s v="FUTCON"/>
    <s v="FHC1410-2"/>
    <n v="2"/>
    <n v="2"/>
    <n v="0"/>
    <n v="0"/>
    <n v="0"/>
    <n v="1"/>
    <x v="3"/>
    <m/>
  </r>
  <r>
    <s v="1263043"/>
    <s v="Tube Suction 3Fr Baron        "/>
    <s v="1x75mm      "/>
    <s v="Ea      "/>
    <s v="BRSURG"/>
    <s v="BR46-29903"/>
    <n v="2"/>
    <n v="10"/>
    <n v="0"/>
    <n v="0"/>
    <n v="0"/>
    <n v="1"/>
    <x v="3"/>
    <m/>
  </r>
  <r>
    <s v="1064157"/>
    <s v="Rhinoguard Cover Atomizer     "/>
    <s v="Tip         "/>
    <s v="250/Bx  "/>
    <s v="MICRMD"/>
    <s v="SP-30250"/>
    <n v="2"/>
    <n v="3"/>
    <n v="0"/>
    <n v="1"/>
    <n v="0"/>
    <n v="0"/>
    <x v="5"/>
    <m/>
  </r>
  <r>
    <s v="1262305"/>
    <s v="Citrate of Magnesia Liquid    "/>
    <s v="            "/>
    <s v="10oz/Bt "/>
    <s v="GERIP"/>
    <s v="QCOM-10-GCP"/>
    <n v="2"/>
    <n v="60"/>
    <n v="0"/>
    <n v="1"/>
    <n v="0"/>
    <n v="0"/>
    <x v="8"/>
    <m/>
  </r>
  <r>
    <s v="6430582"/>
    <s v="Diaper Huggies Snuggler Newbrn"/>
    <s v="            "/>
    <s v="32/Pk   "/>
    <s v="KIMBER"/>
    <s v="48316"/>
    <n v="2"/>
    <n v="5"/>
    <n v="0"/>
    <n v="1"/>
    <n v="0"/>
    <n v="0"/>
    <x v="8"/>
    <m/>
  </r>
  <r>
    <s v="1104862"/>
    <s v="OCL Splint Roll-2             "/>
    <s v="2&quot;X20'      "/>
    <s v="1/Rl    "/>
    <s v="SMINEP"/>
    <s v="SR215"/>
    <n v="2"/>
    <n v="2"/>
    <n v="0"/>
    <n v="1"/>
    <n v="0"/>
    <n v="0"/>
    <x v="5"/>
    <m/>
  </r>
  <r>
    <s v="1173261"/>
    <s v="Pessary Ring w/o Support Silic"/>
    <s v="Size 3      "/>
    <s v="Ea      "/>
    <s v="MEDGYN"/>
    <s v="050019"/>
    <n v="2"/>
    <n v="4"/>
    <n v="0"/>
    <n v="0"/>
    <n v="1"/>
    <n v="0"/>
    <x v="3"/>
    <m/>
  </r>
  <r>
    <s v="1251881"/>
    <s v="Collector U-Bag w/ Cloth      "/>
    <s v="Pediatric   "/>
    <s v="Ea      "/>
    <s v="MABIS"/>
    <s v="7531"/>
    <n v="2"/>
    <n v="11"/>
    <n v="0"/>
    <n v="1"/>
    <n v="0"/>
    <n v="0"/>
    <x v="5"/>
    <m/>
  </r>
  <r>
    <s v="1105718"/>
    <s v="Delta-Lite Plus White         "/>
    <s v="5&quot;x4Yds     "/>
    <s v="10Rl/Bx "/>
    <s v="SMINEP"/>
    <s v="7345804"/>
    <n v="2"/>
    <n v="7"/>
    <n v="0"/>
    <n v="1"/>
    <n v="0"/>
    <n v="0"/>
    <x v="5"/>
    <m/>
  </r>
  <r>
    <s v="9871639"/>
    <s v="Needle Disposable             "/>
    <s v="25x1&quot;       "/>
    <s v="100/Bx  "/>
    <s v="BD"/>
    <s v="305125"/>
    <n v="2"/>
    <n v="2"/>
    <n v="0"/>
    <n v="1"/>
    <n v="0"/>
    <n v="0"/>
    <x v="8"/>
    <m/>
  </r>
  <r>
    <s v="3377961"/>
    <s v="Rapicide OPA28 High Level     "/>
    <s v="Disinfectant"/>
    <s v="1/Ga    "/>
    <s v="CROSSC"/>
    <s v="ML020127"/>
    <n v="2"/>
    <n v="3"/>
    <n v="1"/>
    <n v="0"/>
    <n v="0"/>
    <n v="0"/>
    <x v="8"/>
    <m/>
  </r>
  <r>
    <s v="1097901"/>
    <s v="Tidi Bibs 13x18 3P/P Diam     "/>
    <s v="Green       "/>
    <s v="500/Ca  "/>
    <s v="TIDI-E"/>
    <s v="919402"/>
    <n v="2"/>
    <n v="2"/>
    <n v="0"/>
    <n v="1"/>
    <n v="0"/>
    <n v="0"/>
    <x v="8"/>
    <m/>
  </r>
  <r>
    <s v="3211663"/>
    <s v="Bicillin LA 4mL Syringe N/R   "/>
    <s v="2.4M U      "/>
    <s v="10/Pk   "/>
    <s v="UPJOHN"/>
    <s v="60793070210"/>
    <n v="2"/>
    <n v="2"/>
    <n v="0"/>
    <n v="1"/>
    <n v="0"/>
    <n v="0"/>
    <x v="8"/>
    <m/>
  </r>
  <r>
    <s v="1266686"/>
    <s v="Lidocaine HCL Viscous Solution"/>
    <s v="2%          "/>
    <s v="100mL/Bt"/>
    <s v="CARDGN"/>
    <s v="2782514"/>
    <n v="2"/>
    <n v="5"/>
    <n v="0.5"/>
    <n v="0.5"/>
    <n v="0"/>
    <n v="0"/>
    <x v="8"/>
    <m/>
  </r>
  <r>
    <s v="2882421"/>
    <s v="Astound Gown Reinforced Surg  "/>
    <s v="Large       "/>
    <s v="20/Ca   "/>
    <s v="ALLEG"/>
    <s v="9511"/>
    <n v="2"/>
    <n v="2"/>
    <n v="0"/>
    <n v="1"/>
    <n v="0"/>
    <n v="0"/>
    <x v="8"/>
    <m/>
  </r>
  <r>
    <s v="8661207"/>
    <s v="Saline Sterile 100ml Irri     "/>
    <s v="            "/>
    <s v="48/Ca   "/>
    <s v="CARDKN"/>
    <s v="1022-"/>
    <n v="2"/>
    <n v="2"/>
    <n v="0.5"/>
    <n v="0.5"/>
    <n v="0"/>
    <n v="0"/>
    <x v="8"/>
    <m/>
  </r>
  <r>
    <s v="9024961"/>
    <s v="Battery 9v Alka Energizer     "/>
    <s v="            "/>
    <s v="2/Pk    "/>
    <s v="ODEPOT"/>
    <s v="343731"/>
    <n v="2"/>
    <n v="3"/>
    <n v="0"/>
    <n v="0"/>
    <n v="0"/>
    <n v="1"/>
    <x v="0"/>
    <m/>
  </r>
  <r>
    <s v="1177417"/>
    <s v="Auerbach Splint Finger        "/>
    <s v="LG-2.2&quot;     "/>
    <s v="3/Pk    "/>
    <s v="OPTINT"/>
    <s v="600-L"/>
    <n v="2"/>
    <n v="20"/>
    <n v="0"/>
    <n v="0"/>
    <n v="0"/>
    <n v="1"/>
    <x v="3"/>
    <m/>
  </r>
  <r>
    <s v="7765446"/>
    <s v="Desk Charger w/Lithium        "/>
    <s v="Ion Handles "/>
    <s v="Ea      "/>
    <s v="WELCH"/>
    <s v="71641-MS"/>
    <n v="2"/>
    <n v="2"/>
    <n v="0"/>
    <n v="1"/>
    <n v="0"/>
    <n v="0"/>
    <x v="5"/>
    <m/>
  </r>
  <r>
    <s v="1273942"/>
    <s v="Bag Phlebotomy 17g Y-Site LL  "/>
    <s v="500mL       "/>
    <s v="10/Ca   "/>
    <s v="NATHOS"/>
    <s v="CM-TS17X1B10"/>
    <n v="2"/>
    <n v="3"/>
    <n v="0"/>
    <n v="0"/>
    <n v="1"/>
    <n v="0"/>
    <x v="3"/>
    <m/>
  </r>
  <r>
    <s v="1931722"/>
    <s v="Aquagel Lube Gel F/T Non-Ster "/>
    <s v="142G Tube   "/>
    <s v="20/Bx   "/>
    <s v="PARKER"/>
    <s v="57-05"/>
    <n v="2"/>
    <n v="2"/>
    <n v="0"/>
    <n v="1"/>
    <n v="0"/>
    <n v="0"/>
    <x v="8"/>
    <m/>
  </r>
  <r>
    <s v="9532475"/>
    <s v="Forceps Splinter              "/>
    <s v="3-1/2&quot;      "/>
    <s v="Ea      "/>
    <s v="MILTEX"/>
    <s v="MH6-300"/>
    <n v="2"/>
    <n v="3"/>
    <n v="0"/>
    <n v="1"/>
    <n v="0"/>
    <n v="0"/>
    <x v="5"/>
    <m/>
  </r>
  <r>
    <s v="1069316"/>
    <s v="Calcium 4x15mlx2              "/>
    <s v="            "/>
    <s v="1/Bx    "/>
    <s v="SKFDIA"/>
    <s v="OSR60117"/>
    <n v="2"/>
    <n v="2"/>
    <n v="0"/>
    <n v="0"/>
    <n v="0"/>
    <n v="1"/>
    <x v="3"/>
    <m/>
  </r>
  <r>
    <s v="1046963"/>
    <s v="Bupivacaine HCL MDV 50ml      "/>
    <s v="0.25%       "/>
    <s v="25/Bx   "/>
    <s v="PFIZNJ"/>
    <s v="00409116001"/>
    <n v="2"/>
    <n v="3"/>
    <n v="1"/>
    <n v="0"/>
    <n v="0"/>
    <n v="0"/>
    <x v="1"/>
    <m/>
  </r>
  <r>
    <s v="1229340"/>
    <s v="Discover Drug Test Cup        "/>
    <s v="12 Panel    "/>
    <s v="25/Ca   "/>
    <s v="AMSCCO"/>
    <s v="DIS-CUP-9124"/>
    <n v="2"/>
    <n v="3"/>
    <n v="0.5"/>
    <n v="0.5"/>
    <n v="0"/>
    <n v="0"/>
    <x v="5"/>
    <m/>
  </r>
  <r>
    <s v="2483041"/>
    <s v="Lidocaine HCL Inj Non-Ret MDV "/>
    <s v="2%          "/>
    <s v="50mL/Vl "/>
    <s v="GIVREP"/>
    <s v="00409427702"/>
    <n v="2"/>
    <n v="3"/>
    <n v="0.5"/>
    <n v="0.5"/>
    <n v="0"/>
    <n v="0"/>
    <x v="1"/>
    <m/>
  </r>
  <r>
    <s v="7480442"/>
    <s v="Spacers Toe Gelsmart 4/pk     "/>
    <s v="Medium      "/>
    <s v="4/Pk    "/>
    <s v="ALIMED"/>
    <s v="65510"/>
    <n v="2"/>
    <n v="3"/>
    <n v="0"/>
    <n v="0"/>
    <n v="1"/>
    <n v="0"/>
    <x v="4"/>
    <m/>
  </r>
  <r>
    <s v="3238852"/>
    <s v="Spinal Needle 18gx3&quot;          "/>
    <s v="18Gx3&quot;      "/>
    <s v="25/BX   "/>
    <s v="BD"/>
    <s v="405174"/>
    <n v="2"/>
    <n v="3"/>
    <n v="0"/>
    <n v="1"/>
    <n v="0"/>
    <n v="0"/>
    <x v="8"/>
    <m/>
  </r>
  <r>
    <s v="1105323"/>
    <s v="Acetic Acid Solution 2%       "/>
    <s v="16oz        "/>
    <s v="Ea      "/>
    <s v="HELINK"/>
    <s v="400415"/>
    <n v="2"/>
    <n v="4"/>
    <n v="0"/>
    <n v="0"/>
    <n v="0"/>
    <n v="1"/>
    <x v="3"/>
    <m/>
  </r>
  <r>
    <s v="6020008"/>
    <s v="Povidone Iodine Swabstick 1's "/>
    <s v="10%         "/>
    <s v="50/Bx   "/>
    <s v="NICEPK"/>
    <s v="S41350"/>
    <n v="2"/>
    <n v="2"/>
    <n v="0.5"/>
    <n v="0.5"/>
    <n v="0"/>
    <n v="0"/>
    <x v="8"/>
    <m/>
  </r>
  <r>
    <s v="1226134"/>
    <s v="Fine Suturing Kit             "/>
    <s v="            "/>
    <s v="24/Ca   "/>
    <s v="MEDLIN"/>
    <s v="SUT8050A"/>
    <n v="2"/>
    <n v="2"/>
    <n v="0.5"/>
    <n v="0.5"/>
    <n v="0"/>
    <n v="0"/>
    <x v="5"/>
    <m/>
  </r>
  <r>
    <s v="1297395"/>
    <s v="Pad 1/4&quot; Felt Metatarsel Skive"/>
    <s v="            "/>
    <s v="100/Bg  "/>
    <s v="DRJFOO"/>
    <s v="J-10SKIVED"/>
    <n v="2"/>
    <n v="4"/>
    <n v="0"/>
    <n v="0"/>
    <n v="0"/>
    <n v="1"/>
    <x v="3"/>
    <m/>
  </r>
  <r>
    <s v="3952724"/>
    <s v="Toilet Tissue White 2Ply      "/>
    <s v="550Sheets/Rl"/>
    <s v="80/Ca   "/>
    <s v="GEOPAC"/>
    <s v="19880/01"/>
    <n v="2"/>
    <n v="3"/>
    <n v="0"/>
    <n v="1"/>
    <n v="0"/>
    <n v="0"/>
    <x v="8"/>
    <m/>
  </r>
  <r>
    <s v="6720184"/>
    <s v="Cable ECG 10-Lead Banana AHA  "/>
    <s v="5'          "/>
    <s v="Ea      "/>
    <s v="WELCH"/>
    <s v="721328"/>
    <n v="2"/>
    <n v="2"/>
    <n v="0"/>
    <n v="0"/>
    <n v="1"/>
    <n v="0"/>
    <x v="3"/>
    <m/>
  </r>
  <r>
    <s v="1152682"/>
    <s v="Suction Instrument            "/>
    <s v="            "/>
    <s v="Ea      "/>
    <s v="CONMD"/>
    <s v="33040"/>
    <n v="2"/>
    <n v="30"/>
    <n v="0"/>
    <n v="1"/>
    <n v="0"/>
    <n v="0"/>
    <x v="5"/>
    <m/>
  </r>
  <r>
    <s v="1105894"/>
    <s v="Immobilizer Wh/Gr Shoulder    "/>
    <s v="Unv Upto 52&quot;"/>
    <s v="Ea      "/>
    <s v="SMTNEP"/>
    <s v="79-84100C"/>
    <n v="2"/>
    <n v="6"/>
    <n v="0"/>
    <n v="1"/>
    <n v="0"/>
    <n v="0"/>
    <x v="5"/>
    <m/>
  </r>
  <r>
    <s v="1273540"/>
    <s v="Korex Green 1/8&quot;              "/>
    <s v="18&quot;X36&quot;     "/>
    <s v="Ea      "/>
    <s v="ACCFEL"/>
    <s v="SP7418-150"/>
    <n v="2"/>
    <n v="3"/>
    <n v="0"/>
    <n v="1"/>
    <n v="0"/>
    <n v="0"/>
    <x v="5"/>
    <m/>
  </r>
  <r>
    <s v="1173262"/>
    <s v="Pessary Ring w/o Support Silic"/>
    <s v="Size 4      "/>
    <s v="Ea      "/>
    <s v="MEDGYN"/>
    <s v="050020"/>
    <n v="2"/>
    <n v="3"/>
    <n v="0"/>
    <n v="0"/>
    <n v="1"/>
    <n v="0"/>
    <x v="3"/>
    <m/>
  </r>
  <r>
    <s v="6003218"/>
    <s v="Albumin 3640 Test Kit         "/>
    <s v="            "/>
    <s v="EA      "/>
    <s v="SKFDIA"/>
    <s v="OSR6202"/>
    <n v="2"/>
    <n v="2"/>
    <n v="0"/>
    <n v="0"/>
    <n v="0"/>
    <n v="1"/>
    <x v="3"/>
    <m/>
  </r>
  <r>
    <s v="1092523"/>
    <s v="Needle Holdeer Halsey         "/>
    <s v="Smooth      "/>
    <s v="Ea      "/>
    <s v="MILTEX"/>
    <s v="MH8-8"/>
    <n v="2"/>
    <n v="8"/>
    <n v="0"/>
    <n v="1"/>
    <n v="0"/>
    <n v="0"/>
    <x v="5"/>
    <m/>
  </r>
  <r>
    <s v="2580672"/>
    <s v="Lidocaine w/Epi MDV Non-Return"/>
    <s v="1%          "/>
    <s v="20mL/Vl "/>
    <s v="GIVREP"/>
    <s v="00409317801"/>
    <n v="2"/>
    <n v="5"/>
    <n v="0.5"/>
    <n v="0.5"/>
    <n v="0"/>
    <n v="0"/>
    <x v="1"/>
    <m/>
  </r>
  <r>
    <s v="1202114"/>
    <s v="Wrist Support CTS Left        "/>
    <s v="X-Large     "/>
    <s v="Ea      "/>
    <s v="SMTNEP"/>
    <s v="79-87168"/>
    <n v="2"/>
    <n v="2"/>
    <n v="0"/>
    <n v="1"/>
    <n v="0"/>
    <n v="0"/>
    <x v="8"/>
    <m/>
  </r>
  <r>
    <s v="7351043"/>
    <s v="SureTemp Plus Thermtr Rectal  "/>
    <s v="4' Cord     "/>
    <s v="Ea      "/>
    <s v="WELCH"/>
    <s v="01690-201"/>
    <n v="2"/>
    <n v="2"/>
    <n v="0"/>
    <n v="1"/>
    <n v="0"/>
    <n v="0"/>
    <x v="8"/>
    <m/>
  </r>
  <r>
    <s v="1259453"/>
    <s v="Saw Stop Protective Strip 10ft"/>
    <s v="1.25&quot;w      "/>
    <s v="Ea      "/>
    <s v="AQUACL"/>
    <s v="SS10"/>
    <n v="2"/>
    <n v="12"/>
    <n v="0"/>
    <n v="0"/>
    <n v="0"/>
    <n v="1"/>
    <x v="3"/>
    <m/>
  </r>
  <r>
    <s v="8953805"/>
    <s v="Encore Drape Sheet 3Ply White "/>
    <s v="40&quot;x72&quot;     "/>
    <s v="50/Ca   "/>
    <s v="TIDI-E"/>
    <s v="9810837"/>
    <n v="2"/>
    <n v="6"/>
    <n v="0"/>
    <n v="1"/>
    <n v="0"/>
    <n v="0"/>
    <x v="8"/>
    <m/>
  </r>
  <r>
    <s v="3451926"/>
    <s v="Epipen Adult Twin Pack        "/>
    <s v="0.3mg       "/>
    <s v="2/Pk    "/>
    <s v="DEY"/>
    <s v="49502050002"/>
    <n v="2"/>
    <n v="2"/>
    <n v="1"/>
    <n v="0"/>
    <n v="0"/>
    <n v="0"/>
    <x v="8"/>
    <m/>
  </r>
  <r>
    <s v="1156033"/>
    <s v="Glo Germ Premium Mini Kit     "/>
    <s v="            "/>
    <s v="Ea      "/>
    <s v="GLOGER"/>
    <s v="PMK"/>
    <n v="2"/>
    <n v="3"/>
    <n v="0"/>
    <n v="0"/>
    <n v="1"/>
    <n v="0"/>
    <x v="3"/>
    <m/>
  </r>
  <r>
    <s v="9859864"/>
    <s v="Graves Vag Speculum Large     "/>
    <s v="            "/>
    <s v="Ea      "/>
    <s v="BRSURG"/>
    <s v="BR70-11023"/>
    <n v="2"/>
    <n v="2"/>
    <n v="0"/>
    <n v="0"/>
    <n v="1"/>
    <n v="0"/>
    <x v="3"/>
    <m/>
  </r>
  <r>
    <s v="1200034"/>
    <s v="Nasal Syringe Infant Elep     "/>
    <s v="Pink        "/>
    <s v="3oz/ea  "/>
    <s v="PEDPAL"/>
    <s v="100034"/>
    <n v="2"/>
    <n v="20"/>
    <n v="0.5"/>
    <n v="0.5"/>
    <n v="0"/>
    <n v="0"/>
    <x v="8"/>
    <m/>
  </r>
  <r>
    <s v="8953797"/>
    <s v="Splint Finger Plastalume 4-1/4"/>
    <s v="AB-5        "/>
    <s v="12/Pk   "/>
    <s v="BROWNM"/>
    <s v="10106"/>
    <n v="2"/>
    <n v="2"/>
    <n v="0"/>
    <n v="1"/>
    <n v="0"/>
    <n v="0"/>
    <x v="5"/>
    <m/>
  </r>
  <r>
    <s v="1314963"/>
    <s v="Lidocaine Ointment Jar 5%     "/>
    <s v="5%          "/>
    <s v="50gm/Jr "/>
    <s v="TOPRXI"/>
    <s v="06-4991"/>
    <n v="2"/>
    <n v="2"/>
    <n v="0"/>
    <n v="1"/>
    <n v="0"/>
    <n v="0"/>
    <x v="5"/>
    <m/>
  </r>
  <r>
    <s v="1200754"/>
    <s v="Coren Ear Piercer Silver      "/>
    <s v="Silver      "/>
    <s v="6pr/Bx  "/>
    <s v="RONIL"/>
    <s v="576"/>
    <n v="2"/>
    <n v="3"/>
    <n v="0"/>
    <n v="1"/>
    <n v="0"/>
    <n v="0"/>
    <x v="5"/>
    <m/>
  </r>
  <r>
    <s v="8911227"/>
    <s v="Urisys 1100 Promotion         "/>
    <s v="kit         "/>
    <s v="Ea      "/>
    <s v="BIODYN"/>
    <s v="04641329001"/>
    <n v="2"/>
    <n v="2"/>
    <n v="0"/>
    <n v="0"/>
    <n v="0"/>
    <n v="1"/>
    <x v="3"/>
    <m/>
  </r>
  <r>
    <s v="1285582"/>
    <s v="Traceable ThreeLne Alrm Timer "/>
    <s v="            "/>
    <s v="Ea      "/>
    <s v="CONTOL"/>
    <s v="5008"/>
    <n v="2"/>
    <n v="3"/>
    <n v="0"/>
    <n v="0"/>
    <n v="1"/>
    <n v="0"/>
    <x v="3"/>
    <m/>
  </r>
  <r>
    <s v="2075305"/>
    <s v="Twin Paper For Nst Machin     "/>
    <s v="            "/>
    <s v="10/CA   "/>
    <s v="HUNTGR"/>
    <s v="ACC66"/>
    <n v="2"/>
    <n v="2"/>
    <n v="0"/>
    <n v="0"/>
    <n v="1"/>
    <n v="0"/>
    <x v="3"/>
    <m/>
  </r>
  <r>
    <s v="1530192"/>
    <s v="Misty-Neb w/T Adapter M P 7'TU"/>
    <s v="            "/>
    <s v="Ea      "/>
    <s v="VYAIRE"/>
    <s v="002438"/>
    <n v="2"/>
    <n v="2"/>
    <n v="0"/>
    <n v="1"/>
    <n v="0"/>
    <n v="0"/>
    <x v="8"/>
    <m/>
  </r>
  <r>
    <s v="2883037"/>
    <s v="Applicator Cot/Plastc Sterl 6&quot;"/>
    <s v="STRL 6&quot;     "/>
    <s v="100x2/Bx"/>
    <s v="ALLEG"/>
    <s v="C15050-006"/>
    <n v="2"/>
    <n v="2"/>
    <n v="1"/>
    <n v="0"/>
    <n v="0"/>
    <n v="0"/>
    <x v="8"/>
    <m/>
  </r>
  <r>
    <s v="9049463"/>
    <s v="Bags Sandwich Ziploc          "/>
    <s v="500/Box     "/>
    <s v="Ea      "/>
    <s v="ODEPOT"/>
    <s v="507261"/>
    <n v="2"/>
    <n v="2"/>
    <n v="0"/>
    <n v="0"/>
    <n v="0"/>
    <n v="1"/>
    <x v="0"/>
    <m/>
  </r>
  <r>
    <s v="9870798"/>
    <s v="Stethoscope Training Black    "/>
    <s v="            "/>
    <s v="Ea      "/>
    <s v="MISDFK"/>
    <s v="06-1668"/>
    <n v="2"/>
    <n v="2"/>
    <n v="0"/>
    <n v="0"/>
    <n v="1"/>
    <n v="0"/>
    <x v="3"/>
    <m/>
  </r>
  <r>
    <s v="6430386"/>
    <s v="Diapers Huggies Ltl Snugglers "/>
    <s v="Size 1      "/>
    <s v="35/Pk   "/>
    <s v="KIMBER"/>
    <s v="40764"/>
    <n v="2"/>
    <n v="3"/>
    <n v="0"/>
    <n v="1"/>
    <n v="0"/>
    <n v="0"/>
    <x v="8"/>
    <m/>
  </r>
  <r>
    <s v="8036419"/>
    <s v="XSpan Tub Dressing Retainer   "/>
    <s v="Sz 4        "/>
    <s v="Ea      "/>
    <s v="ALBWAL"/>
    <s v="824"/>
    <n v="2"/>
    <n v="2"/>
    <n v="0"/>
    <n v="1"/>
    <n v="0"/>
    <n v="0"/>
    <x v="5"/>
    <m/>
  </r>
  <r>
    <s v="3782766"/>
    <s v="Halstead Mosquito Forcep Str  "/>
    <s v="5&quot;          "/>
    <s v="Ea      "/>
    <s v="CHANBY"/>
    <s v="CH 007S"/>
    <n v="2"/>
    <n v="4"/>
    <n v="0"/>
    <n v="1"/>
    <n v="0"/>
    <n v="0"/>
    <x v="5"/>
    <m/>
  </r>
  <r>
    <s v="9533233"/>
    <s v="Pessary Shortstem Gelhrn      "/>
    <s v="1.75&quot; Sz1   "/>
    <s v="Ea      "/>
    <s v="MILTEX"/>
    <s v="30-GS1"/>
    <n v="2"/>
    <n v="2"/>
    <n v="0"/>
    <n v="0"/>
    <n v="0"/>
    <n v="1"/>
    <x v="3"/>
    <m/>
  </r>
  <r>
    <s v="5700329"/>
    <s v="True Metrix Pro Meter Kit     "/>
    <s v="            "/>
    <s v="Ea      "/>
    <s v="HOMDIA"/>
    <s v="RE4099P-43"/>
    <n v="2"/>
    <n v="2"/>
    <n v="0.5"/>
    <n v="0.5"/>
    <n v="0"/>
    <n v="0"/>
    <x v="8"/>
    <m/>
  </r>
  <r>
    <s v="9870456"/>
    <s v="Needle 27gx1-1/2&quot; Prcsgld Gray"/>
    <s v="Hypodermic  "/>
    <s v="100/Bx  "/>
    <s v="BD"/>
    <s v="301629"/>
    <n v="2"/>
    <n v="2"/>
    <n v="0"/>
    <n v="1"/>
    <n v="0"/>
    <n v="0"/>
    <x v="8"/>
    <m/>
  </r>
  <r>
    <s v="1042655"/>
    <s v="Mini Bore Ext Set             "/>
    <s v="12&quot;         "/>
    <s v="25/Ca   "/>
    <s v="AVAMED"/>
    <s v="18937"/>
    <n v="2"/>
    <n v="8"/>
    <n v="0"/>
    <n v="1"/>
    <n v="0"/>
    <n v="0"/>
    <x v="5"/>
    <m/>
  </r>
  <r>
    <s v="6830013"/>
    <s v="Scooper &amp; Pan Refill          "/>
    <s v="            "/>
    <s v="Ea      "/>
    <s v="HPTC"/>
    <s v="SPR"/>
    <n v="2"/>
    <n v="8"/>
    <n v="0"/>
    <n v="0"/>
    <n v="1"/>
    <n v="0"/>
    <x v="3"/>
    <m/>
  </r>
  <r>
    <s v="1141855"/>
    <s v="Comedone Extractor Schamberg  "/>
    <s v="SQ Tip      "/>
    <s v="Ea      "/>
    <s v="MILTEX"/>
    <s v="MH33-200"/>
    <n v="2"/>
    <n v="6"/>
    <n v="0"/>
    <n v="1"/>
    <n v="0"/>
    <n v="0"/>
    <x v="5"/>
    <m/>
  </r>
  <r>
    <s v="6430206"/>
    <s v="Procedure Gown N/S            "/>
    <s v="Universal   "/>
    <s v="10/Pk   "/>
    <s v="HALYAR"/>
    <s v="69025"/>
    <n v="2"/>
    <n v="8"/>
    <n v="0"/>
    <n v="1"/>
    <n v="0"/>
    <n v="0"/>
    <x v="8"/>
    <m/>
  </r>
  <r>
    <s v="1189844"/>
    <s v="Binder MSDS 2.5&quot; Binder Only  "/>
    <s v="Yellow      "/>
    <s v="Ea      "/>
    <s v="GRAING"/>
    <s v="8ANJ2"/>
    <n v="2"/>
    <n v="2"/>
    <n v="0"/>
    <n v="1"/>
    <n v="0"/>
    <n v="0"/>
    <x v="5"/>
    <m/>
  </r>
  <r>
    <s v="6015384"/>
    <s v="Gastro Tube 24fr 20cc         "/>
    <s v="            "/>
    <s v="Ea      "/>
    <s v="AVAMED"/>
    <s v="0100-24"/>
    <n v="2"/>
    <n v="3"/>
    <n v="0"/>
    <n v="1"/>
    <n v="0"/>
    <n v="0"/>
    <x v="5"/>
    <m/>
  </r>
  <r>
    <s v="1197874"/>
    <s v="Catheter Tray 5cc w/Drain Bag "/>
    <s v="16fr        "/>
    <s v="Ea      "/>
    <s v="BARDBI"/>
    <s v="802016"/>
    <n v="2"/>
    <n v="3"/>
    <n v="1"/>
    <n v="0"/>
    <n v="0"/>
    <n v="0"/>
    <x v="8"/>
    <m/>
  </r>
  <r>
    <s v="7994982"/>
    <s v="Port A Cath Huber Needle      "/>
    <s v="20gx1&quot;      "/>
    <s v="12/BX   "/>
    <s v="SIMPOR"/>
    <s v="21-2948-24"/>
    <n v="2"/>
    <n v="6"/>
    <n v="0"/>
    <n v="1"/>
    <n v="0"/>
    <n v="0"/>
    <x v="5"/>
    <m/>
  </r>
  <r>
    <s v="7001280"/>
    <s v="LNCS Pedi Adh. Sensor 3ft     "/>
    <s v="            "/>
    <s v="20/Bx   "/>
    <s v="MASIMO"/>
    <s v="2318"/>
    <n v="2"/>
    <n v="2"/>
    <n v="0"/>
    <n v="0"/>
    <n v="1"/>
    <n v="0"/>
    <x v="5"/>
    <m/>
  </r>
  <r>
    <s v="1245598"/>
    <s v="Film Dry Laser Fuji 14x17&quot;    "/>
    <s v="Blue        "/>
    <s v="Ea      "/>
    <s v="SOURON"/>
    <s v="410027"/>
    <n v="2"/>
    <n v="3"/>
    <n v="0"/>
    <n v="0"/>
    <n v="0"/>
    <n v="1"/>
    <x v="3"/>
    <m/>
  </r>
  <r>
    <s v="1229685"/>
    <s v="Albumin URN/CSF Rgnt Test Kit "/>
    <s v="516 or 812  "/>
    <s v="Kit     "/>
    <s v="SKFDIA"/>
    <s v="B38858"/>
    <n v="2"/>
    <n v="2"/>
    <n v="0"/>
    <n v="0"/>
    <n v="0"/>
    <n v="1"/>
    <x v="3"/>
    <m/>
  </r>
  <r>
    <s v="1253301"/>
    <s v="Band-Aid Starwars             "/>
    <s v="Asst Sizes  "/>
    <s v="20/Bx   "/>
    <s v="J&amp;JATH"/>
    <s v="381371162864"/>
    <n v="2"/>
    <n v="15"/>
    <n v="0.5"/>
    <n v="0.5"/>
    <n v="0"/>
    <n v="0"/>
    <x v="8"/>
    <m/>
  </r>
  <r>
    <s v="8900133"/>
    <s v="Sheer Spot Bandage            "/>
    <s v="7/8&quot;        "/>
    <s v="100/Bx  "/>
    <s v="CARDKN"/>
    <s v="44120"/>
    <n v="2"/>
    <n v="6"/>
    <n v="1"/>
    <n v="0"/>
    <n v="0"/>
    <n v="0"/>
    <x v="8"/>
    <m/>
  </r>
  <r>
    <s v="1227780"/>
    <s v="Diapers Huggies Ultratrim Stg5"/>
    <s v="Jumbo       "/>
    <s v="84/Ca   "/>
    <s v="KIMBER"/>
    <s v="40798"/>
    <n v="2"/>
    <n v="2"/>
    <n v="0"/>
    <n v="1"/>
    <n v="0"/>
    <n v="0"/>
    <x v="8"/>
    <m/>
  </r>
  <r>
    <s v="6780367"/>
    <s v="Gauze Pad Nonadherent 1's Strl"/>
    <s v="2x3         "/>
    <s v="100/BX  "/>
    <s v="MEDLIN"/>
    <s v="NON25700"/>
    <n v="2"/>
    <n v="6"/>
    <n v="0"/>
    <n v="1"/>
    <n v="0"/>
    <n v="0"/>
    <x v="8"/>
    <m/>
  </r>
  <r>
    <s v="1204772"/>
    <s v="Applicator Cotton Tip w/Wood  "/>
    <s v="Sterile 1's "/>
    <s v="100/Bx  "/>
    <s v="HARDWO"/>
    <s v="25-806 1WC"/>
    <n v="2"/>
    <n v="3"/>
    <n v="0.5"/>
    <n v="0.5"/>
    <n v="0"/>
    <n v="0"/>
    <x v="8"/>
    <m/>
  </r>
  <r>
    <s v="8954332"/>
    <s v="Splint Finger Plastalume 2-1/4"/>
    <s v="A-2         "/>
    <s v="12/Pk   "/>
    <s v="BROWNM"/>
    <s v="10102"/>
    <n v="2"/>
    <n v="2"/>
    <n v="0"/>
    <n v="0"/>
    <n v="0"/>
    <n v="1"/>
    <x v="3"/>
    <m/>
  </r>
  <r>
    <s v="1103839"/>
    <s v="Lidocaine Inj SDV Pr Free 30mL"/>
    <s v="1%          "/>
    <s v="25/Pk   "/>
    <s v="PFIZNJ"/>
    <s v="00409427902"/>
    <n v="2"/>
    <n v="3"/>
    <n v="1"/>
    <n v="0"/>
    <n v="0"/>
    <n v="0"/>
    <x v="1"/>
    <m/>
  </r>
  <r>
    <s v="1127199"/>
    <s v="Proparacaine HCL Ophth Sol    "/>
    <s v="0.5%        "/>
    <s v="15ml/Bt "/>
    <s v="AKORN"/>
    <s v="00404719901"/>
    <n v="2"/>
    <n v="2"/>
    <n v="1"/>
    <n v="0"/>
    <n v="0"/>
    <n v="0"/>
    <x v="8"/>
    <m/>
  </r>
  <r>
    <s v="6850100"/>
    <s v="Micro-Touch Vinyl PF Gloves   "/>
    <s v="X-Large     "/>
    <s v="100/Bx  "/>
    <s v="ANSELL"/>
    <s v="3094"/>
    <n v="2"/>
    <n v="11"/>
    <n v="0"/>
    <n v="1"/>
    <n v="0"/>
    <n v="0"/>
    <x v="5"/>
    <m/>
  </r>
  <r>
    <s v="1428197"/>
    <s v="Iron Osr Reagent Olympus      "/>
    <s v="            "/>
    <s v="4x500/Bx"/>
    <s v="SKFDIA"/>
    <s v="OSR6186"/>
    <n v="2"/>
    <n v="2"/>
    <n v="0"/>
    <n v="0"/>
    <n v="0"/>
    <n v="1"/>
    <x v="3"/>
    <m/>
  </r>
  <r>
    <s v="7488109"/>
    <s v="Pillow Staphchek Hosp Foam Blu"/>
    <s v="16&quot;X21&quot;X4&quot;  "/>
    <s v="Ea      "/>
    <s v="MORRSN"/>
    <s v="220"/>
    <n v="2"/>
    <n v="3"/>
    <n v="0.5"/>
    <n v="0.5"/>
    <n v="0"/>
    <n v="0"/>
    <x v="5"/>
    <m/>
  </r>
  <r>
    <s v="9007507"/>
    <s v="Urispec + UA Reader w 12 Promo"/>
    <s v="            "/>
    <s v="Ea      "/>
    <s v="MACNAG"/>
    <s v="93088.2x6.4"/>
    <n v="2"/>
    <n v="2"/>
    <n v="0"/>
    <n v="1"/>
    <n v="0"/>
    <n v="0"/>
    <x v="8"/>
    <m/>
  </r>
  <r>
    <s v="7145123"/>
    <s v="Tubigrip Sm Hands And Arms    "/>
    <s v="B Beige     "/>
    <s v="1/Bx    "/>
    <s v="ABCO"/>
    <s v="1449"/>
    <n v="2"/>
    <n v="2"/>
    <n v="0"/>
    <n v="0"/>
    <n v="1"/>
    <n v="0"/>
    <x v="3"/>
    <m/>
  </r>
  <r>
    <s v="1080484"/>
    <s v="Caster Base for 17100/18100   "/>
    <s v="Beige       "/>
    <s v="Ea      "/>
    <s v="DELTUB"/>
    <s v="200165"/>
    <n v="2"/>
    <n v="2"/>
    <n v="0"/>
    <n v="1"/>
    <n v="0"/>
    <n v="0"/>
    <x v="5"/>
    <m/>
  </r>
  <r>
    <s v="1313131"/>
    <s v="Trophon Sonex HL              "/>
    <s v="            "/>
    <s v="6/Ca    "/>
    <s v="GEULDD"/>
    <s v="E8350MC"/>
    <n v="2"/>
    <n v="4"/>
    <n v="0"/>
    <n v="0"/>
    <n v="0"/>
    <n v="1"/>
    <x v="3"/>
    <m/>
  </r>
  <r>
    <s v="1225327"/>
    <s v="Forcep Bipolar Cushing Bayonet"/>
    <s v="7.5&quot;        "/>
    <s v="Ea      "/>
    <s v="KENDAL"/>
    <s v="E4054CT"/>
    <n v="2"/>
    <n v="5"/>
    <n v="0"/>
    <n v="0"/>
    <n v="1"/>
    <n v="0"/>
    <x v="3"/>
    <m/>
  </r>
  <r>
    <s v="2340005"/>
    <s v="Endometrial Biopsy Kit        "/>
    <s v="            "/>
    <s v="Ea      "/>
    <s v="PROSTE"/>
    <s v="936K"/>
    <n v="2"/>
    <n v="4"/>
    <n v="0"/>
    <n v="1"/>
    <n v="0"/>
    <n v="0"/>
    <x v="5"/>
    <m/>
  </r>
  <r>
    <s v="2496090"/>
    <s v="Dispen Pin Mini Spike         "/>
    <s v="N/NDLE      "/>
    <s v="50/Ca   "/>
    <s v="MCGAW"/>
    <s v="412004"/>
    <n v="2"/>
    <n v="2"/>
    <n v="0"/>
    <n v="1"/>
    <n v="0"/>
    <n v="0"/>
    <x v="5"/>
    <m/>
  </r>
  <r>
    <s v="9534239"/>
    <s v="Graves Vaginal Speculum       "/>
    <s v="Medium      "/>
    <s v="Ea      "/>
    <s v="MILTEX"/>
    <s v="30-15"/>
    <n v="2"/>
    <n v="7"/>
    <n v="0"/>
    <n v="1"/>
    <n v="0"/>
    <n v="0"/>
    <x v="5"/>
    <m/>
  </r>
  <r>
    <s v="2540025"/>
    <s v="Kinrix DTaP/Polio Ped PFS TL  "/>
    <s v="0.5mL       "/>
    <s v="10/Pk   "/>
    <s v="SKBEEC"/>
    <s v="58160081252"/>
    <n v="2"/>
    <n v="4"/>
    <n v="1"/>
    <n v="0"/>
    <n v="0"/>
    <n v="0"/>
    <x v="8"/>
    <m/>
  </r>
  <r>
    <s v="3557613"/>
    <s v="Step-On Can Red               "/>
    <s v="3.5 Gal     "/>
    <s v="Ea      "/>
    <s v="RUBBMD"/>
    <s v="FGST35EPLRD"/>
    <n v="2"/>
    <n v="3"/>
    <n v="0"/>
    <n v="0"/>
    <n v="1"/>
    <n v="0"/>
    <x v="3"/>
    <m/>
  </r>
  <r>
    <s v="1628990"/>
    <s v="Medi Shorts Pediatric         "/>
    <s v="Ages 5-11   "/>
    <s v="50/Ca   "/>
    <s v="GREBAY"/>
    <s v="53580"/>
    <n v="2"/>
    <n v="3"/>
    <n v="0"/>
    <n v="1"/>
    <n v="0"/>
    <n v="0"/>
    <x v="8"/>
    <m/>
  </r>
  <r>
    <s v="9533387"/>
    <s v="Pessary Ringknob W/O sprt     "/>
    <s v="3.00&quot; Sz5   "/>
    <s v="Ea      "/>
    <s v="MILTEX"/>
    <s v="30-RK5"/>
    <n v="2"/>
    <n v="2"/>
    <n v="0"/>
    <n v="0"/>
    <n v="0"/>
    <n v="1"/>
    <x v="3"/>
    <m/>
  </r>
  <r>
    <s v="1108640"/>
    <s v="Tubing 7' f/Opti Mist Neb     "/>
    <s v="            "/>
    <s v="50/Ca   "/>
    <s v="DYNAM"/>
    <s v="5604"/>
    <n v="2"/>
    <n v="2"/>
    <n v="0"/>
    <n v="1"/>
    <n v="0"/>
    <n v="0"/>
    <x v="5"/>
    <m/>
  </r>
  <r>
    <s v="9870824"/>
    <s v="Catheter Nexiva Diffusics IV  "/>
    <s v="20gx1&quot;      "/>
    <s v="20/Bx   "/>
    <s v="BD"/>
    <s v="383592"/>
    <n v="2"/>
    <n v="2"/>
    <n v="0"/>
    <n v="1"/>
    <n v="0"/>
    <n v="0"/>
    <x v="5"/>
    <m/>
  </r>
  <r>
    <s v="1299550"/>
    <s v="Gablofen Injection            "/>
    <s v="2000mcg/mL  "/>
    <s v="20ml/Bx "/>
    <s v="PIRAMA"/>
    <s v="66794015701"/>
    <n v="2"/>
    <n v="11"/>
    <n v="0"/>
    <n v="0"/>
    <n v="0"/>
    <n v="1"/>
    <x v="3"/>
    <m/>
  </r>
  <r>
    <s v="6023287"/>
    <s v="Bupivacaine HCL MDV Non-Return"/>
    <s v="0.25%       "/>
    <s v="50mL/Vl "/>
    <s v="GIVREP"/>
    <s v="00409116001"/>
    <n v="2"/>
    <n v="3"/>
    <n v="1"/>
    <n v="0"/>
    <n v="0"/>
    <n v="0"/>
    <x v="1"/>
    <m/>
  </r>
  <r>
    <s v="1101738"/>
    <s v="Battery Lithium f/Calculator  "/>
    <s v="3-Volt      "/>
    <s v="6/Pk    "/>
    <s v="EVEREN"/>
    <s v="ECR2032BP"/>
    <n v="2"/>
    <n v="4"/>
    <n v="0"/>
    <n v="1"/>
    <n v="0"/>
    <n v="0"/>
    <x v="8"/>
    <m/>
  </r>
  <r>
    <s v="9533364"/>
    <s v="Pessary Ringknob W/Sprt       "/>
    <s v="3.25&quot; Sz6   "/>
    <s v="Ea      "/>
    <s v="MILTEX"/>
    <s v="30-RKS6"/>
    <n v="2"/>
    <n v="3"/>
    <n v="0"/>
    <n v="1"/>
    <n v="0"/>
    <n v="0"/>
    <x v="5"/>
    <m/>
  </r>
  <r>
    <s v="1263689"/>
    <s v="Label Thrml Ppr Wht 1&quot; Core   "/>
    <s v="4&quot;x1.5&quot;     "/>
    <s v="8/Ca    "/>
    <s v="TIMED"/>
    <s v="THERMD26"/>
    <n v="2"/>
    <n v="4"/>
    <n v="0"/>
    <n v="0"/>
    <n v="0"/>
    <n v="1"/>
    <x v="3"/>
    <m/>
  </r>
  <r>
    <s v="1314501"/>
    <s v="Ketorolac Inj IM/IV SDV 1mL   "/>
    <s v="30mg/mL     "/>
    <s v="25/Bx   "/>
    <s v="ALVOGE"/>
    <s v="47781058468"/>
    <n v="2"/>
    <n v="3"/>
    <n v="0"/>
    <n v="1"/>
    <n v="0"/>
    <n v="0"/>
    <x v="8"/>
    <m/>
  </r>
  <r>
    <s v="1117055"/>
    <s v="Scale w/Car Seat Digital      "/>
    <s v="Pediatric   "/>
    <s v="Ea      "/>
    <s v="PELSTA"/>
    <s v="524KL"/>
    <n v="2"/>
    <n v="2"/>
    <n v="0"/>
    <n v="0"/>
    <n v="0"/>
    <n v="1"/>
    <x v="3"/>
    <m/>
  </r>
  <r>
    <s v="2145427"/>
    <s v="Skeleton Hand/Wrist Plast     "/>
    <s v="Wired       "/>
    <s v="Ea      "/>
    <s v="ANATOM"/>
    <s v="OS32E"/>
    <n v="2"/>
    <n v="5"/>
    <n v="0"/>
    <n v="0"/>
    <n v="1"/>
    <n v="0"/>
    <x v="3"/>
    <m/>
  </r>
  <r>
    <s v="1334504"/>
    <s v="Acetaminophen Chewable Tablets"/>
    <s v="80mg        "/>
    <s v="30/Bt   "/>
    <s v="APOMAJ"/>
    <s v="006446"/>
    <n v="2"/>
    <n v="3"/>
    <n v="0"/>
    <n v="1"/>
    <n v="0"/>
    <n v="0"/>
    <x v="5"/>
    <m/>
  </r>
  <r>
    <s v="1145638"/>
    <s v="Grasper Alligator f/Cystoscopy"/>
    <s v="5Fr 1.7mm   "/>
    <s v="Ea      "/>
    <s v="BRSURG"/>
    <s v="BR966-7800-800"/>
    <n v="2"/>
    <n v="6"/>
    <n v="0"/>
    <n v="0"/>
    <n v="0"/>
    <n v="1"/>
    <x v="3"/>
    <m/>
  </r>
  <r>
    <s v="1177416"/>
    <s v="Auerbach Splint Finger        "/>
    <s v="MD-1.8&quot;     "/>
    <s v="3/Pk    "/>
    <s v="OPTINT"/>
    <s v="600-M"/>
    <n v="2"/>
    <n v="25"/>
    <n v="0"/>
    <n v="0"/>
    <n v="0"/>
    <n v="1"/>
    <x v="3"/>
    <m/>
  </r>
  <r>
    <s v="1215056"/>
    <s v="Neutralizer Glute-Out         "/>
    <s v="1Bt/Gal     "/>
    <s v="24/Ca   "/>
    <s v="CONE"/>
    <s v="936328"/>
    <n v="2"/>
    <n v="2"/>
    <n v="0"/>
    <n v="1"/>
    <n v="0"/>
    <n v="0"/>
    <x v="5"/>
    <m/>
  </r>
  <r>
    <s v="3044397"/>
    <s v="Identification Tape 1/4&quot;      "/>
    <s v="GREEN       "/>
    <s v="RL      "/>
    <s v="OXBORO"/>
    <s v="151003EEA"/>
    <n v="2"/>
    <n v="2"/>
    <n v="0"/>
    <n v="1"/>
    <n v="0"/>
    <n v="0"/>
    <x v="5"/>
    <m/>
  </r>
  <r>
    <s v="6254434"/>
    <s v="Splint Finger Light Ext       "/>
    <s v="Medium      "/>
    <s v="Ea      "/>
    <s v="DEROYA"/>
    <s v="602B"/>
    <n v="2"/>
    <n v="13"/>
    <n v="0"/>
    <n v="0"/>
    <n v="0"/>
    <n v="1"/>
    <x v="3"/>
    <m/>
  </r>
  <r>
    <s v="4227906"/>
    <s v="Formulin Spill Kit            "/>
    <s v="11oz        "/>
    <s v="12/Ca   "/>
    <s v="SAFEAM"/>
    <s v="47101"/>
    <n v="2"/>
    <n v="2"/>
    <n v="0"/>
    <n v="0"/>
    <n v="1"/>
    <n v="0"/>
    <x v="3"/>
    <m/>
  </r>
  <r>
    <s v="9533210"/>
    <s v="Pessary Gelhorn W/Drain       "/>
    <s v="1.75&quot; Sz1   "/>
    <s v="Ea      "/>
    <s v="MILTEX"/>
    <s v="30-GD1"/>
    <n v="2"/>
    <n v="2"/>
    <n v="0"/>
    <n v="1"/>
    <n v="0"/>
    <n v="0"/>
    <x v="5"/>
    <m/>
  </r>
  <r>
    <s v="2880457"/>
    <s v="Thermometr Hygromtr No Min Max"/>
    <s v="DGTL        "/>
    <s v="1/Ea    "/>
    <s v="ALLEG"/>
    <s v="CH9506-15"/>
    <n v="2"/>
    <n v="2"/>
    <n v="0"/>
    <n v="1"/>
    <n v="0"/>
    <n v="0"/>
    <x v="5"/>
    <m/>
  </r>
  <r>
    <s v="8250041"/>
    <s v="Control Multianalyt Lv 1&amp;2    "/>
    <s v="2x.25mL     "/>
    <s v="Ea      "/>
    <s v="CHOLES"/>
    <s v="88773"/>
    <n v="2"/>
    <n v="2"/>
    <n v="0"/>
    <n v="0"/>
    <n v="0"/>
    <n v="1"/>
    <x v="3"/>
    <m/>
  </r>
  <r>
    <s v="7864282"/>
    <s v="Ceftriaxone Sod F/Inj SDV     "/>
    <s v="250MG       "/>
    <s v="Ea      "/>
    <s v="LUPIN"/>
    <s v="68180061101"/>
    <n v="2"/>
    <n v="11"/>
    <n v="0"/>
    <n v="1"/>
    <n v="0"/>
    <n v="0"/>
    <x v="2"/>
    <m/>
  </r>
  <r>
    <s v="6908199"/>
    <s v="Betadine SwabSticks 3's       "/>
    <s v="10%         "/>
    <s v="50/Ca   "/>
    <s v="EMEHEA"/>
    <s v="BSWS3S"/>
    <n v="2"/>
    <n v="5"/>
    <n v="0"/>
    <n v="1"/>
    <n v="0"/>
    <n v="0"/>
    <x v="8"/>
    <m/>
  </r>
  <r>
    <s v="1179470"/>
    <s v="Accu-Spring Finger Extension  "/>
    <s v="Size D      "/>
    <s v="Ea      "/>
    <s v="TROY"/>
    <s v="703903"/>
    <n v="1"/>
    <n v="5"/>
    <n v="0"/>
    <n v="0"/>
    <n v="0"/>
    <n v="1"/>
    <x v="3"/>
    <m/>
  </r>
  <r>
    <s v="1131579"/>
    <s v="Medicine Cup Grad Plastic     "/>
    <s v="1-oz        "/>
    <s v="5000/Ca "/>
    <s v="MEDLIN"/>
    <s v="DYND80000"/>
    <n v="1"/>
    <n v="1"/>
    <n v="0"/>
    <n v="1"/>
    <n v="0"/>
    <n v="0"/>
    <x v="8"/>
    <m/>
  </r>
  <r>
    <s v="8221290"/>
    <s v="Suture Novafil Mono Blu P11   "/>
    <s v="4-0 18&quot;     "/>
    <s v="12/Bx   "/>
    <s v="KENDAL"/>
    <s v="SPB5143G"/>
    <n v="1"/>
    <n v="4"/>
    <n v="0"/>
    <n v="0"/>
    <n v="1"/>
    <n v="0"/>
    <x v="3"/>
    <m/>
  </r>
  <r>
    <s v="2400899"/>
    <s v="Applicator Calcium Alg St     "/>
    <s v="5.5x.035    "/>
    <s v="50/Bx   "/>
    <s v="HARDWO"/>
    <s v="25-800 A 50"/>
    <n v="1"/>
    <n v="2"/>
    <n v="0"/>
    <n v="1"/>
    <n v="0"/>
    <n v="0"/>
    <x v="8"/>
    <m/>
  </r>
  <r>
    <s v="8430001"/>
    <s v="Cautery Tip Hi-Temp Fine      "/>
    <s v="Contra Angle"/>
    <s v="10/Bx   "/>
    <s v="ABCO"/>
    <s v="H110"/>
    <n v="1"/>
    <n v="1"/>
    <n v="0"/>
    <n v="1"/>
    <n v="0"/>
    <n v="0"/>
    <x v="5"/>
    <m/>
  </r>
  <r>
    <s v="1220418"/>
    <s v="Paper Cutter/Dispenser        "/>
    <s v="3-Parts     "/>
    <s v="Ea      "/>
    <s v="CLINT"/>
    <s v="034"/>
    <n v="1"/>
    <n v="1"/>
    <n v="0"/>
    <n v="1"/>
    <n v="0"/>
    <n v="0"/>
    <x v="5"/>
    <m/>
  </r>
  <r>
    <s v="3280338"/>
    <s v="Pillow Staphchek Microvent Wht"/>
    <s v="21&quot;X27&quot;     "/>
    <s v="Ea      "/>
    <s v="LEWJ"/>
    <s v="V512127ST"/>
    <n v="1"/>
    <n v="8"/>
    <n v="0"/>
    <n v="1"/>
    <n v="0"/>
    <n v="0"/>
    <x v="8"/>
    <m/>
  </r>
  <r>
    <s v="1335807"/>
    <s v="Paper Fetal Monitor 30-240    "/>
    <s v="            "/>
    <s v="40/Ca   "/>
    <s v="MARQ"/>
    <s v="2104907-001"/>
    <n v="1"/>
    <n v="1"/>
    <n v="0"/>
    <n v="0"/>
    <n v="0"/>
    <n v="1"/>
    <x v="3"/>
    <m/>
  </r>
  <r>
    <s v="1191679"/>
    <s v="Gentamicin Ophthalmic Solution"/>
    <s v="0.3%        "/>
    <s v="5mL/Bt  "/>
    <s v="AKORN"/>
    <s v="17478028310"/>
    <n v="1"/>
    <n v="1"/>
    <n v="1"/>
    <n v="0"/>
    <n v="0"/>
    <n v="0"/>
    <x v="8"/>
    <m/>
  </r>
  <r>
    <s v="8068305"/>
    <s v="Kimguard One-Step CSR Wrap    "/>
    <s v="18&quot;x18&quot;     "/>
    <s v="480/Ca  "/>
    <s v="HALYAR"/>
    <s v="62018"/>
    <n v="1"/>
    <n v="1"/>
    <n v="0"/>
    <n v="1"/>
    <n v="0"/>
    <n v="0"/>
    <x v="5"/>
    <m/>
  </r>
  <r>
    <s v="3674244"/>
    <s v="Room Status Signal 2-Flag     "/>
    <s v="Customizmed "/>
    <s v="Ea      "/>
    <s v="UNIWES"/>
    <s v="CFID169002"/>
    <n v="1"/>
    <n v="4"/>
    <n v="0"/>
    <n v="0"/>
    <n v="0"/>
    <n v="1"/>
    <x v="0"/>
    <m/>
  </r>
  <r>
    <s v="1212973"/>
    <s v="Pad Met Skived Firm           "/>
    <s v="1/4&quot; Foam   "/>
    <s v="100/Pk  "/>
    <s v="ECOPRO"/>
    <s v="1008004"/>
    <n v="1"/>
    <n v="1"/>
    <n v="0"/>
    <n v="0"/>
    <n v="1"/>
    <n v="0"/>
    <x v="3"/>
    <m/>
  </r>
  <r>
    <s v="7110003"/>
    <s v="Support Knee Blk Neo          "/>
    <s v="XX-Large    "/>
    <s v="Ea      "/>
    <s v="PROATH"/>
    <s v="N003-XXL"/>
    <n v="1"/>
    <n v="2"/>
    <n v="0"/>
    <n v="1"/>
    <n v="0"/>
    <n v="0"/>
    <x v="5"/>
    <m/>
  </r>
  <r>
    <s v="9879426"/>
    <s v="Needle Disposable             "/>
    <s v="21gx2&quot;      "/>
    <s v="100/Bx  "/>
    <s v="BD"/>
    <s v="305129"/>
    <n v="1"/>
    <n v="3"/>
    <n v="1"/>
    <n v="0"/>
    <n v="0"/>
    <n v="0"/>
    <x v="8"/>
    <m/>
  </r>
  <r>
    <s v="6003219"/>
    <s v="Ast 4000 Test Kit             "/>
    <s v="            "/>
    <s v="4x1960  "/>
    <s v="SKFDIA"/>
    <s v="OSR6209"/>
    <n v="1"/>
    <n v="1"/>
    <n v="0"/>
    <n v="0"/>
    <n v="0"/>
    <n v="1"/>
    <x v="3"/>
    <m/>
  </r>
  <r>
    <s v="8651149"/>
    <s v="Sterilization Pouch           "/>
    <s v="4&quot;X100      "/>
    <s v="16Rls/Ca"/>
    <s v="MEDACT"/>
    <s v="415S"/>
    <n v="1"/>
    <n v="1"/>
    <n v="0"/>
    <n v="0"/>
    <n v="1"/>
    <n v="0"/>
    <x v="3"/>
    <m/>
  </r>
  <r>
    <s v="1065965"/>
    <s v="Saline Refill f/Eyewash Unit  "/>
    <s v="            "/>
    <s v="16oz    "/>
    <s v="TROY"/>
    <s v="32-000454-00"/>
    <n v="1"/>
    <n v="1"/>
    <n v="0"/>
    <n v="0"/>
    <n v="0"/>
    <n v="1"/>
    <x v="3"/>
    <m/>
  </r>
  <r>
    <s v="9871855"/>
    <s v="Guardian Sharps Nestable Pearl"/>
    <s v="5.4qt       "/>
    <s v="Ea      "/>
    <s v="BD"/>
    <s v="305444"/>
    <n v="1"/>
    <n v="6"/>
    <n v="1"/>
    <n v="0"/>
    <n v="0"/>
    <n v="0"/>
    <x v="8"/>
    <m/>
  </r>
  <r>
    <s v="9374517"/>
    <s v="Walker Brc Maxtrax Nyl/Fm     "/>
    <s v="Blk Lg  Adlt"/>
    <s v="Ea      "/>
    <s v="SMTNEP"/>
    <s v="79-95327"/>
    <n v="1"/>
    <n v="1"/>
    <n v="0"/>
    <n v="1"/>
    <n v="0"/>
    <n v="0"/>
    <x v="8"/>
    <m/>
  </r>
  <r>
    <s v="1204160"/>
    <s v="Brace Knee FullForce Right    "/>
    <s v="Large       "/>
    <s v="Ea      "/>
    <s v="SMTNEP"/>
    <s v="11-0258-4"/>
    <n v="1"/>
    <n v="1"/>
    <n v="0"/>
    <n v="0"/>
    <n v="0"/>
    <n v="1"/>
    <x v="3"/>
    <m/>
  </r>
  <r>
    <s v="9455330"/>
    <s v="Blade Saw Titanium f/Cast     "/>
    <s v="2-1/2&quot;      "/>
    <s v="Ea      "/>
    <s v="SMINEP"/>
    <s v="31-0168"/>
    <n v="1"/>
    <n v="4"/>
    <n v="0"/>
    <n v="1"/>
    <n v="0"/>
    <n v="0"/>
    <x v="5"/>
    <m/>
  </r>
  <r>
    <s v="1186274"/>
    <s v="Sensory Test Filament 10gm    "/>
    <s v="B-Handle    "/>
    <s v="20/Pk   "/>
    <s v="MEDMON"/>
    <s v="10G-B"/>
    <n v="1"/>
    <n v="5"/>
    <n v="0"/>
    <n v="1"/>
    <n v="0"/>
    <n v="0"/>
    <x v="8"/>
    <m/>
  </r>
  <r>
    <s v="1247619"/>
    <s v="Sonex Btl Trophon f/Prb Strlz "/>
    <s v="            "/>
    <s v="6/Ca    "/>
    <s v="IMAGNG"/>
    <s v="N05002"/>
    <n v="1"/>
    <n v="1"/>
    <n v="0"/>
    <n v="0"/>
    <n v="1"/>
    <n v="0"/>
    <x v="3"/>
    <m/>
  </r>
  <r>
    <s v="3952563"/>
    <s v="Motrin IB Tablets Indus Pack  "/>
    <s v="200mg       "/>
    <s v="50x2/Bx "/>
    <s v="WARNLB"/>
    <s v="304815200"/>
    <n v="1"/>
    <n v="1"/>
    <n v="0"/>
    <n v="1"/>
    <n v="0"/>
    <n v="0"/>
    <x v="8"/>
    <m/>
  </r>
  <r>
    <s v="1247254"/>
    <s v="Digi-Flex Lite Red            "/>
    <s v="Light       "/>
    <s v="Ea      "/>
    <s v="FABENT"/>
    <s v="10-3772"/>
    <n v="1"/>
    <n v="1"/>
    <n v="0"/>
    <n v="0"/>
    <n v="0"/>
    <n v="1"/>
    <x v="3"/>
    <m/>
  </r>
  <r>
    <s v="8760521"/>
    <s v="Stockinette Bias Cut          "/>
    <s v="6X50        "/>
    <s v="6/Ca    "/>
    <s v="MEDLIN"/>
    <s v="MDT221306CS"/>
    <n v="1"/>
    <n v="1"/>
    <n v="0"/>
    <n v="0"/>
    <n v="0"/>
    <n v="1"/>
    <x v="3"/>
    <m/>
  </r>
  <r>
    <s v="5664821"/>
    <s v="Solid State Procedre Headlight"/>
    <s v="            "/>
    <s v="Ea      "/>
    <s v="WELCH"/>
    <s v="49020"/>
    <n v="1"/>
    <n v="1"/>
    <n v="0"/>
    <n v="1"/>
    <n v="0"/>
    <n v="0"/>
    <x v="8"/>
    <m/>
  </r>
  <r>
    <s v="8664408"/>
    <s v="Colles Splint Padded Left     "/>
    <s v="XS          "/>
    <s v="Ea      "/>
    <s v="SMTNEP"/>
    <s v="79-72112"/>
    <n v="1"/>
    <n v="5"/>
    <n v="0"/>
    <n v="1"/>
    <n v="0"/>
    <n v="0"/>
    <x v="8"/>
    <m/>
  </r>
  <r>
    <s v="6945075"/>
    <s v="Hypodermic Needle             "/>
    <s v="25x5/8      "/>
    <s v="100/Bx  "/>
    <s v="CARDKN"/>
    <s v="1188825058"/>
    <n v="1"/>
    <n v="10"/>
    <n v="0"/>
    <n v="1"/>
    <n v="0"/>
    <n v="0"/>
    <x v="8"/>
    <m/>
  </r>
  <r>
    <s v="9088623"/>
    <s v="Depo-Medrol SDV 1ml           "/>
    <s v="80mg/mL     "/>
    <s v="25/Bx   "/>
    <s v="PFIINJ"/>
    <s v="00009347503"/>
    <n v="1"/>
    <n v="1"/>
    <n v="0"/>
    <n v="1"/>
    <n v="0"/>
    <n v="0"/>
    <x v="8"/>
    <m/>
  </r>
  <r>
    <s v="1247618"/>
    <s v="Indicators Chemical Trophon   "/>
    <s v="            "/>
    <s v="300/Bx  "/>
    <s v="IMAGNG"/>
    <s v="E8350NC"/>
    <n v="1"/>
    <n v="1"/>
    <n v="0"/>
    <n v="1"/>
    <n v="0"/>
    <n v="0"/>
    <x v="2"/>
    <m/>
  </r>
  <r>
    <s v="1270993"/>
    <s v="Monitor Fetal Mdl172 Nautilus "/>
    <s v="            "/>
    <s v="Ea      "/>
    <s v="MARQ"/>
    <s v="2091059-002-502984"/>
    <n v="1"/>
    <n v="1"/>
    <n v="0"/>
    <n v="0"/>
    <n v="0"/>
    <n v="1"/>
    <x v="3"/>
    <m/>
  </r>
  <r>
    <s v="1532694"/>
    <s v="Canistr Suction Mediv Guard NS"/>
    <s v="1200ml      "/>
    <s v="Ea      "/>
    <s v="ALLEG"/>
    <s v="65651-212"/>
    <n v="1"/>
    <n v="20"/>
    <n v="1"/>
    <n v="0"/>
    <n v="0"/>
    <n v="0"/>
    <x v="8"/>
    <m/>
  </r>
  <r>
    <s v="6359495"/>
    <s v="Apron Vinyl                   "/>
    <s v="            "/>
    <s v="Ea      "/>
    <s v="GF"/>
    <s v="3853"/>
    <n v="1"/>
    <n v="2"/>
    <n v="0"/>
    <n v="0"/>
    <n v="0"/>
    <n v="1"/>
    <x v="3"/>
    <m/>
  </r>
  <r>
    <s v="8904998"/>
    <s v="Conform Stretch Bandage Non St"/>
    <s v="1&quot;x4.1Yds   "/>
    <s v="24/Bg   "/>
    <s v="CARDKN"/>
    <s v="2239"/>
    <n v="1"/>
    <n v="12"/>
    <n v="0"/>
    <n v="1"/>
    <n v="0"/>
    <n v="0"/>
    <x v="8"/>
    <m/>
  </r>
  <r>
    <s v="6008972"/>
    <s v="Gauze Adh Cover Rl 2'x10y     "/>
    <s v="2&quot;X10Yd     "/>
    <s v="12/CA   "/>
    <s v="SMINEP"/>
    <s v="02034"/>
    <n v="1"/>
    <n v="1"/>
    <n v="0"/>
    <n v="0"/>
    <n v="1"/>
    <n v="0"/>
    <x v="3"/>
    <m/>
  </r>
  <r>
    <s v="5700341"/>
    <s v="Needle Disposable Safety      "/>
    <s v="23gX5/8&quot;    "/>
    <s v="100/Bx  "/>
    <s v="SOLMIL"/>
    <s v="SN2358"/>
    <n v="1"/>
    <n v="2"/>
    <n v="0"/>
    <n v="1"/>
    <n v="0"/>
    <n v="0"/>
    <x v="5"/>
    <m/>
  </r>
  <r>
    <s v="9920008"/>
    <s v="Veritor Reader 2 POL Flu Kits "/>
    <s v="            "/>
    <s v="Ea      "/>
    <s v="B-DMIC"/>
    <s v="256071"/>
    <n v="1"/>
    <n v="1"/>
    <n v="0"/>
    <n v="0"/>
    <n v="0"/>
    <n v="1"/>
    <x v="3"/>
    <m/>
  </r>
  <r>
    <s v="1138667"/>
    <s v="Mayo Stand 13x19              "/>
    <s v="            "/>
    <s v="Ea      "/>
    <s v="BLICK"/>
    <s v="0638841000"/>
    <n v="1"/>
    <n v="2"/>
    <n v="0"/>
    <n v="0"/>
    <n v="0"/>
    <n v="1"/>
    <x v="3"/>
    <m/>
  </r>
  <r>
    <s v="1217186"/>
    <s v="Cleanser Lotion Provon Floral "/>
    <s v="16oz        "/>
    <s v="12/Ca   "/>
    <s v="GOJO"/>
    <s v="2313-12"/>
    <n v="1"/>
    <n v="1"/>
    <n v="0"/>
    <n v="1"/>
    <n v="0"/>
    <n v="0"/>
    <x v="5"/>
    <m/>
  </r>
  <r>
    <s v="7617874"/>
    <s v="PCR-100 PC Based Resting ECG  "/>
    <s v="Interpretive"/>
    <s v="Ea      "/>
    <s v="WELCH"/>
    <s v="CPR-UI-UB-D"/>
    <n v="1"/>
    <n v="1"/>
    <n v="0"/>
    <n v="0"/>
    <n v="0"/>
    <n v="1"/>
    <x v="4"/>
    <m/>
  </r>
  <r>
    <s v="1203901"/>
    <s v="Schamberg Comedome Extr       "/>
    <s v="3-3/4&quot;      "/>
    <s v="Ea      "/>
    <s v="MILTEX"/>
    <s v="MH33-201"/>
    <n v="1"/>
    <n v="2"/>
    <n v="0"/>
    <n v="1"/>
    <n v="0"/>
    <n v="0"/>
    <x v="5"/>
    <m/>
  </r>
  <r>
    <s v="1215492"/>
    <s v="Label Expire Date 1-7/16x3/8&quot; "/>
    <s v="FL Red      "/>
    <s v="666/Rl  "/>
    <s v="TIMED"/>
    <s v="MV02FR6324"/>
    <n v="1"/>
    <n v="1"/>
    <n v="1"/>
    <n v="0"/>
    <n v="0"/>
    <n v="0"/>
    <x v="5"/>
    <m/>
  </r>
  <r>
    <s v="1335529"/>
    <s v="Legrest Upholstered f/647     "/>
    <s v="Navy        "/>
    <s v="Ea      "/>
    <s v="MIDMAK"/>
    <s v="028-0750-231"/>
    <n v="1"/>
    <n v="5"/>
    <n v="0"/>
    <n v="0"/>
    <n v="0"/>
    <n v="1"/>
    <x v="3"/>
    <m/>
  </r>
  <r>
    <s v="8406446"/>
    <s v="Isovue-M 200 41%              "/>
    <s v="10mL        "/>
    <s v="10/Ca   "/>
    <s v="BRACCO"/>
    <s v="141111"/>
    <n v="1"/>
    <n v="3"/>
    <n v="0"/>
    <n v="1"/>
    <n v="0"/>
    <n v="0"/>
    <x v="8"/>
    <m/>
  </r>
  <r>
    <s v="1209184"/>
    <s v="Rocker Cast Boot Sandal Style "/>
    <s v="X-Large     "/>
    <s v="Ea      "/>
    <s v="SMTNEP"/>
    <s v="79-81118"/>
    <n v="1"/>
    <n v="2"/>
    <n v="0"/>
    <n v="1"/>
    <n v="0"/>
    <n v="0"/>
    <x v="5"/>
    <m/>
  </r>
  <r>
    <s v="1244312"/>
    <s v="OtoClear Spray Bottle         "/>
    <s v="            "/>
    <s v="Ea      "/>
    <s v="BIONX"/>
    <s v="7295"/>
    <n v="1"/>
    <n v="2"/>
    <n v="0"/>
    <n v="0"/>
    <n v="0"/>
    <n v="1"/>
    <x v="3"/>
    <m/>
  </r>
  <r>
    <s v="6614676"/>
    <s v="Catheter Foley 30cc.16fr. Infe"/>
    <s v="            "/>
    <s v="12/Ca   "/>
    <s v="BARDBI"/>
    <s v="0166SI16"/>
    <n v="1"/>
    <n v="1"/>
    <n v="0"/>
    <n v="0"/>
    <n v="1"/>
    <n v="0"/>
    <x v="3"/>
    <m/>
  </r>
  <r>
    <s v="1215792"/>
    <s v="Cart Corometrics 170          "/>
    <s v="w/Holder    "/>
    <s v="Ea      "/>
    <s v="MARQ"/>
    <s v="2076563-001"/>
    <n v="1"/>
    <n v="1"/>
    <n v="0"/>
    <n v="0"/>
    <n v="0"/>
    <n v="1"/>
    <x v="3"/>
    <m/>
  </r>
  <r>
    <s v="3102751"/>
    <s v="Support Knee Blk Neo          "/>
    <s v="MEDIUM      "/>
    <s v="Ea      "/>
    <s v="SMTNEP"/>
    <s v="79-92855"/>
    <n v="1"/>
    <n v="1"/>
    <n v="0"/>
    <n v="1"/>
    <n v="0"/>
    <n v="0"/>
    <x v="5"/>
    <m/>
  </r>
  <r>
    <s v="9537660"/>
    <s v="Mayo Operating Scissor Str S/S"/>
    <s v="5-1/2&quot;      "/>
    <s v="Ea      "/>
    <s v="MILTEX"/>
    <s v="5-115"/>
    <n v="1"/>
    <n v="4"/>
    <n v="0"/>
    <n v="0"/>
    <n v="1"/>
    <n v="0"/>
    <x v="3"/>
    <m/>
  </r>
  <r>
    <s v="5820150"/>
    <s v="Wound Measuring Guide         "/>
    <s v="            "/>
    <s v="250/Bag "/>
    <s v="MEDLIN"/>
    <s v="MSC6252"/>
    <n v="1"/>
    <n v="1"/>
    <n v="0"/>
    <n v="1"/>
    <n v="0"/>
    <n v="0"/>
    <x v="5"/>
    <m/>
  </r>
  <r>
    <s v="1226791"/>
    <s v="Mask Face Cover Insta-Gard Ped"/>
    <s v="            "/>
    <s v="75/Bx   "/>
    <s v="ALLEG"/>
    <s v="AT771212"/>
    <n v="1"/>
    <n v="6"/>
    <n v="0"/>
    <n v="1"/>
    <n v="0"/>
    <n v="0"/>
    <x v="8"/>
    <m/>
  </r>
  <r>
    <s v="1229332"/>
    <s v="Cuff BP Large Black           "/>
    <s v="            "/>
    <s v="Ea      "/>
    <s v="MARSHA"/>
    <s v="CFX-WR17"/>
    <n v="1"/>
    <n v="2"/>
    <n v="0"/>
    <n v="0"/>
    <n v="1"/>
    <n v="0"/>
    <x v="3"/>
    <m/>
  </r>
  <r>
    <s v="2209175"/>
    <s v="Speculum Vaginal MH Pederson  "/>
    <s v="X-Narrow    "/>
    <s v="Ea      "/>
    <s v="MILTEX"/>
    <s v="MH30-62"/>
    <n v="1"/>
    <n v="1"/>
    <n v="0"/>
    <n v="0"/>
    <n v="0"/>
    <n v="1"/>
    <x v="3"/>
    <m/>
  </r>
  <r>
    <s v="6123757"/>
    <s v="Sand Bag 3lbs MRI 9.5 X4.5&quot;   "/>
    <s v="            "/>
    <s v="Ea      "/>
    <s v="MORRSN"/>
    <s v="0360"/>
    <n v="1"/>
    <n v="1"/>
    <n v="0"/>
    <n v="1"/>
    <n v="0"/>
    <n v="0"/>
    <x v="5"/>
    <m/>
  </r>
  <r>
    <s v="1141579"/>
    <s v="Gastronomy Button Device      "/>
    <s v="24FRx2.4cm  "/>
    <s v="Ea      "/>
    <s v="BARDR"/>
    <s v="000286"/>
    <n v="1"/>
    <n v="1"/>
    <n v="0"/>
    <n v="0"/>
    <n v="0"/>
    <n v="1"/>
    <x v="3"/>
    <m/>
  </r>
  <r>
    <s v="5660097"/>
    <s v="GS 900 Procedure Light        "/>
    <s v="Wall Mount  "/>
    <s v="Ea      "/>
    <s v="WELCH"/>
    <s v="44900-W"/>
    <n v="1"/>
    <n v="1"/>
    <n v="0"/>
    <n v="0"/>
    <n v="0"/>
    <n v="1"/>
    <x v="3"/>
    <m/>
  </r>
  <r>
    <s v="9174425"/>
    <s v="Collection Kit Urine          "/>
    <s v="            "/>
    <s v="50/Ca   "/>
    <s v="BD"/>
    <s v="364954"/>
    <n v="1"/>
    <n v="6"/>
    <n v="0"/>
    <n v="1"/>
    <n v="0"/>
    <n v="0"/>
    <x v="8"/>
    <m/>
  </r>
  <r>
    <s v="1134424"/>
    <s v="Auerbach Finger Splint        "/>
    <s v="SM-1.4&quot;     "/>
    <s v="3/Pk    "/>
    <s v="OPTINT"/>
    <s v="600-S"/>
    <n v="1"/>
    <n v="15"/>
    <n v="0"/>
    <n v="0"/>
    <n v="0"/>
    <n v="1"/>
    <x v="3"/>
    <m/>
  </r>
  <r>
    <s v="1194712"/>
    <s v="Tongs f/Hot Packs             "/>
    <s v="            "/>
    <s v="Ea      "/>
    <s v="FABENT"/>
    <s v="11-1397"/>
    <n v="1"/>
    <n v="5"/>
    <n v="0"/>
    <n v="0"/>
    <n v="1"/>
    <n v="0"/>
    <x v="3"/>
    <m/>
  </r>
  <r>
    <s v="1204837"/>
    <s v="Support Knee Blk Neo 13&quot;      "/>
    <s v="Small       "/>
    <s v="Ea      "/>
    <s v="SMTNEP"/>
    <s v="79-82003"/>
    <n v="1"/>
    <n v="2"/>
    <n v="0"/>
    <n v="1"/>
    <n v="0"/>
    <n v="0"/>
    <x v="8"/>
    <m/>
  </r>
  <r>
    <s v="1329472"/>
    <s v="Tray Transport US Probe       "/>
    <s v="            "/>
    <s v="4/Pk    "/>
    <s v="CONE"/>
    <s v="41235"/>
    <n v="1"/>
    <n v="4"/>
    <n v="0"/>
    <n v="0"/>
    <n v="0"/>
    <n v="1"/>
    <x v="3"/>
    <m/>
  </r>
  <r>
    <s v="3968837"/>
    <s v="Kova-petter Pipette Disp      "/>
    <s v="            "/>
    <s v="500/Bx  "/>
    <s v="VENTRX"/>
    <s v="87135"/>
    <n v="1"/>
    <n v="1"/>
    <n v="0"/>
    <n v="1"/>
    <n v="0"/>
    <n v="0"/>
    <x v="5"/>
    <m/>
  </r>
  <r>
    <s v="2480648"/>
    <s v="Trumenba Mening B Vaccine PFS "/>
    <s v="0.5mL       "/>
    <s v="10/Pk   "/>
    <s v="UPJOHN"/>
    <s v="00005010010"/>
    <n v="1"/>
    <n v="1"/>
    <n v="0"/>
    <n v="1"/>
    <n v="0"/>
    <n v="0"/>
    <x v="5"/>
    <m/>
  </r>
  <r>
    <s v="1213016"/>
    <s v="Tissue Nipper Convex SS       "/>
    <s v="4&quot;          "/>
    <s v="Ea      "/>
    <s v="MILTEX"/>
    <s v="V940245"/>
    <n v="1"/>
    <n v="3"/>
    <n v="0"/>
    <n v="1"/>
    <n v="0"/>
    <n v="0"/>
    <x v="5"/>
    <m/>
  </r>
  <r>
    <s v="1022744"/>
    <s v="Support Ortho Malleotrain Ank "/>
    <s v="Blk Sz 5 Rt "/>
    <s v="Ea      "/>
    <s v="BAUFEN"/>
    <s v="11102070605"/>
    <n v="1"/>
    <n v="1"/>
    <n v="0"/>
    <n v="1"/>
    <n v="0"/>
    <n v="0"/>
    <x v="5"/>
    <m/>
  </r>
  <r>
    <s v="9539727"/>
    <s v="Ear Curette Disposable        "/>
    <s v="Peach       "/>
    <s v="50/Bx   "/>
    <s v="MILTEX"/>
    <s v="19-323"/>
    <n v="1"/>
    <n v="1"/>
    <n v="0"/>
    <n v="1"/>
    <n v="0"/>
    <n v="0"/>
    <x v="5"/>
    <m/>
  </r>
  <r>
    <s v="9539912"/>
    <s v="IUD Extractor Hook            "/>
    <s v="            "/>
    <s v="ea      "/>
    <s v="MILTEX"/>
    <s v="30-940"/>
    <n v="1"/>
    <n v="1"/>
    <n v="0"/>
    <n v="1"/>
    <n v="0"/>
    <n v="0"/>
    <x v="8"/>
    <m/>
  </r>
  <r>
    <s v="8908194"/>
    <s v="Webril Cast Padding N/S       "/>
    <s v="3&quot;x4yds     "/>
    <s v="12/Pk   "/>
    <s v="CARDKN"/>
    <s v="2059-"/>
    <n v="1"/>
    <n v="1"/>
    <n v="0"/>
    <n v="1"/>
    <n v="0"/>
    <n v="0"/>
    <x v="8"/>
    <m/>
  </r>
  <r>
    <s v="7250046"/>
    <s v="TheraBand CLX Blue            "/>
    <s v="5'          "/>
    <s v="Ea      "/>
    <s v="OPTINT"/>
    <s v="12717"/>
    <n v="1"/>
    <n v="1"/>
    <n v="0"/>
    <n v="1"/>
    <n v="0"/>
    <n v="0"/>
    <x v="8"/>
    <m/>
  </r>
  <r>
    <s v="3554427"/>
    <s v="Provon NXT Refill Soap Lotion "/>
    <s v="1000ml      "/>
    <s v="8/Ca    "/>
    <s v="GOJO"/>
    <s v="2108-08"/>
    <n v="1"/>
    <n v="3"/>
    <n v="0"/>
    <n v="1"/>
    <n v="0"/>
    <n v="0"/>
    <x v="5"/>
    <m/>
  </r>
  <r>
    <s v="1202787"/>
    <s v="Support Knee Blk Neo 13&quot;      "/>
    <s v="large       "/>
    <s v="Ea      "/>
    <s v="SMTNEP"/>
    <s v="79-82007"/>
    <n v="1"/>
    <n v="2"/>
    <n v="0"/>
    <n v="1"/>
    <n v="0"/>
    <n v="0"/>
    <x v="8"/>
    <m/>
  </r>
  <r>
    <s v="1215635"/>
    <s v="Curette Biopsy Kevorkian 32cm "/>
    <s v="Rainbow     "/>
    <s v="Ea      "/>
    <s v="GYNEX"/>
    <s v="TC3005"/>
    <n v="1"/>
    <n v="2"/>
    <n v="0"/>
    <n v="0"/>
    <n v="0"/>
    <n v="1"/>
    <x v="3"/>
    <m/>
  </r>
  <r>
    <s v="1171986"/>
    <s v="Stand Kiosk Health &amp; Hygiene  "/>
    <s v="Aluminum    "/>
    <s v="Ea      "/>
    <s v="PHLEB"/>
    <s v="7030"/>
    <n v="1"/>
    <n v="2"/>
    <n v="0"/>
    <n v="0"/>
    <n v="0"/>
    <n v="1"/>
    <x v="3"/>
    <m/>
  </r>
  <r>
    <s v="9533272"/>
    <s v="Pessary Hodge W/O Suprt       "/>
    <s v="85mm Sz4    "/>
    <s v="Ea      "/>
    <s v="MILTEX"/>
    <s v="30-HD4"/>
    <n v="1"/>
    <n v="2"/>
    <n v="0"/>
    <n v="0"/>
    <n v="0"/>
    <n v="1"/>
    <x v="3"/>
    <m/>
  </r>
  <r>
    <s v="3980075"/>
    <s v="Catheter Self Female Straight "/>
    <s v="10Fr        "/>
    <s v="30/Bx   "/>
    <s v="SWEEN"/>
    <s v="210"/>
    <n v="1"/>
    <n v="2"/>
    <n v="0"/>
    <n v="1"/>
    <n v="0"/>
    <n v="0"/>
    <x v="5"/>
    <m/>
  </r>
  <r>
    <s v="6546392"/>
    <s v="Suture Monocryl Mono Ud P1    "/>
    <s v="5-0 18&quot;     "/>
    <s v="12/Bx   "/>
    <s v="ETHICO"/>
    <s v="Y490G"/>
    <n v="1"/>
    <n v="2"/>
    <n v="0"/>
    <n v="1"/>
    <n v="0"/>
    <n v="0"/>
    <x v="5"/>
    <m/>
  </r>
  <r>
    <s v="1170213"/>
    <s v="Net Elas Lrg Arm/Sml Leg Sz 5 "/>
    <s v="12&quot;x25Y     "/>
    <s v="Ea      "/>
    <s v="MEDLIN"/>
    <s v="NONNET05"/>
    <n v="1"/>
    <n v="2"/>
    <n v="0"/>
    <n v="1"/>
    <n v="0"/>
    <n v="0"/>
    <x v="5"/>
    <m/>
  </r>
  <r>
    <s v="9643032"/>
    <s v="Hegar Ut Dilators 3/4mm       "/>
    <s v="            "/>
    <s v="Ea      "/>
    <s v="MISDFK"/>
    <s v="90-4804"/>
    <n v="1"/>
    <n v="1"/>
    <n v="0"/>
    <n v="0"/>
    <n v="1"/>
    <n v="0"/>
    <x v="3"/>
    <m/>
  </r>
  <r>
    <s v="8917593"/>
    <s v="Coaguchek XS Test Strips      "/>
    <s v="Vials       "/>
    <s v="2x24/Bx "/>
    <s v="BIODYN"/>
    <s v="04625315160"/>
    <n v="1"/>
    <n v="2"/>
    <n v="1"/>
    <n v="0"/>
    <n v="0"/>
    <n v="0"/>
    <x v="8"/>
    <m/>
  </r>
  <r>
    <s v="1284727"/>
    <s v="Inorganic Phosphorus Osr      "/>
    <s v="REAGE       "/>
    <s v="4X590/Bx"/>
    <s v="SKFDIA"/>
    <s v="OSR6122"/>
    <n v="1"/>
    <n v="1"/>
    <n v="0"/>
    <n v="0"/>
    <n v="0"/>
    <n v="1"/>
    <x v="3"/>
    <m/>
  </r>
  <r>
    <s v="1208774"/>
    <s v="Sanitizer Hand Foam QuikCare  "/>
    <s v="1000mL      "/>
    <s v="8/Ca    "/>
    <s v="HUNMED"/>
    <s v="6000041"/>
    <n v="1"/>
    <n v="1"/>
    <n v="0"/>
    <n v="0"/>
    <n v="1"/>
    <n v="0"/>
    <x v="3"/>
    <m/>
  </r>
  <r>
    <s v="1242228"/>
    <s v="Module CAM14 AHA              "/>
    <s v="            "/>
    <s v="Ea      "/>
    <s v="MARQ"/>
    <s v="901142-003"/>
    <n v="1"/>
    <n v="1"/>
    <n v="0"/>
    <n v="0"/>
    <n v="0"/>
    <n v="1"/>
    <x v="3"/>
    <m/>
  </r>
  <r>
    <s v="1147523"/>
    <s v="Bupivacaine Hcl Vial 30mL     "/>
    <s v="0.5% PF     "/>
    <s v="25/Bx   "/>
    <s v="PFIZNJ"/>
    <s v="00409116202"/>
    <n v="1"/>
    <n v="1"/>
    <n v="0"/>
    <n v="1"/>
    <n v="0"/>
    <n v="0"/>
    <x v="5"/>
    <m/>
  </r>
  <r>
    <s v="1142357"/>
    <s v="Finger Traps Adult N/S        "/>
    <s v="SM-XLG      "/>
    <s v="5/Pk    "/>
    <s v="ALIMED"/>
    <s v="931211"/>
    <n v="1"/>
    <n v="1"/>
    <n v="0"/>
    <n v="0"/>
    <n v="0"/>
    <n v="1"/>
    <x v="3"/>
    <m/>
  </r>
  <r>
    <s v="8941720"/>
    <s v="Total Protein Reagent f/AU400 "/>
    <s v="4x48/4x164ml"/>
    <s v="4x1440  "/>
    <s v="SKFDIA"/>
    <s v="OSR6232"/>
    <n v="1"/>
    <n v="1"/>
    <n v="0"/>
    <n v="0"/>
    <n v="0"/>
    <n v="1"/>
    <x v="3"/>
    <m/>
  </r>
  <r>
    <s v="2881629"/>
    <s v="Pack Hot Insul Inst Sngluse   "/>
    <s v="6x9         "/>
    <s v="24/Ca   "/>
    <s v="ALLEG"/>
    <s v="30104"/>
    <n v="1"/>
    <n v="1"/>
    <n v="1"/>
    <n v="0"/>
    <n v="0"/>
    <n v="0"/>
    <x v="8"/>
    <m/>
  </r>
  <r>
    <s v="1080482"/>
    <s v="Light Exam Halogen Floor 35W  "/>
    <s v="Beige       "/>
    <s v="Ea      "/>
    <s v="DELTUB"/>
    <s v="18100"/>
    <n v="1"/>
    <n v="1"/>
    <n v="1"/>
    <n v="0"/>
    <n v="0"/>
    <n v="0"/>
    <x v="2"/>
    <m/>
  </r>
  <r>
    <s v="5550494"/>
    <s v="Stockinette Dltnt LF Synth Blk"/>
    <s v="4&quot;x25Yd     "/>
    <s v="1/Rl    "/>
    <s v="SMINEP"/>
    <s v="7272303"/>
    <n v="1"/>
    <n v="2"/>
    <n v="0"/>
    <n v="1"/>
    <n v="0"/>
    <n v="0"/>
    <x v="8"/>
    <m/>
  </r>
  <r>
    <s v="3600130"/>
    <s v="SemperShield PF Nitrile Glove "/>
    <s v="Small       "/>
    <s v="50/Bx   "/>
    <s v="SEMPER"/>
    <s v="SSNF102"/>
    <n v="1"/>
    <n v="2"/>
    <n v="0"/>
    <n v="1"/>
    <n v="0"/>
    <n v="0"/>
    <x v="5"/>
    <m/>
  </r>
  <r>
    <s v="1279963"/>
    <s v="Illumination System Complete  "/>
    <s v="Cordless    "/>
    <s v="Ea      "/>
    <s v="WELCH"/>
    <s v="80010"/>
    <n v="1"/>
    <n v="2"/>
    <n v="0"/>
    <n v="1"/>
    <n v="0"/>
    <n v="0"/>
    <x v="8"/>
    <m/>
  </r>
  <r>
    <s v="3150036"/>
    <s v="Surguard3 Safety Needle       "/>
    <s v="21gx1.5     "/>
    <s v="100/Bx  "/>
    <s v="TERUMO"/>
    <s v="SG3-2138"/>
    <n v="1"/>
    <n v="1"/>
    <n v="0"/>
    <n v="1"/>
    <n v="0"/>
    <n v="0"/>
    <x v="8"/>
    <m/>
  </r>
  <r>
    <s v="5138931"/>
    <s v="Inflation System - 2 Tube     "/>
    <s v="Lrg Adult   "/>
    <s v="Ea      "/>
    <s v="WELCH"/>
    <s v="5082-23"/>
    <n v="1"/>
    <n v="2"/>
    <n v="0"/>
    <n v="1"/>
    <n v="0"/>
    <n v="0"/>
    <x v="8"/>
    <m/>
  </r>
  <r>
    <s v="1500069"/>
    <s v="Xylocaine MPF 5mL SDV         "/>
    <s v="1%          "/>
    <s v="25/Bx   "/>
    <s v="ABRAX"/>
    <s v="63323049257"/>
    <n v="1"/>
    <n v="3"/>
    <n v="0"/>
    <n v="1"/>
    <n v="0"/>
    <n v="0"/>
    <x v="8"/>
    <m/>
  </r>
  <r>
    <s v="1294061"/>
    <s v="Forcep Hemostat Disp Strt     "/>
    <s v="5&quot;          "/>
    <s v="Ea      "/>
    <s v="MISDFK"/>
    <s v="96-2537"/>
    <n v="1"/>
    <n v="2"/>
    <n v="0"/>
    <n v="1"/>
    <n v="0"/>
    <n v="0"/>
    <x v="5"/>
    <m/>
  </r>
  <r>
    <s v="6327734"/>
    <s v="Support Knee Blu Neo 10&quot;      "/>
    <s v="Small       "/>
    <s v="Ea      "/>
    <s v="SMTNEP"/>
    <s v="79-82613"/>
    <n v="1"/>
    <n v="2"/>
    <n v="1"/>
    <n v="0"/>
    <n v="0"/>
    <n v="0"/>
    <x v="8"/>
    <m/>
  </r>
  <r>
    <s v="1043735"/>
    <s v="Ful-Glo Ophth Strips          "/>
    <s v="1mg         "/>
    <s v="100/Bx  "/>
    <s v="AKORN"/>
    <s v="17478040401"/>
    <n v="1"/>
    <n v="1"/>
    <n v="1"/>
    <n v="0"/>
    <n v="0"/>
    <n v="0"/>
    <x v="8"/>
    <m/>
  </r>
  <r>
    <s v="4080380"/>
    <s v="Bugs &amp; Things Table Paper     "/>
    <s v="14&quot;X125'    "/>
    <s v="6/Ca    "/>
    <s v="TIDI-E"/>
    <s v="981414"/>
    <n v="1"/>
    <n v="2"/>
    <n v="0"/>
    <n v="1"/>
    <n v="0"/>
    <n v="0"/>
    <x v="8"/>
    <m/>
  </r>
  <r>
    <s v="1065819"/>
    <s v="Darco Cast Boot Slimline      "/>
    <s v="Blue XS     "/>
    <s v="Ea      "/>
    <s v="SMTNEP"/>
    <s v="79-98432"/>
    <n v="1"/>
    <n v="1"/>
    <n v="0"/>
    <n v="0"/>
    <n v="1"/>
    <n v="0"/>
    <x v="3"/>
    <m/>
  </r>
  <r>
    <s v="1313859"/>
    <s v="Filter Evacuator ViroSafe VrVc"/>
    <s v="XXL         "/>
    <s v="2/Pk    "/>
    <s v="MEDLIN"/>
    <s v="BFFVSXLL02"/>
    <n v="1"/>
    <n v="1"/>
    <n v="0"/>
    <n v="0"/>
    <n v="0"/>
    <n v="1"/>
    <x v="3"/>
    <m/>
  </r>
  <r>
    <s v="6177957"/>
    <s v="Olympus Bottle Empty          "/>
    <s v="20x15ml     "/>
    <s v="Ea      "/>
    <s v="SKFDIA"/>
    <s v="63165"/>
    <n v="1"/>
    <n v="1"/>
    <n v="0"/>
    <n v="0"/>
    <n v="0"/>
    <n v="1"/>
    <x v="3"/>
    <m/>
  </r>
  <r>
    <s v="8642088"/>
    <s v="Cup Souffle 1/2 Oz            "/>
    <s v="250/Pk      "/>
    <s v="20Pk/Ca "/>
    <s v="NOAM"/>
    <s v="180669"/>
    <n v="1"/>
    <n v="1"/>
    <n v="0"/>
    <n v="1"/>
    <n v="0"/>
    <n v="0"/>
    <x v="5"/>
    <m/>
  </r>
  <r>
    <s v="4533064"/>
    <s v="Thumb Spica Left              "/>
    <s v="L-XL        "/>
    <s v="EA      "/>
    <s v="SMTNEP"/>
    <s v="79-87118"/>
    <n v="1"/>
    <n v="4"/>
    <n v="0"/>
    <n v="1"/>
    <n v="0"/>
    <n v="0"/>
    <x v="8"/>
    <m/>
  </r>
  <r>
    <s v="3347225"/>
    <s v="Wheelchair Full Arm Remv      "/>
    <s v="18X16/B     "/>
    <s v="EA      "/>
    <s v="INVAC"/>
    <s v="TREX28RFP"/>
    <n v="1"/>
    <n v="3"/>
    <n v="0"/>
    <n v="0"/>
    <n v="0"/>
    <n v="1"/>
    <x v="3"/>
    <m/>
  </r>
  <r>
    <s v="1285451"/>
    <s v="Sensor Finger Masimo Reusable "/>
    <s v="Adult       "/>
    <s v="Ea      "/>
    <s v="WELCH"/>
    <s v="LNCS-DCI"/>
    <n v="1"/>
    <n v="1"/>
    <n v="0"/>
    <n v="0"/>
    <n v="1"/>
    <n v="0"/>
    <x v="3"/>
    <m/>
  </r>
  <r>
    <s v="1336848"/>
    <s v="Ultrasound GE f/MHMG Fthll Fm "/>
    <s v="Custom      "/>
    <s v="Ea      "/>
    <s v="GLOBMI"/>
    <s v="142755"/>
    <n v="1"/>
    <n v="1"/>
    <n v="0"/>
    <n v="0"/>
    <n v="0"/>
    <n v="1"/>
    <x v="3"/>
    <m/>
  </r>
  <r>
    <s v="1560937"/>
    <s v="Walker Brc Maxtrax xnk Air/Fm "/>
    <s v="Blk Xs  Adlt"/>
    <s v="Ea      "/>
    <s v="SMTNEP"/>
    <s v="79-95422"/>
    <n v="1"/>
    <n v="1"/>
    <n v="0"/>
    <n v="1"/>
    <n v="0"/>
    <n v="0"/>
    <x v="5"/>
    <m/>
  </r>
  <r>
    <s v="1201942"/>
    <s v="Caliper Skinfold Lange SS     "/>
    <s v="Large       "/>
    <s v="Ea      "/>
    <s v="COMMED"/>
    <s v="3175"/>
    <n v="1"/>
    <n v="1"/>
    <n v="0"/>
    <n v="0"/>
    <n v="1"/>
    <n v="0"/>
    <x v="3"/>
    <m/>
  </r>
  <r>
    <s v="1206727"/>
    <s v="Bag Paper Brown #6            "/>
    <s v="6x11        "/>
    <s v="500/Pk  "/>
    <s v="AMPAP"/>
    <s v="18406"/>
    <n v="1"/>
    <n v="1"/>
    <n v="0"/>
    <n v="1"/>
    <n v="0"/>
    <n v="0"/>
    <x v="8"/>
    <m/>
  </r>
  <r>
    <s v="1105716"/>
    <s v="Tape Cast Deltalite + Fbgl Wh "/>
    <s v="3&quot;X4Yds     "/>
    <s v="10Rl/Bx "/>
    <s v="SMINEP"/>
    <s v="7345802"/>
    <n v="1"/>
    <n v="2"/>
    <n v="0"/>
    <n v="1"/>
    <n v="0"/>
    <n v="0"/>
    <x v="8"/>
    <m/>
  </r>
  <r>
    <s v="1247253"/>
    <s v="Digi-Flex Lite Yellow         "/>
    <s v="X-Light     "/>
    <s v="Ea      "/>
    <s v="FABENT"/>
    <s v="10-3771"/>
    <n v="1"/>
    <n v="1"/>
    <n v="0"/>
    <n v="0"/>
    <n v="0"/>
    <n v="1"/>
    <x v="3"/>
    <m/>
  </r>
  <r>
    <s v="1204473"/>
    <s v="Baby Tischler Biopsy Forceps  "/>
    <s v="            "/>
    <s v="Ea      "/>
    <s v="COOPSR"/>
    <s v="907014"/>
    <n v="1"/>
    <n v="1"/>
    <n v="0"/>
    <n v="1"/>
    <n v="0"/>
    <n v="0"/>
    <x v="3"/>
    <m/>
  </r>
  <r>
    <s v="8900193"/>
    <s v="Tray Laceration Devon LF Ster "/>
    <s v="7058        "/>
    <s v="1/Ea    "/>
    <s v="CARDKN"/>
    <s v="31144473"/>
    <n v="1"/>
    <n v="1"/>
    <n v="1"/>
    <n v="0"/>
    <n v="0"/>
    <n v="0"/>
    <x v="8"/>
    <m/>
  </r>
  <r>
    <s v="1238440"/>
    <s v="Splint Ortho-Glass Comfort    "/>
    <s v="4x30&quot; Precut"/>
    <s v="10/Bx   "/>
    <s v="SMINEP"/>
    <s v="7344206"/>
    <n v="1"/>
    <n v="1"/>
    <n v="0"/>
    <n v="1"/>
    <n v="0"/>
    <n v="0"/>
    <x v="5"/>
    <m/>
  </r>
  <r>
    <s v="1081743"/>
    <s v="MH Cast Spreader 9&quot; 3 Prong   "/>
    <s v="1 Hand Op   "/>
    <s v="Ea      "/>
    <s v="MILTEX"/>
    <s v="MH27-3100"/>
    <n v="1"/>
    <n v="1"/>
    <n v="0"/>
    <n v="0"/>
    <n v="0"/>
    <n v="1"/>
    <x v="3"/>
    <m/>
  </r>
  <r>
    <s v="1149138"/>
    <s v="Adhesive Felt 1/8&quot; Jumbo      "/>
    <s v="Flesh       "/>
    <s v="1/Rl    "/>
    <s v="SUPFEL"/>
    <s v="MPAD-416"/>
    <n v="1"/>
    <n v="1"/>
    <n v="0"/>
    <n v="1"/>
    <n v="0"/>
    <n v="0"/>
    <x v="5"/>
    <m/>
  </r>
  <r>
    <s v="9072424"/>
    <s v="Heger Ut Dialator 1/2mm       "/>
    <s v="            "/>
    <s v="Ea      "/>
    <s v="MISDFK"/>
    <s v="90-4802"/>
    <n v="1"/>
    <n v="1"/>
    <n v="0"/>
    <n v="1"/>
    <n v="0"/>
    <n v="0"/>
    <x v="3"/>
    <m/>
  </r>
  <r>
    <s v="1195619"/>
    <s v="Excisor Biopsy Fischer Cone   "/>
    <s v="Md Extended "/>
    <s v="5/Bx    "/>
    <s v="COOPSR"/>
    <s v="900-154"/>
    <n v="1"/>
    <n v="2"/>
    <n v="0"/>
    <n v="0"/>
    <n v="0"/>
    <n v="1"/>
    <x v="3"/>
    <m/>
  </r>
  <r>
    <s v="1158586"/>
    <s v="Finger Splint Safety Pin      "/>
    <s v="X-Large     "/>
    <s v="Ea      "/>
    <s v="TROY"/>
    <s v="705804"/>
    <n v="1"/>
    <n v="3"/>
    <n v="0"/>
    <n v="0"/>
    <n v="0"/>
    <n v="1"/>
    <x v="3"/>
    <m/>
  </r>
  <r>
    <s v="1235147"/>
    <s v="Tampon Sanitary Tampax Orig   "/>
    <s v="Reg         "/>
    <s v="40/Bx   "/>
    <s v="ABCO"/>
    <s v="7301024751"/>
    <n v="1"/>
    <n v="3"/>
    <n v="1"/>
    <n v="0"/>
    <n v="0"/>
    <n v="0"/>
    <x v="8"/>
    <m/>
  </r>
  <r>
    <s v="1313261"/>
    <s v="Anecream Lidocaine Cream      "/>
    <s v="5%          "/>
    <s v="30Gm/Tb "/>
    <s v="CARDWH"/>
    <s v="4547741"/>
    <n v="1"/>
    <n v="2"/>
    <n v="0"/>
    <n v="0"/>
    <n v="1"/>
    <n v="0"/>
    <x v="3"/>
    <m/>
  </r>
  <r>
    <s v="3028433"/>
    <s v="Loop Electrode 10mmx8mm       "/>
    <s v="Square      "/>
    <s v="5/Bx    "/>
    <s v="ABCO"/>
    <s v="ES16"/>
    <n v="1"/>
    <n v="1"/>
    <n v="1"/>
    <n v="0"/>
    <n v="0"/>
    <n v="0"/>
    <x v="5"/>
    <m/>
  </r>
  <r>
    <s v="1022743"/>
    <s v="Support Ortho Malleotrain Ank "/>
    <s v="Blk Sz 1 Lt "/>
    <s v="Ea      "/>
    <s v="BAUFEN"/>
    <s v="11102070701"/>
    <n v="1"/>
    <n v="1"/>
    <n v="0"/>
    <n v="0"/>
    <n v="1"/>
    <n v="0"/>
    <x v="3"/>
    <m/>
  </r>
  <r>
    <s v="2550285"/>
    <s v="Dispenser Towel               "/>
    <s v="            "/>
    <s v="Ea      "/>
    <s v="BOBRIC"/>
    <s v="2620"/>
    <n v="1"/>
    <n v="1"/>
    <n v="0"/>
    <n v="1"/>
    <n v="0"/>
    <n v="0"/>
    <x v="5"/>
    <m/>
  </r>
  <r>
    <s v="5072861"/>
    <s v="Connector Port                "/>
    <s v="5&quot; length   "/>
    <s v="100/Ca  "/>
    <s v="MCGAW"/>
    <s v="471987"/>
    <n v="1"/>
    <n v="1"/>
    <n v="0"/>
    <n v="0"/>
    <n v="1"/>
    <n v="0"/>
    <x v="3"/>
    <m/>
  </r>
  <r>
    <s v="1016708"/>
    <s v="Table Paper Extra Wide        "/>
    <s v="Smooth 24&quot;  "/>
    <s v="8/Ca    "/>
    <s v="TIDI-E"/>
    <s v="911243"/>
    <n v="1"/>
    <n v="1"/>
    <n v="0"/>
    <n v="1"/>
    <n v="0"/>
    <n v="0"/>
    <x v="8"/>
    <m/>
  </r>
  <r>
    <s v="1333762"/>
    <s v="Catheter Foley Smplstc 3-Way-0"/>
    <s v="22FR        "/>
    <s v="10/Bx   "/>
    <s v="RUSCH"/>
    <s v="664130-000220"/>
    <n v="1"/>
    <n v="1"/>
    <n v="0"/>
    <n v="0"/>
    <n v="1"/>
    <n v="0"/>
    <x v="3"/>
    <m/>
  </r>
  <r>
    <s v="1278352"/>
    <s v="Ggt Osr Reagent Olympus       "/>
    <s v="            "/>
    <s v="4X310/Bx"/>
    <s v="SKFDIA"/>
    <s v="OSR6119"/>
    <n v="1"/>
    <n v="1"/>
    <n v="0"/>
    <n v="0"/>
    <n v="0"/>
    <n v="1"/>
    <x v="3"/>
    <m/>
  </r>
  <r>
    <s v="1265527"/>
    <s v="Veritor Plus Analyzer - DS    "/>
    <s v="DropShip    "/>
    <s v="Ea      "/>
    <s v="B-DMIC"/>
    <s v="256066"/>
    <n v="1"/>
    <n v="1"/>
    <n v="0"/>
    <n v="0"/>
    <n v="0"/>
    <n v="1"/>
    <x v="3"/>
    <m/>
  </r>
  <r>
    <s v="4997940"/>
    <s v="PROSPHYG Aneroid Sphyg Black  "/>
    <s v="Infant      "/>
    <s v="Ea      "/>
    <s v="AMDIAG"/>
    <s v="760-7IBK"/>
    <n v="1"/>
    <n v="1"/>
    <n v="0"/>
    <n v="0"/>
    <n v="1"/>
    <n v="0"/>
    <x v="3"/>
    <m/>
  </r>
  <r>
    <s v="8338374"/>
    <s v="AloeGuard Soap Antimicrobial  "/>
    <s v="18oz w/Pump "/>
    <s v="Ea      "/>
    <s v="HELINK"/>
    <s v="7760"/>
    <n v="1"/>
    <n v="1"/>
    <n v="0"/>
    <n v="1"/>
    <n v="0"/>
    <n v="0"/>
    <x v="8"/>
    <m/>
  </r>
  <r>
    <s v="1105747"/>
    <s v="Tape Cast Deltalite + Fbgl Pnk"/>
    <s v="3&quot;X4Yds     "/>
    <s v="10Rl/Bx "/>
    <s v="SMINEP"/>
    <s v="7345856"/>
    <n v="1"/>
    <n v="3"/>
    <n v="0"/>
    <n v="1"/>
    <n v="0"/>
    <n v="0"/>
    <x v="8"/>
    <m/>
  </r>
  <r>
    <s v="9081964"/>
    <s v="Gelfoam Sz.50 50SqcmX10mm     "/>
    <s v="Thick       "/>
    <s v="4/Bx    "/>
    <s v="PFIINJ"/>
    <s v="00009032301"/>
    <n v="1"/>
    <n v="1"/>
    <n v="1"/>
    <n v="0"/>
    <n v="0"/>
    <n v="0"/>
    <x v="8"/>
    <m/>
  </r>
  <r>
    <s v="1106479"/>
    <s v="Tissue Preference 2-Ply       "/>
    <s v="Facial      "/>
    <s v="100/Bx  "/>
    <s v="GEOPAC"/>
    <s v="48100"/>
    <n v="1"/>
    <n v="10"/>
    <n v="0"/>
    <n v="1"/>
    <n v="0"/>
    <n v="0"/>
    <x v="8"/>
    <m/>
  </r>
  <r>
    <s v="1085984"/>
    <s v="Blood Pressure Hose           "/>
    <s v="5Ft         "/>
    <s v="Ea      "/>
    <s v="WELCH"/>
    <s v="4500-30"/>
    <n v="1"/>
    <n v="1"/>
    <n v="0"/>
    <n v="1"/>
    <n v="0"/>
    <n v="0"/>
    <x v="5"/>
    <m/>
  </r>
  <r>
    <s v="1195573"/>
    <s v="Cover Glass Premium Precision "/>
    <s v="22x22mm     "/>
    <s v="10/Ca   "/>
    <s v="FISHER"/>
    <s v="12548B"/>
    <n v="1"/>
    <n v="1"/>
    <n v="0"/>
    <n v="0"/>
    <n v="0"/>
    <n v="1"/>
    <x v="3"/>
    <m/>
  </r>
  <r>
    <s v="1168218"/>
    <s v="Inclinometer Baseline Bubble  "/>
    <s v="            "/>
    <s v="2/St    "/>
    <s v="FABENT"/>
    <s v="12-1056-2"/>
    <n v="1"/>
    <n v="1"/>
    <n v="0"/>
    <n v="0"/>
    <n v="0"/>
    <n v="1"/>
    <x v="3"/>
    <m/>
  </r>
  <r>
    <s v="1145215"/>
    <s v="Calibrator Urine Creatininine "/>
    <s v="1x120ml     "/>
    <s v="Ea      "/>
    <s v="SKFDIA"/>
    <s v="DR0091"/>
    <n v="1"/>
    <n v="1"/>
    <n v="0"/>
    <n v="0"/>
    <n v="0"/>
    <n v="1"/>
    <x v="3"/>
    <m/>
  </r>
  <r>
    <s v="6222112"/>
    <s v="CRP Calibrator Normal SE      "/>
    <s v="            "/>
    <s v="Ea      "/>
    <s v="SKFDIA"/>
    <s v="ODC0026"/>
    <n v="1"/>
    <n v="1"/>
    <n v="0"/>
    <n v="0"/>
    <n v="0"/>
    <n v="1"/>
    <x v="3"/>
    <m/>
  </r>
  <r>
    <s v="1153864"/>
    <s v="Syringe Oral Plastic Clear    "/>
    <s v="10ml        "/>
    <s v="50/Pk   "/>
    <s v="HEALOG"/>
    <s v="7860"/>
    <n v="1"/>
    <n v="2"/>
    <n v="0"/>
    <n v="1"/>
    <n v="0"/>
    <n v="0"/>
    <x v="8"/>
    <m/>
  </r>
  <r>
    <s v="6542793"/>
    <s v="Suture Ethilon Nyl Mono Blk P3"/>
    <s v="6-0 18&quot;     "/>
    <s v="12/Bx   "/>
    <s v="ETHICO"/>
    <s v="1698G"/>
    <n v="1"/>
    <n v="1"/>
    <n v="0"/>
    <n v="1"/>
    <n v="0"/>
    <n v="0"/>
    <x v="8"/>
    <m/>
  </r>
  <r>
    <s v="1311015"/>
    <s v="Gablofen Inj                  "/>
    <s v="1000mcg/mL  "/>
    <s v="20mL/Bx "/>
    <s v="PIRAMA"/>
    <s v="66794015601"/>
    <n v="1"/>
    <n v="2"/>
    <n v="0"/>
    <n v="0"/>
    <n v="0"/>
    <n v="1"/>
    <x v="3"/>
    <m/>
  </r>
  <r>
    <s v="1516047"/>
    <s v="Excilon Drain Sponges         "/>
    <s v="4&quot;x4&quot;       "/>
    <s v="50/Pk   "/>
    <s v="CARDKN"/>
    <s v="7088-"/>
    <n v="1"/>
    <n v="1"/>
    <n v="1"/>
    <n v="0"/>
    <n v="0"/>
    <n v="0"/>
    <x v="8"/>
    <m/>
  </r>
  <r>
    <s v="6540028"/>
    <s v="Hemostat Surgicel Original    "/>
    <s v="2x3&quot;        "/>
    <s v="1/Ea    "/>
    <s v="ETHICO"/>
    <s v="1953"/>
    <n v="1"/>
    <n v="5"/>
    <n v="0"/>
    <n v="1"/>
    <n v="0"/>
    <n v="0"/>
    <x v="8"/>
    <m/>
  </r>
  <r>
    <s v="1201957"/>
    <s v="Applicator Ster Polyester Tip "/>
    <s v="Sterile 1's "/>
    <s v="100/Bx  "/>
    <s v="HARDWO"/>
    <s v="25-806 1PD"/>
    <n v="1"/>
    <n v="1"/>
    <n v="0"/>
    <n v="1"/>
    <n v="0"/>
    <n v="0"/>
    <x v="8"/>
    <m/>
  </r>
  <r>
    <s v="6146052"/>
    <s v="Pediplast Custom Forming      "/>
    <s v="ORTHOSE     "/>
    <s v="100gr/Jr"/>
    <s v="PODPRO"/>
    <s v="8000"/>
    <n v="1"/>
    <n v="4"/>
    <n v="0"/>
    <n v="1"/>
    <n v="0"/>
    <n v="0"/>
    <x v="5"/>
    <m/>
  </r>
  <r>
    <s v="1081332"/>
    <s v="Protech 3/4 M11-11.5,W13-13.5 "/>
    <s v="13.5        "/>
    <s v="1/Pr    "/>
    <s v="STABST"/>
    <s v="1005-03E"/>
    <n v="1"/>
    <n v="10"/>
    <n v="0"/>
    <n v="1"/>
    <n v="0"/>
    <n v="0"/>
    <x v="8"/>
    <m/>
  </r>
  <r>
    <s v="5663214"/>
    <s v="Sigmoidoscope Speculum        "/>
    <s v="            "/>
    <s v="25/Bx   "/>
    <s v="WELCH"/>
    <s v="53130"/>
    <n v="1"/>
    <n v="1"/>
    <n v="0"/>
    <n v="1"/>
    <n v="0"/>
    <n v="0"/>
    <x v="8"/>
    <m/>
  </r>
  <r>
    <s v="6006708"/>
    <s v="Ethanol 95% 500mg             "/>
    <s v="32oz        "/>
    <s v="1/Bt    "/>
    <s v="HELINK"/>
    <s v="400446"/>
    <n v="1"/>
    <n v="2"/>
    <n v="0"/>
    <n v="0"/>
    <n v="1"/>
    <n v="0"/>
    <x v="3"/>
    <m/>
  </r>
  <r>
    <s v="1025622"/>
    <s v="Sure Vue Rf 100/bx            "/>
    <s v="            "/>
    <s v="Ea      "/>
    <s v="FISHER"/>
    <s v="23038002"/>
    <n v="1"/>
    <n v="1"/>
    <n v="0"/>
    <n v="0"/>
    <n v="0"/>
    <n v="1"/>
    <x v="3"/>
    <m/>
  </r>
  <r>
    <s v="1145404"/>
    <s v="Splint Thumb Procare          "/>
    <s v="Universal   "/>
    <s v="Ea      "/>
    <s v="SMTNEP"/>
    <s v="79-82710"/>
    <n v="1"/>
    <n v="10"/>
    <n v="0"/>
    <n v="1"/>
    <n v="0"/>
    <n v="0"/>
    <x v="5"/>
    <m/>
  </r>
  <r>
    <s v="6543414"/>
    <s v="Suture Monocryl Mono Ud PS1   "/>
    <s v="4-0 27&quot;     "/>
    <s v="36/Bx   "/>
    <s v="ETHICO"/>
    <s v="Y935H"/>
    <n v="1"/>
    <n v="3"/>
    <n v="1"/>
    <n v="0"/>
    <n v="0"/>
    <n v="0"/>
    <x v="5"/>
    <m/>
  </r>
  <r>
    <s v="2100813"/>
    <s v="Adapter Fedding Dual Port     "/>
    <s v="            "/>
    <s v="5/Ca    "/>
    <s v="BARDR"/>
    <s v="000333"/>
    <n v="1"/>
    <n v="1"/>
    <n v="0"/>
    <n v="1"/>
    <n v="0"/>
    <n v="0"/>
    <x v="5"/>
    <m/>
  </r>
  <r>
    <s v="1127162"/>
    <s v="Pad Defib Cardiac Science     "/>
    <s v="Adult       "/>
    <s v="Ea      "/>
    <s v="GRAPHC"/>
    <s v="1127162"/>
    <n v="1"/>
    <n v="1"/>
    <n v="0"/>
    <n v="1"/>
    <n v="0"/>
    <n v="0"/>
    <x v="5"/>
    <m/>
  </r>
  <r>
    <s v="1240797"/>
    <s v="Bag Ice Urethane Black Neck   "/>
    <s v="6x23&quot;       "/>
    <s v="Ea      "/>
    <s v="FABENT"/>
    <s v="00-1554"/>
    <n v="1"/>
    <n v="1"/>
    <n v="0"/>
    <n v="0"/>
    <n v="0"/>
    <n v="1"/>
    <x v="3"/>
    <m/>
  </r>
  <r>
    <s v="1294290"/>
    <s v="Cryo Tip T-1905 Exocervical   "/>
    <s v="            "/>
    <s v="Ea      "/>
    <s v="COOPSR"/>
    <s v="900209AA"/>
    <n v="1"/>
    <n v="1"/>
    <n v="0"/>
    <n v="0"/>
    <n v="0"/>
    <n v="1"/>
    <x v="3"/>
    <m/>
  </r>
  <r>
    <s v="3230002"/>
    <s v="Lexiscan Inj Syringe          "/>
    <s v=".4mg/5mL    "/>
    <s v="Ea      "/>
    <s v="ASTELL"/>
    <s v="00469650189"/>
    <n v="1"/>
    <n v="20"/>
    <n v="1"/>
    <n v="0"/>
    <n v="0"/>
    <n v="0"/>
    <x v="8"/>
    <m/>
  </r>
  <r>
    <s v="1048032"/>
    <s v="Splash Shield Elephant Wash   "/>
    <s v="            "/>
    <s v="Ea      "/>
    <s v="DREASY"/>
    <s v="SSW"/>
    <n v="1"/>
    <n v="1"/>
    <n v="0"/>
    <n v="1"/>
    <n v="0"/>
    <n v="0"/>
    <x v="8"/>
    <m/>
  </r>
  <r>
    <s v="1160803"/>
    <s v="Catheter HSG Gynacath         "/>
    <s v="5Fr         "/>
    <s v="10/Bx   "/>
    <s v="COOPSR"/>
    <s v="19610"/>
    <n v="1"/>
    <n v="2"/>
    <n v="0"/>
    <n v="1"/>
    <n v="0"/>
    <n v="0"/>
    <x v="5"/>
    <m/>
  </r>
  <r>
    <s v="6543469"/>
    <s v="Suture Ethilon Nyl Mono Blk Fs"/>
    <s v="2-0 18&quot;     "/>
    <s v="12/Bx   "/>
    <s v="ETHICO"/>
    <s v="664G"/>
    <n v="1"/>
    <n v="1"/>
    <n v="0"/>
    <n v="1"/>
    <n v="0"/>
    <n v="0"/>
    <x v="8"/>
    <m/>
  </r>
  <r>
    <s v="1150857"/>
    <s v="Lumbar Vertebral Column 1     "/>
    <s v=" EA         "/>
    <s v="EA      "/>
    <s v="ANATOM"/>
    <s v="A74"/>
    <n v="1"/>
    <n v="1"/>
    <n v="0"/>
    <n v="0"/>
    <n v="0"/>
    <n v="1"/>
    <x v="3"/>
    <m/>
  </r>
  <r>
    <s v="4996081"/>
    <s v="Splint Strap Set Traction     "/>
    <s v="Adult       "/>
    <s v="Ea      "/>
    <s v="EMSAR"/>
    <s v="031-3035"/>
    <n v="1"/>
    <n v="1"/>
    <n v="0"/>
    <n v="0"/>
    <n v="1"/>
    <n v="0"/>
    <x v="3"/>
    <m/>
  </r>
  <r>
    <s v="1163603"/>
    <s v="Na+/k+ Selectivity Check      "/>
    <s v="SOL         "/>
    <s v="BX      "/>
    <s v="SKFDIA"/>
    <s v="AUH1018"/>
    <n v="1"/>
    <n v="1"/>
    <n v="0"/>
    <n v="0"/>
    <n v="0"/>
    <n v="1"/>
    <x v="3"/>
    <m/>
  </r>
  <r>
    <s v="5501635"/>
    <s v="Bulbs f/ Halogen 35 Light     "/>
    <s v="Brewer      "/>
    <s v="ea      "/>
    <s v="DELTUB"/>
    <s v="001635"/>
    <n v="1"/>
    <n v="1"/>
    <n v="0"/>
    <n v="1"/>
    <n v="0"/>
    <n v="0"/>
    <x v="2"/>
    <m/>
  </r>
  <r>
    <s v="1242020"/>
    <s v="Cover Mayo Stand Basic        "/>
    <s v="23x54&quot; Strl "/>
    <s v="80/Ca   "/>
    <s v="HALYAR"/>
    <s v="88665"/>
    <n v="1"/>
    <n v="1"/>
    <n v="0"/>
    <n v="1"/>
    <n v="0"/>
    <n v="0"/>
    <x v="5"/>
    <m/>
  </r>
  <r>
    <s v="8004528"/>
    <s v="Glucose Hk 4140 Test Kit      "/>
    <s v="            "/>
    <s v="EA      "/>
    <s v="SKFDIA"/>
    <s v="OSR6221"/>
    <n v="1"/>
    <n v="1"/>
    <n v="0"/>
    <n v="0"/>
    <n v="0"/>
    <n v="1"/>
    <x v="3"/>
    <m/>
  </r>
  <r>
    <s v="9111432"/>
    <s v="Gelocast Unna's Boot          "/>
    <s v="3&quot;x10yd     "/>
    <s v="Ea      "/>
    <s v="SMINEP"/>
    <s v="01052"/>
    <n v="1"/>
    <n v="8"/>
    <n v="0"/>
    <n v="1"/>
    <n v="0"/>
    <n v="0"/>
    <x v="8"/>
    <m/>
  </r>
  <r>
    <s v="1336577"/>
    <s v="Transducer Endcvty f/GE Logiq "/>
    <s v="            "/>
    <s v="Ea      "/>
    <s v="GLOBMI"/>
    <s v="GERIC5-9D"/>
    <n v="1"/>
    <n v="1"/>
    <n v="0"/>
    <n v="0"/>
    <n v="0"/>
    <n v="1"/>
    <x v="3"/>
    <m/>
  </r>
  <r>
    <s v="1247268"/>
    <s v="Tubing Repl Omron HEM-907 Mntr"/>
    <s v="1.3 m       "/>
    <s v="Ea      "/>
    <s v="MARSHA"/>
    <s v="HEM-TUBE-130XL"/>
    <n v="1"/>
    <n v="3"/>
    <n v="0"/>
    <n v="0"/>
    <n v="1"/>
    <n v="0"/>
    <x v="3"/>
    <m/>
  </r>
  <r>
    <s v="9532958"/>
    <s v="Rongeur Blumenthal Bone       "/>
    <s v="6&quot; Nar      "/>
    <s v="Ea      "/>
    <s v="MILTEX"/>
    <s v="22-480"/>
    <n v="1"/>
    <n v="1"/>
    <n v="0"/>
    <n v="0"/>
    <n v="0"/>
    <n v="1"/>
    <x v="3"/>
    <m/>
  </r>
  <r>
    <s v="7804962"/>
    <s v="Scalpels Disposable Sterile   "/>
    <s v="#15         "/>
    <s v="10/Bx   "/>
    <s v="OXBORO"/>
    <s v="371615"/>
    <n v="1"/>
    <n v="5"/>
    <n v="0"/>
    <n v="1"/>
    <n v="0"/>
    <n v="0"/>
    <x v="8"/>
    <m/>
  </r>
  <r>
    <s v="2880735"/>
    <s v="Liner Red W/Black Prnt 1.2Mil "/>
    <s v="30.5X41     "/>
    <s v="250/Ca  "/>
    <s v="MEDGEN"/>
    <s v="F117"/>
    <n v="1"/>
    <n v="1"/>
    <n v="0"/>
    <n v="1"/>
    <n v="0"/>
    <n v="0"/>
    <x v="5"/>
    <m/>
  </r>
  <r>
    <s v="6011775"/>
    <s v="Sterilization Container 312x  "/>
    <s v="190x100mm   "/>
    <s v="Ea      "/>
    <s v="HUFRID"/>
    <s v="IMDINCO2M"/>
    <n v="1"/>
    <n v="2"/>
    <n v="0"/>
    <n v="0"/>
    <n v="0"/>
    <n v="1"/>
    <x v="3"/>
    <m/>
  </r>
  <r>
    <s v="3452344"/>
    <s v="Hemocue Hemoglobin Analyzer   "/>
    <s v="Hb201       "/>
    <s v="Ea      "/>
    <s v="HEMOCU"/>
    <s v="121721"/>
    <n v="1"/>
    <n v="1"/>
    <n v="0"/>
    <n v="0"/>
    <n v="0"/>
    <n v="1"/>
    <x v="3"/>
    <m/>
  </r>
  <r>
    <s v="6687341"/>
    <s v="MonoFilament f/Neuro Pen      "/>
    <s v="            "/>
    <s v="5/Pk    "/>
    <s v="ABCO"/>
    <s v="NT0104"/>
    <n v="1"/>
    <n v="15"/>
    <n v="1"/>
    <n v="0"/>
    <n v="0"/>
    <n v="0"/>
    <x v="5"/>
    <m/>
  </r>
  <r>
    <s v="1262205"/>
    <s v="Container Hazardous Waste 8Gal"/>
    <s v="Black       "/>
    <s v="Ea      "/>
    <s v="CARDKN"/>
    <s v="8608RC"/>
    <n v="1"/>
    <n v="5"/>
    <n v="0"/>
    <n v="1"/>
    <n v="0"/>
    <n v="0"/>
    <x v="5"/>
    <m/>
  </r>
  <r>
    <s v="7555077"/>
    <s v="Box Mounting Wall Surface     "/>
    <s v="Alrmd, Lckd "/>
    <s v="Ea      "/>
    <s v="ZOLL"/>
    <s v="8000-0817"/>
    <n v="1"/>
    <n v="1"/>
    <n v="0"/>
    <n v="0"/>
    <n v="1"/>
    <n v="0"/>
    <x v="3"/>
    <m/>
  </r>
  <r>
    <s v="7250045"/>
    <s v="TheraBand CLX Green           "/>
    <s v="5'          "/>
    <s v="Ea      "/>
    <s v="OPTINT"/>
    <s v="12716"/>
    <n v="1"/>
    <n v="1"/>
    <n v="0"/>
    <n v="1"/>
    <n v="0"/>
    <n v="0"/>
    <x v="8"/>
    <m/>
  </r>
  <r>
    <s v="1313660"/>
    <s v="Colposcope Optik Model 2      "/>
    <s v="            "/>
    <s v="Ea      "/>
    <s v="COOPSR"/>
    <s v="OPTIK2-11"/>
    <n v="1"/>
    <n v="1"/>
    <n v="0"/>
    <n v="0"/>
    <n v="0"/>
    <n v="1"/>
    <x v="3"/>
    <m/>
  </r>
  <r>
    <s v="6545709"/>
    <s v="Suture Monocryl Mono Ud Tf    "/>
    <s v="5-0 27&quot;     "/>
    <s v="36/Bx   "/>
    <s v="ETHICO"/>
    <s v="Y433H"/>
    <n v="1"/>
    <n v="1"/>
    <n v="0"/>
    <n v="0"/>
    <n v="1"/>
    <n v="0"/>
    <x v="3"/>
    <m/>
  </r>
  <r>
    <s v="5823155"/>
    <s v="Cover Fluoroscope Adhesve Ster"/>
    <s v="36x44in     "/>
    <s v="10/Bx   "/>
    <s v="ALLEG"/>
    <s v="D1012"/>
    <n v="1"/>
    <n v="1"/>
    <n v="0"/>
    <n v="0"/>
    <n v="1"/>
    <n v="0"/>
    <x v="3"/>
    <m/>
  </r>
  <r>
    <s v="1097836"/>
    <s v="Catheter Tieman 16Fr Sterile  "/>
    <s v="Coude Tip   "/>
    <s v="12/Ca   "/>
    <s v="BARDBI"/>
    <s v="120616"/>
    <n v="1"/>
    <n v="1"/>
    <n v="0"/>
    <n v="1"/>
    <n v="0"/>
    <n v="0"/>
    <x v="5"/>
    <m/>
  </r>
  <r>
    <s v="1144550"/>
    <s v="Wheelchair Travelers HD       "/>
    <s v="20x18       "/>
    <s v="Ea      "/>
    <s v="GF"/>
    <s v="3G010320"/>
    <n v="1"/>
    <n v="1"/>
    <n v="0"/>
    <n v="0"/>
    <n v="0"/>
    <n v="1"/>
    <x v="3"/>
    <m/>
  </r>
  <r>
    <s v="1207610"/>
    <s v="Sensor SpO2                   "/>
    <s v="            "/>
    <s v="Ea      "/>
    <s v="SOMTEC"/>
    <s v="DS-100-NO"/>
    <n v="1"/>
    <n v="1"/>
    <n v="0"/>
    <n v="1"/>
    <n v="0"/>
    <n v="0"/>
    <x v="5"/>
    <m/>
  </r>
  <r>
    <s v="1262530"/>
    <s v="Sand Bag Weight 2lb           "/>
    <s v="            "/>
    <s v="Ea      "/>
    <s v="ZIMINC"/>
    <s v="00-1602-002-"/>
    <n v="1"/>
    <n v="2"/>
    <n v="0"/>
    <n v="0"/>
    <n v="1"/>
    <n v="0"/>
    <x v="2"/>
    <m/>
  </r>
  <r>
    <s v="6927472"/>
    <s v="Eyewash Saline Refill         "/>
    <s v="            "/>
    <s v="16oz/Ea "/>
    <s v="FRSTAD"/>
    <s v="24-101"/>
    <n v="1"/>
    <n v="1"/>
    <n v="0"/>
    <n v="1"/>
    <n v="0"/>
    <n v="0"/>
    <x v="8"/>
    <m/>
  </r>
  <r>
    <s v="9561265"/>
    <s v="Hema 3 Stain Kit              "/>
    <s v="500ml       "/>
    <s v="Ea      "/>
    <s v="FISHER"/>
    <s v="22122911"/>
    <n v="1"/>
    <n v="1"/>
    <n v="0"/>
    <n v="1"/>
    <n v="0"/>
    <n v="0"/>
    <x v="5"/>
    <m/>
  </r>
  <r>
    <s v="6469502"/>
    <s v="Duoderm Ster Dressing 4x4&quot;20'S"/>
    <s v="4x4&quot; 20'S   "/>
    <s v="20/Bx   "/>
    <s v="BRISTL"/>
    <s v="187611"/>
    <n v="1"/>
    <n v="1"/>
    <n v="0"/>
    <n v="1"/>
    <n v="0"/>
    <n v="0"/>
    <x v="8"/>
    <m/>
  </r>
  <r>
    <s v="1267162"/>
    <s v="O-Ring Latex f/Ligators       "/>
    <s v="Black       "/>
    <s v="100/Pk  "/>
    <s v="DERSUR"/>
    <s v="34-208"/>
    <n v="1"/>
    <n v="2"/>
    <n v="0"/>
    <n v="0"/>
    <n v="0"/>
    <n v="1"/>
    <x v="3"/>
    <m/>
  </r>
  <r>
    <s v="1258279"/>
    <s v="Can Slim Jim 18gal Step-On    "/>
    <s v="Red         "/>
    <s v="Ea      "/>
    <s v="RUBBMD"/>
    <s v="1883568"/>
    <n v="1"/>
    <n v="1"/>
    <n v="0"/>
    <n v="0"/>
    <n v="1"/>
    <n v="0"/>
    <x v="3"/>
    <m/>
  </r>
  <r>
    <s v="2636350"/>
    <s v="Test Hood Reusable            "/>
    <s v="Lab         "/>
    <s v="5PK/CA  "/>
    <s v="3MMED"/>
    <s v="FT-14"/>
    <n v="1"/>
    <n v="1"/>
    <n v="0"/>
    <n v="0"/>
    <n v="1"/>
    <n v="0"/>
    <x v="3"/>
    <m/>
  </r>
  <r>
    <s v="6240003"/>
    <s v="Audiometer MA25               "/>
    <s v="            "/>
    <s v="Ea      "/>
    <s v="MAIDIA"/>
    <s v="8013738"/>
    <n v="1"/>
    <n v="1"/>
    <n v="0"/>
    <n v="0"/>
    <n v="0"/>
    <n v="1"/>
    <x v="3"/>
    <m/>
  </r>
  <r>
    <s v="1305017"/>
    <s v="Set Suturing Sterile          "/>
    <s v="            "/>
    <s v="24/Ca   "/>
    <s v="MEDLIN"/>
    <s v="DYNJ03009"/>
    <n v="1"/>
    <n v="1"/>
    <n v="1"/>
    <n v="0"/>
    <n v="0"/>
    <n v="0"/>
    <x v="5"/>
    <m/>
  </r>
  <r>
    <s v="1584392"/>
    <s v="Butterfly Infusn Set 12&quot; Tube "/>
    <s v="23Gx3/4&quot;    "/>
    <s v="Ea      "/>
    <s v="BANYAN"/>
    <s v="1003320"/>
    <n v="1"/>
    <n v="10"/>
    <n v="0"/>
    <n v="0"/>
    <n v="0"/>
    <n v="1"/>
    <x v="3"/>
    <m/>
  </r>
  <r>
    <s v="8351972"/>
    <s v="Bottle Wash L.D.P.E.          "/>
    <s v="250ml       "/>
    <s v="6/Pk    "/>
    <s v="TROY"/>
    <s v="03-409-23T"/>
    <n v="1"/>
    <n v="1"/>
    <n v="0"/>
    <n v="0"/>
    <n v="1"/>
    <n v="0"/>
    <x v="3"/>
    <m/>
  </r>
  <r>
    <s v="1200714"/>
    <s v="Passport Sterile System       "/>
    <s v="Mail-In     "/>
    <s v="12/Pk   "/>
    <s v="SPSMED"/>
    <s v="PS-012"/>
    <n v="1"/>
    <n v="1"/>
    <n v="0"/>
    <n v="1"/>
    <n v="0"/>
    <n v="0"/>
    <x v="8"/>
    <m/>
  </r>
  <r>
    <s v="1250744"/>
    <s v="Needle Biopsy Co-Axial        "/>
    <s v="            "/>
    <s v="10/Bx   "/>
    <s v="ARGON"/>
    <s v="ACN1410MF"/>
    <n v="1"/>
    <n v="1"/>
    <n v="0"/>
    <n v="0"/>
    <n v="0"/>
    <n v="1"/>
    <x v="3"/>
    <m/>
  </r>
  <r>
    <s v="9533381"/>
    <s v="Pessary Ringknob W/O sprt     "/>
    <s v="2.75&quot; Sz4   "/>
    <s v="Ea      "/>
    <s v="MILTEX"/>
    <s v="30-RK4"/>
    <n v="1"/>
    <n v="1"/>
    <n v="0"/>
    <n v="1"/>
    <n v="0"/>
    <n v="0"/>
    <x v="5"/>
    <m/>
  </r>
  <r>
    <s v="1243711"/>
    <s v="Table Casting w/ Leg Rack     "/>
    <s v="            "/>
    <s v="Ea      "/>
    <s v="CLINT"/>
    <s v="80350"/>
    <n v="1"/>
    <n v="1"/>
    <n v="0"/>
    <n v="0"/>
    <n v="0"/>
    <n v="1"/>
    <x v="3"/>
    <m/>
  </r>
  <r>
    <s v="1140952"/>
    <s v="Forcep Suturing Bonn 3.75&quot;    "/>
    <s v="1x2         "/>
    <s v="Ea      "/>
    <s v="MILTEX"/>
    <s v="MH18-836"/>
    <n v="1"/>
    <n v="1"/>
    <n v="0"/>
    <n v="0"/>
    <n v="0"/>
    <n v="1"/>
    <x v="3"/>
    <m/>
  </r>
  <r>
    <s v="1277025"/>
    <s v="Sampler Select Cell Mini      "/>
    <s v="            "/>
    <s v="25/Bx   "/>
    <s v="COOPSR"/>
    <s v="SM203"/>
    <n v="1"/>
    <n v="1"/>
    <n v="0"/>
    <n v="0"/>
    <n v="0"/>
    <n v="1"/>
    <x v="3"/>
    <m/>
  </r>
  <r>
    <s v="1531042"/>
    <s v="Sodium Chloride 0.9% Irrig    "/>
    <s v="500mL/Bt    "/>
    <s v="BT      "/>
    <s v="TRAVOL"/>
    <s v="2F7123"/>
    <n v="1"/>
    <n v="2"/>
    <n v="0"/>
    <n v="1"/>
    <n v="0"/>
    <n v="0"/>
    <x v="8"/>
    <m/>
  </r>
  <r>
    <s v="2430038"/>
    <s v="Secondary Set 20Drp 36in 12ml "/>
    <s v="Sterile     "/>
    <s v="100/Ca  "/>
    <s v="BD"/>
    <s v="11448964"/>
    <n v="1"/>
    <n v="1"/>
    <n v="0"/>
    <n v="0"/>
    <n v="1"/>
    <n v="0"/>
    <x v="3"/>
    <m/>
  </r>
  <r>
    <s v="1195579"/>
    <s v="Ligator Hmrhd Suct McGowen SS "/>
    <s v="10mm        "/>
    <s v="EA      "/>
    <s v="BRSURG"/>
    <s v="BR68-45800"/>
    <n v="1"/>
    <n v="2"/>
    <n v="0"/>
    <n v="0"/>
    <n v="0"/>
    <n v="1"/>
    <x v="3"/>
    <m/>
  </r>
  <r>
    <s v="1223729"/>
    <s v="Anoscope Bevl ANOSPEC Lght Clr"/>
    <s v="103mmx18mm  "/>
    <s v="80/Ca   "/>
    <s v="OBPMED"/>
    <s v="C060120"/>
    <n v="1"/>
    <n v="1"/>
    <n v="0"/>
    <n v="0"/>
    <n v="0"/>
    <n v="1"/>
    <x v="3"/>
    <m/>
  </r>
  <r>
    <s v="1202586"/>
    <s v="Wrist Support CTS Right       "/>
    <s v="X-Large     "/>
    <s v="Ea      "/>
    <s v="SMTNEP"/>
    <s v="79-87158"/>
    <n v="1"/>
    <n v="1"/>
    <n v="0"/>
    <n v="1"/>
    <n v="0"/>
    <n v="0"/>
    <x v="8"/>
    <m/>
  </r>
  <r>
    <s v="1456849"/>
    <s v="Paper Cutter                  "/>
    <s v="30&quot;         "/>
    <s v="Ea      "/>
    <s v="CLINT"/>
    <s v="040"/>
    <n v="1"/>
    <n v="4"/>
    <n v="0"/>
    <n v="1"/>
    <n v="0"/>
    <n v="0"/>
    <x v="5"/>
    <m/>
  </r>
  <r>
    <s v="1211587"/>
    <s v="Audit Gen Chem Linearity Set  "/>
    <s v="5x5mL       "/>
    <s v="Ea      "/>
    <s v="AUDMIC"/>
    <s v="K820M-5"/>
    <n v="1"/>
    <n v="1"/>
    <n v="0"/>
    <n v="0"/>
    <n v="0"/>
    <n v="1"/>
    <x v="3"/>
    <m/>
  </r>
  <r>
    <s v="1093342"/>
    <s v="Ear Curette Versaloop 3mm     "/>
    <s v="Lighted     "/>
    <s v="50/Bx   "/>
    <s v="BIONX"/>
    <s v="2270"/>
    <n v="1"/>
    <n v="2"/>
    <n v="0"/>
    <n v="1"/>
    <n v="0"/>
    <n v="0"/>
    <x v="8"/>
    <m/>
  </r>
  <r>
    <s v="1162830"/>
    <s v="Caresite Luer Access Valve Dev"/>
    <s v="f/Ext Set   "/>
    <s v="200/Ca  "/>
    <s v="MCGAW"/>
    <s v="415122"/>
    <n v="1"/>
    <n v="2"/>
    <n v="0"/>
    <n v="1"/>
    <n v="0"/>
    <n v="0"/>
    <x v="5"/>
    <m/>
  </r>
  <r>
    <s v="1334729"/>
    <s v="Catheter Foley SmPlstc 3-Way  "/>
    <s v="20Fr        "/>
    <s v="10/Bx   "/>
    <s v="RUSCH"/>
    <s v="664130-000200"/>
    <n v="1"/>
    <n v="1"/>
    <n v="0"/>
    <n v="0"/>
    <n v="1"/>
    <n v="0"/>
    <x v="3"/>
    <m/>
  </r>
  <r>
    <s v="1173462"/>
    <s v="Goldstein Sonohyst Cathe 26cm "/>
    <s v="5.3fr       "/>
    <s v="10/Bx   "/>
    <s v="MEDLIN"/>
    <s v="COKG17149"/>
    <n v="1"/>
    <n v="1"/>
    <n v="0"/>
    <n v="1"/>
    <n v="0"/>
    <n v="0"/>
    <x v="5"/>
    <m/>
  </r>
  <r>
    <s v="1255267"/>
    <s v="Kit 3M Spare Prt f/ Steth     "/>
    <s v="Black       "/>
    <s v="10Kt/Ca "/>
    <s v="3MMED"/>
    <s v="40005"/>
    <n v="1"/>
    <n v="1"/>
    <n v="0"/>
    <n v="0"/>
    <n v="1"/>
    <n v="0"/>
    <x v="3"/>
    <m/>
  </r>
  <r>
    <s v="1133178"/>
    <s v="HSG Procedure Tray 5Fr        "/>
    <s v="            "/>
    <s v="10/Ca   "/>
    <s v="CONE"/>
    <s v="944706-CO"/>
    <n v="1"/>
    <n v="1"/>
    <n v="0"/>
    <n v="0"/>
    <n v="1"/>
    <n v="0"/>
    <x v="3"/>
    <m/>
  </r>
  <r>
    <s v="1940093"/>
    <s v="Vaseline Gauze Sterile        "/>
    <s v="3&quot;x9&quot;       "/>
    <s v="Ea      "/>
    <s v="CARDKN"/>
    <s v="8884413605"/>
    <n v="1"/>
    <n v="5"/>
    <n v="0"/>
    <n v="1"/>
    <n v="0"/>
    <n v="0"/>
    <x v="8"/>
    <m/>
  </r>
  <r>
    <s v="3682662"/>
    <s v="Erasers Cupcake               "/>
    <s v="            "/>
    <s v="36/Pk   "/>
    <s v="SHERMN"/>
    <s v="JV459"/>
    <n v="1"/>
    <n v="1"/>
    <n v="0"/>
    <n v="1"/>
    <n v="0"/>
    <n v="0"/>
    <x v="5"/>
    <m/>
  </r>
  <r>
    <s v="2730022"/>
    <s v="Mepitel Dress Non-Adh SIL     "/>
    <s v="2&quot;x3&quot;       "/>
    <s v="10/Bx   "/>
    <s v="ABCO"/>
    <s v="290599"/>
    <n v="1"/>
    <n v="1"/>
    <n v="0"/>
    <n v="1"/>
    <n v="0"/>
    <n v="0"/>
    <x v="5"/>
    <m/>
  </r>
  <r>
    <s v="1289991"/>
    <s v="Epinephrine Inj SD Ampule 1mL "/>
    <s v="1:1000      "/>
    <s v="10/Bx   "/>
    <s v="BPILAB"/>
    <s v="54288010310"/>
    <n v="1"/>
    <n v="1"/>
    <n v="1"/>
    <n v="0"/>
    <n v="0"/>
    <n v="0"/>
    <x v="8"/>
    <m/>
  </r>
  <r>
    <s v="1138356"/>
    <s v="Timer Digital 99 Min          "/>
    <s v="            "/>
    <s v="Ea      "/>
    <s v="DUKAL"/>
    <s v="4452"/>
    <n v="1"/>
    <n v="2"/>
    <n v="0"/>
    <n v="1"/>
    <n v="0"/>
    <n v="0"/>
    <x v="8"/>
    <m/>
  </r>
  <r>
    <s v="1060914"/>
    <s v="Tubing 6' Leep Set 6' ST      "/>
    <s v="SmokeEvac   "/>
    <s v="10/bx   "/>
    <s v="COOPSR"/>
    <s v="6084"/>
    <n v="1"/>
    <n v="1"/>
    <n v="0"/>
    <n v="1"/>
    <n v="0"/>
    <n v="0"/>
    <x v="5"/>
    <m/>
  </r>
  <r>
    <s v="9690001"/>
    <s v="Model Wrist/Hand              "/>
    <s v="            "/>
    <s v="Ea      "/>
    <s v="ANATOM"/>
    <s v="G192"/>
    <n v="1"/>
    <n v="2"/>
    <n v="0"/>
    <n v="0"/>
    <n v="1"/>
    <n v="0"/>
    <x v="3"/>
    <m/>
  </r>
  <r>
    <s v="1241419"/>
    <s v="Paper Trophon Printer         "/>
    <s v="            "/>
    <s v="1/Rl    "/>
    <s v="MEDLIN"/>
    <s v="CRME8350PB"/>
    <n v="1"/>
    <n v="3"/>
    <n v="0"/>
    <n v="0"/>
    <n v="0"/>
    <n v="1"/>
    <x v="3"/>
    <m/>
  </r>
  <r>
    <s v="1315909"/>
    <s v="Debrox Ear Wax Removal Aid    "/>
    <s v="            "/>
    <s v="0.5oz/B "/>
    <s v="MEDTPI"/>
    <s v="104792A"/>
    <n v="1"/>
    <n v="1"/>
    <n v="0"/>
    <n v="1"/>
    <n v="0"/>
    <n v="0"/>
    <x v="8"/>
    <m/>
  </r>
  <r>
    <s v="1325217"/>
    <s v="Prednisone Tablets            "/>
    <s v="10mg        "/>
    <s v="100/Bt  "/>
    <s v="TEVA"/>
    <s v="00591544201"/>
    <n v="1"/>
    <n v="1"/>
    <n v="0"/>
    <n v="1"/>
    <n v="0"/>
    <n v="0"/>
    <x v="8"/>
    <m/>
  </r>
  <r>
    <s v="9280533"/>
    <s v="Biopsy Forceps-Gyn-Baby Tischl"/>
    <s v="            "/>
    <s v="EA      "/>
    <s v="PREMED"/>
    <s v="9086430"/>
    <n v="1"/>
    <n v="1"/>
    <n v="0"/>
    <n v="1"/>
    <n v="0"/>
    <n v="0"/>
    <x v="5"/>
    <m/>
  </r>
  <r>
    <s v="1169590"/>
    <s v="Tympanometer w/Printer 226Hz  "/>
    <s v="Handheld    "/>
    <s v="Ea      "/>
    <s v="MAIDIA"/>
    <s v="8502080"/>
    <n v="1"/>
    <n v="1"/>
    <n v="0"/>
    <n v="0"/>
    <n v="0"/>
    <n v="1"/>
    <x v="3"/>
    <m/>
  </r>
  <r>
    <s v="1797954"/>
    <s v="Bardex Cath Foley Ltx Sil 30cc"/>
    <s v="16fr        "/>
    <s v="12/Ca   "/>
    <s v="BARDBI"/>
    <s v="0166V16S"/>
    <n v="1"/>
    <n v="1"/>
    <n v="0"/>
    <n v="0"/>
    <n v="1"/>
    <n v="0"/>
    <x v="3"/>
    <m/>
  </r>
  <r>
    <s v="1245704"/>
    <s v="Traceable Ultra Ref/Frez Therm"/>
    <s v="            "/>
    <s v="Ea      "/>
    <s v="CONTOL"/>
    <s v="4730"/>
    <n v="1"/>
    <n v="1"/>
    <n v="0"/>
    <n v="0"/>
    <n v="1"/>
    <n v="0"/>
    <x v="3"/>
    <m/>
  </r>
  <r>
    <s v="3312532"/>
    <s v="Monopolar Needle w/o Lead     "/>
    <s v="38mmx28G    "/>
    <s v="40/Bx   "/>
    <s v="AMBU"/>
    <s v="74238-36/40"/>
    <n v="1"/>
    <n v="2"/>
    <n v="0"/>
    <n v="0"/>
    <n v="1"/>
    <n v="0"/>
    <x v="3"/>
    <m/>
  </r>
  <r>
    <s v="8587886"/>
    <s v="Pillow Careguard Poly W/Cv Bge"/>
    <s v="19&quot;X25&quot;     "/>
    <s v="12/Ca   "/>
    <s v="PILFAC"/>
    <s v="51170"/>
    <n v="1"/>
    <n v="1"/>
    <n v="0"/>
    <n v="1"/>
    <n v="0"/>
    <n v="0"/>
    <x v="8"/>
    <m/>
  </r>
  <r>
    <s v="2881454"/>
    <s v="Covershoe Noskid Fldrst Blu Xl"/>
    <s v="DuraFit     "/>
    <s v="400/Ca  "/>
    <s v="ALLEG"/>
    <s v="4874"/>
    <n v="1"/>
    <n v="5"/>
    <n v="0"/>
    <n v="1"/>
    <n v="0"/>
    <n v="0"/>
    <x v="5"/>
    <m/>
  </r>
  <r>
    <s v="1114827"/>
    <s v="Steam Monitor Strips 4&quot;       "/>
    <s v="            "/>
    <s v="250/Bx  "/>
    <s v="MDTBIO"/>
    <s v="61301600018"/>
    <n v="1"/>
    <n v="1"/>
    <n v="0"/>
    <n v="1"/>
    <n v="0"/>
    <n v="0"/>
    <x v="2"/>
    <m/>
  </r>
  <r>
    <s v="1194078"/>
    <s v="Wrap Compression Calibrated   "/>
    <s v="Midfoot Blk "/>
    <s v="10/Pk   "/>
    <s v="CROMED"/>
    <s v="95362"/>
    <n v="1"/>
    <n v="1"/>
    <n v="0"/>
    <n v="0"/>
    <n v="0"/>
    <n v="1"/>
    <x v="3"/>
    <m/>
  </r>
  <r>
    <s v="1542954"/>
    <s v="Bag Lunch Brown               "/>
    <s v="            "/>
    <s v="1200/Ca "/>
    <s v="ABALIN"/>
    <s v="LUNBAG"/>
    <n v="1"/>
    <n v="1"/>
    <n v="0"/>
    <n v="1"/>
    <n v="0"/>
    <n v="0"/>
    <x v="8"/>
    <m/>
  </r>
  <r>
    <s v="1259231"/>
    <s v="Bilirubin, Total              "/>
    <s v="40ml        "/>
    <s v="4/Bx    "/>
    <s v="SKFDIA"/>
    <s v="OSR6212"/>
    <n v="1"/>
    <n v="1"/>
    <n v="0"/>
    <n v="0"/>
    <n v="0"/>
    <n v="1"/>
    <x v="3"/>
    <m/>
  </r>
  <r>
    <s v="9030879"/>
    <s v="Pen Bp Atlantis Medium Dz     "/>
    <s v="Black       "/>
    <s v="12/Pk   "/>
    <s v="ODEPOT"/>
    <s v="796611"/>
    <n v="1"/>
    <n v="1"/>
    <n v="0"/>
    <n v="0"/>
    <n v="0"/>
    <n v="1"/>
    <x v="0"/>
    <m/>
  </r>
  <r>
    <s v="1064808"/>
    <s v="Pederson Speculum Vaginal     "/>
    <s v="XL          "/>
    <s v="Ea      "/>
    <s v="BRSURG"/>
    <s v="BR70-12004"/>
    <n v="1"/>
    <n v="3"/>
    <n v="0"/>
    <n v="0"/>
    <n v="1"/>
    <n v="0"/>
    <x v="3"/>
    <m/>
  </r>
  <r>
    <s v="4306709"/>
    <s v="Safe-t-check 1 Way Valve      "/>
    <s v="            "/>
    <s v="200/CA  "/>
    <s v="SDIDIA"/>
    <s v="29-7020"/>
    <n v="1"/>
    <n v="1"/>
    <n v="0"/>
    <n v="1"/>
    <n v="0"/>
    <n v="0"/>
    <x v="5"/>
    <m/>
  </r>
  <r>
    <s v="2771158"/>
    <s v="Brush Instrmnt Cleaning  Nyln "/>
    <s v="Nylon       "/>
    <s v="12/Pk   "/>
    <s v="MISDFK"/>
    <s v="10-1465"/>
    <n v="1"/>
    <n v="1"/>
    <n v="0"/>
    <n v="0"/>
    <n v="1"/>
    <n v="0"/>
    <x v="3"/>
    <m/>
  </r>
  <r>
    <s v="1255759"/>
    <s v="Arm Sling blue OSFM           "/>
    <s v="            "/>
    <s v="Ea      "/>
    <s v="MUESPO"/>
    <s v="4601"/>
    <n v="1"/>
    <n v="1"/>
    <n v="0"/>
    <n v="0"/>
    <n v="1"/>
    <n v="0"/>
    <x v="3"/>
    <m/>
  </r>
  <r>
    <s v="5200017"/>
    <s v="Paper EKG Marquette Thermal Z "/>
    <s v="f/MAC 5000  "/>
    <s v="300/Pk  "/>
    <s v="CARDIO"/>
    <s v="9402-020"/>
    <n v="1"/>
    <n v="2"/>
    <n v="1"/>
    <n v="0"/>
    <n v="0"/>
    <n v="0"/>
    <x v="8"/>
    <m/>
  </r>
  <r>
    <s v="6983696"/>
    <s v="Sterile Water for Irrigation  "/>
    <s v="100mL       "/>
    <s v="25/Ca   "/>
    <s v="VYAIRE"/>
    <s v="AL4100"/>
    <n v="1"/>
    <n v="1"/>
    <n v="0"/>
    <n v="1"/>
    <n v="0"/>
    <n v="0"/>
    <x v="8"/>
    <m/>
  </r>
  <r>
    <s v="7144473"/>
    <s v="Tubigrip Med Arm Sm Ank       "/>
    <s v="C Beige     "/>
    <s v="1/Bx    "/>
    <s v="ABCO"/>
    <s v="1450"/>
    <n v="1"/>
    <n v="1"/>
    <n v="0"/>
    <n v="1"/>
    <n v="0"/>
    <n v="0"/>
    <x v="5"/>
    <m/>
  </r>
  <r>
    <s v="1147600"/>
    <s v="Allen Equalizer f/Arm         "/>
    <s v="            "/>
    <s v="Ea      "/>
    <s v="ALIMED"/>
    <s v="923483"/>
    <n v="1"/>
    <n v="1"/>
    <n v="0"/>
    <n v="0"/>
    <n v="0"/>
    <n v="1"/>
    <x v="3"/>
    <m/>
  </r>
  <r>
    <s v="1220003"/>
    <s v="ETA Alpha Table MetalLeg&amp;Shelf"/>
    <s v="72x31x27    "/>
    <s v="Ea      "/>
    <s v="CLINT"/>
    <s v="3020-27"/>
    <n v="1"/>
    <n v="4"/>
    <n v="0"/>
    <n v="0"/>
    <n v="0"/>
    <n v="1"/>
    <x v="3"/>
    <m/>
  </r>
  <r>
    <s v="7777594"/>
    <s v="Cast Padding Synthetic        "/>
    <s v="2&quot;x4yd      "/>
    <s v="20/Pk   "/>
    <s v="3MMED"/>
    <s v="CMW02"/>
    <n v="1"/>
    <n v="1"/>
    <n v="1"/>
    <n v="0"/>
    <n v="0"/>
    <n v="0"/>
    <x v="8"/>
    <m/>
  </r>
  <r>
    <s v="8910581"/>
    <s v="Coaguchek XS Meter            "/>
    <s v="Kit         "/>
    <s v="Ea      "/>
    <s v="BIODYN"/>
    <s v="04837975001"/>
    <n v="1"/>
    <n v="1"/>
    <n v="0"/>
    <n v="0"/>
    <n v="0"/>
    <n v="1"/>
    <x v="3"/>
    <m/>
  </r>
  <r>
    <s v="5660989"/>
    <s v="Disp Sheath For Exam Light    "/>
    <s v="            "/>
    <s v="25/Bx   "/>
    <s v="WELCH"/>
    <s v="52640"/>
    <n v="1"/>
    <n v="10"/>
    <n v="0"/>
    <n v="1"/>
    <n v="0"/>
    <n v="0"/>
    <x v="8"/>
    <m/>
  </r>
  <r>
    <s v="1239152"/>
    <s v="BUN Reagent                   "/>
    <s v="Tests       "/>
    <s v="4x1300  "/>
    <s v="SKFDIA"/>
    <s v="OSR6234"/>
    <n v="1"/>
    <n v="1"/>
    <n v="0"/>
    <n v="0"/>
    <n v="0"/>
    <n v="1"/>
    <x v="3"/>
    <m/>
  </r>
  <r>
    <s v="1163838"/>
    <s v="Feeding Tube Bolus Gastro     "/>
    <s v="18Fr        "/>
    <s v="Ea      "/>
    <s v="AVAMED"/>
    <s v="0110-18"/>
    <n v="1"/>
    <n v="2"/>
    <n v="0"/>
    <n v="0"/>
    <n v="1"/>
    <n v="0"/>
    <x v="3"/>
    <m/>
  </r>
  <r>
    <s v="1262529"/>
    <s v="Sand Bag Weight 5lb           "/>
    <s v="            "/>
    <s v="Ea      "/>
    <s v="ZIMINC"/>
    <s v="00-1602-005"/>
    <n v="1"/>
    <n v="3"/>
    <n v="0"/>
    <n v="0"/>
    <n v="1"/>
    <n v="0"/>
    <x v="2"/>
    <m/>
  </r>
  <r>
    <s v="1007328"/>
    <s v="Forcep Alligator Economy      "/>
    <s v="3-1/2&quot;      "/>
    <s v="Ea      "/>
    <s v="JINSTR"/>
    <s v="100-7328"/>
    <n v="1"/>
    <n v="1"/>
    <n v="0"/>
    <n v="1"/>
    <n v="0"/>
    <n v="0"/>
    <x v="8"/>
    <m/>
  </r>
  <r>
    <s v="7192155"/>
    <s v="Battery Alkaline              "/>
    <s v="AA          "/>
    <s v="4/Pk    "/>
    <s v="ABCO"/>
    <s v="MN1500B4Z"/>
    <n v="1"/>
    <n v="4"/>
    <n v="1"/>
    <n v="0"/>
    <n v="0"/>
    <n v="0"/>
    <x v="8"/>
    <m/>
  </r>
  <r>
    <s v="1195499"/>
    <s v="Forcep Dressing Delicate      "/>
    <s v="5&quot;          "/>
    <s v="Ea      "/>
    <s v="MILTEX"/>
    <s v="6-26"/>
    <n v="1"/>
    <n v="2"/>
    <n v="0"/>
    <n v="0"/>
    <n v="0"/>
    <n v="1"/>
    <x v="3"/>
    <m/>
  </r>
  <r>
    <s v="1285923"/>
    <s v="Kleenex Jr Tissue White       "/>
    <s v="            "/>
    <s v="40/Bx   "/>
    <s v="KIMBER"/>
    <s v="21195"/>
    <n v="1"/>
    <n v="1"/>
    <n v="0"/>
    <n v="1"/>
    <n v="0"/>
    <n v="0"/>
    <x v="8"/>
    <m/>
  </r>
  <r>
    <s v="4848655"/>
    <s v="Table Paper Rose Garden       "/>
    <s v="21&quot;Crepe    "/>
    <s v="12/CA   "/>
    <s v="GREBAY"/>
    <s v="46847"/>
    <n v="1"/>
    <n v="8"/>
    <n v="0"/>
    <n v="1"/>
    <n v="0"/>
    <n v="0"/>
    <x v="8"/>
    <m/>
  </r>
  <r>
    <s v="2481961"/>
    <s v="Lidocaine/Epi MDV Non-Returnbl"/>
    <s v="2%          "/>
    <s v="50mL/Vl "/>
    <s v="GIVREP"/>
    <s v="00409318203"/>
    <n v="1"/>
    <n v="1"/>
    <n v="0"/>
    <n v="1"/>
    <n v="0"/>
    <n v="0"/>
    <x v="1"/>
    <m/>
  </r>
  <r>
    <s v="8957343"/>
    <s v="Tidi Ortho Exam Shorts        "/>
    <s v="Large/Blue  "/>
    <s v="100/Ca  "/>
    <s v="TIDI-E"/>
    <s v="960401"/>
    <n v="1"/>
    <n v="1"/>
    <n v="0"/>
    <n v="1"/>
    <n v="0"/>
    <n v="0"/>
    <x v="8"/>
    <m/>
  </r>
  <r>
    <s v="4313102"/>
    <s v="Loop Electrode 20mmx10mm      "/>
    <s v="            "/>
    <s v="5/Bx    "/>
    <s v="ABCO"/>
    <s v="ES49"/>
    <n v="1"/>
    <n v="1"/>
    <n v="0"/>
    <n v="1"/>
    <n v="0"/>
    <n v="0"/>
    <x v="8"/>
    <m/>
  </r>
  <r>
    <s v="3841326"/>
    <s v="Rocker Board                  "/>
    <s v="20&quot;         "/>
    <s v="EA      "/>
    <s v="FITTER"/>
    <s v="RB20"/>
    <n v="1"/>
    <n v="1"/>
    <n v="0"/>
    <n v="0"/>
    <n v="1"/>
    <n v="0"/>
    <x v="3"/>
    <m/>
  </r>
  <r>
    <s v="2546204"/>
    <s v="Hemoccult Mailing Pouch Only  "/>
    <s v="            "/>
    <s v="100/Bx  "/>
    <s v="HEMOCU"/>
    <s v="62200"/>
    <n v="1"/>
    <n v="1"/>
    <n v="0"/>
    <n v="1"/>
    <n v="0"/>
    <n v="0"/>
    <x v="5"/>
    <m/>
  </r>
  <r>
    <s v="8904792"/>
    <s v="SharpStar Sharps Container    "/>
    <s v="5-Qt        "/>
    <s v="Ea      "/>
    <s v="CARDKN"/>
    <s v="8507SA"/>
    <n v="1"/>
    <n v="20"/>
    <n v="1"/>
    <n v="0"/>
    <n v="0"/>
    <n v="0"/>
    <x v="8"/>
    <m/>
  </r>
  <r>
    <s v="1496691"/>
    <s v="Bandage Elastic LF NS         "/>
    <s v="4x5yd       "/>
    <s v="10/Bx   "/>
    <s v="CONCO"/>
    <s v="54400000"/>
    <n v="1"/>
    <n v="1"/>
    <n v="0"/>
    <n v="1"/>
    <n v="0"/>
    <n v="0"/>
    <x v="5"/>
    <m/>
  </r>
  <r>
    <s v="6687976"/>
    <s v="Mask Adult Aerosol            "/>
    <s v="            "/>
    <s v="50/Ca   "/>
    <s v="RUSCH"/>
    <s v="1084"/>
    <n v="1"/>
    <n v="1"/>
    <n v="0"/>
    <n v="0"/>
    <n v="1"/>
    <n v="0"/>
    <x v="3"/>
    <m/>
  </r>
  <r>
    <s v="1259100"/>
    <s v="Ondansetron HCL Inj SDV 2mL   "/>
    <s v="2mg/mL      "/>
    <s v="25/Bx   "/>
    <s v="APOTEX"/>
    <s v="60505613005"/>
    <n v="1"/>
    <n v="1"/>
    <n v="1"/>
    <n v="0"/>
    <n v="0"/>
    <n v="0"/>
    <x v="8"/>
    <m/>
  </r>
  <r>
    <s v="1213014"/>
    <s v="Nail Nipper Straight SS       "/>
    <s v="5&quot;          "/>
    <s v="Ea      "/>
    <s v="MILTEX"/>
    <s v="V940226"/>
    <n v="1"/>
    <n v="3"/>
    <n v="0"/>
    <n v="1"/>
    <n v="0"/>
    <n v="0"/>
    <x v="5"/>
    <m/>
  </r>
  <r>
    <s v="1253937"/>
    <s v="Testosterone Cypionate Inj MDV"/>
    <s v="200mg/mL    "/>
    <s v="10mL/Vl "/>
    <s v="WESINJ"/>
    <s v="00143972601"/>
    <n v="1"/>
    <n v="8"/>
    <n v="0"/>
    <n v="1"/>
    <n v="0"/>
    <n v="0"/>
    <x v="8"/>
    <m/>
  </r>
  <r>
    <s v="3213802"/>
    <s v="Nitrostat Sublingual Tablets  "/>
    <s v="1/150gr .4mg"/>
    <s v="100/Bt  "/>
    <s v="UPJOHN"/>
    <s v="00071041824"/>
    <n v="1"/>
    <n v="1"/>
    <n v="0"/>
    <n v="1"/>
    <n v="0"/>
    <n v="0"/>
    <x v="8"/>
    <m/>
  </r>
  <r>
    <s v="8907242"/>
    <s v="Conform Stretch Bandage N/S   "/>
    <s v="3&quot;x4.1Yds   "/>
    <s v="12/Ctn  "/>
    <s v="CARDKN"/>
    <s v="2244-"/>
    <n v="1"/>
    <n v="2"/>
    <n v="0"/>
    <n v="1"/>
    <n v="0"/>
    <n v="0"/>
    <x v="8"/>
    <m/>
  </r>
  <r>
    <s v="1530797"/>
    <s v="Lumbar Punc Tray Ad w/Lido 1% "/>
    <s v="22gx3-1/2&quot;  "/>
    <s v="Ea      "/>
    <s v="BD"/>
    <s v="4306C"/>
    <n v="1"/>
    <n v="5"/>
    <n v="0"/>
    <n v="1"/>
    <n v="0"/>
    <n v="0"/>
    <x v="8"/>
    <m/>
  </r>
  <r>
    <s v="1229997"/>
    <s v="Sanitizer Express Gel         "/>
    <s v="1200mL      "/>
    <s v="4/Ca    "/>
    <s v="HUNMED"/>
    <s v="6000099"/>
    <n v="1"/>
    <n v="4"/>
    <n v="0"/>
    <n v="0"/>
    <n v="0"/>
    <n v="1"/>
    <x v="3"/>
    <m/>
  </r>
  <r>
    <s v="3016934"/>
    <s v="Bottle Medicine Glass 1 Oz    "/>
    <s v="1 Oz        "/>
    <s v="Ea      "/>
    <s v="GF"/>
    <s v="3486"/>
    <n v="1"/>
    <n v="2"/>
    <n v="0"/>
    <n v="1"/>
    <n v="0"/>
    <n v="0"/>
    <x v="5"/>
    <m/>
  </r>
  <r>
    <s v="1191932"/>
    <s v="MH Adson Forceps Hemo Straight"/>
    <s v="7.25&quot;Serr   "/>
    <s v="Ea      "/>
    <s v="MILTEX"/>
    <s v="MH7-240"/>
    <n v="1"/>
    <n v="3"/>
    <n v="0"/>
    <n v="0"/>
    <n v="0"/>
    <n v="1"/>
    <x v="3"/>
    <m/>
  </r>
  <r>
    <s v="1249168"/>
    <s v="RetinaVue 100 Imager Set      "/>
    <s v="US Plug     "/>
    <s v="Ea      "/>
    <s v="WELCH"/>
    <s v="RV100-B"/>
    <n v="1"/>
    <n v="1"/>
    <n v="0"/>
    <n v="1"/>
    <n v="0"/>
    <n v="0"/>
    <x v="3"/>
    <m/>
  </r>
  <r>
    <s v="1239162"/>
    <s v="Strips PH 2.0-9 Range         "/>
    <s v="            "/>
    <s v="100/Bx  "/>
    <s v="FISHER"/>
    <s v="M1095840001"/>
    <n v="1"/>
    <n v="1"/>
    <n v="0"/>
    <n v="0"/>
    <n v="0"/>
    <n v="1"/>
    <x v="3"/>
    <m/>
  </r>
  <r>
    <s v="1246021"/>
    <s v="Block Tray f/Pain Mangement   "/>
    <s v="            "/>
    <s v="10/Ca   "/>
    <s v="AVAMED"/>
    <s v="181A380"/>
    <n v="1"/>
    <n v="10"/>
    <n v="1"/>
    <n v="0"/>
    <n v="0"/>
    <n v="0"/>
    <x v="8"/>
    <m/>
  </r>
  <r>
    <s v="1047631"/>
    <s v="CRP Latex Test 4x30ml         "/>
    <s v="            "/>
    <s v="4x360/Bx"/>
    <s v="SKFDIA"/>
    <s v="OSR6199"/>
    <n v="1"/>
    <n v="1"/>
    <n v="0"/>
    <n v="0"/>
    <n v="0"/>
    <n v="1"/>
    <x v="3"/>
    <m/>
  </r>
  <r>
    <s v="9530109"/>
    <s v="Metzenbaum Scissor Curved     "/>
    <s v="9&quot;          "/>
    <s v="Ea      "/>
    <s v="MILTEX"/>
    <s v="5-188"/>
    <n v="1"/>
    <n v="5"/>
    <n v="0"/>
    <n v="1"/>
    <n v="0"/>
    <n v="0"/>
    <x v="5"/>
    <m/>
  </r>
  <r>
    <s v="1235044"/>
    <s v="Patch Patient Eye W/Elc Strap "/>
    <s v="Black       "/>
    <s v="Ea      "/>
    <s v="CARDWH"/>
    <s v="2160976"/>
    <n v="1"/>
    <n v="10"/>
    <n v="0"/>
    <n v="1"/>
    <n v="0"/>
    <n v="0"/>
    <x v="8"/>
    <m/>
  </r>
  <r>
    <s v="1113230"/>
    <s v="BP Cuff Flexiport w/Tube/Conn "/>
    <s v="Adult       "/>
    <s v="Ea      "/>
    <s v="WELCH"/>
    <s v="REUSE-11-1MQ"/>
    <n v="1"/>
    <n v="2"/>
    <n v="0"/>
    <n v="1"/>
    <n v="0"/>
    <n v="0"/>
    <x v="8"/>
    <m/>
  </r>
  <r>
    <s v="5663589"/>
    <s v="Coiled Tubing For Aneroid     "/>
    <s v="4'          "/>
    <s v="Ea      "/>
    <s v="WELCH"/>
    <s v="5089-39"/>
    <n v="1"/>
    <n v="4"/>
    <n v="0"/>
    <n v="1"/>
    <n v="0"/>
    <n v="0"/>
    <x v="8"/>
    <m/>
  </r>
  <r>
    <s v="1164904"/>
    <s v="Urine Tubes w/Sediment Bulb   "/>
    <s v="12ml Flared "/>
    <s v="500/Bx  "/>
    <s v="GLOSCI"/>
    <s v="112030-500"/>
    <n v="1"/>
    <n v="2"/>
    <n v="0"/>
    <n v="0"/>
    <n v="0"/>
    <n v="1"/>
    <x v="3"/>
    <m/>
  </r>
  <r>
    <s v="1195575"/>
    <s v="Cup Nesting Sample Polystyrene"/>
    <s v=".5&quot;         "/>
    <s v="1000/Pk "/>
    <s v="FISHER"/>
    <s v="22363150"/>
    <n v="1"/>
    <n v="1"/>
    <n v="0"/>
    <n v="0"/>
    <n v="0"/>
    <n v="1"/>
    <x v="3"/>
    <m/>
  </r>
  <r>
    <s v="5664855"/>
    <s v="Replacemnt Lamp Exam Light III"/>
    <s v="            "/>
    <s v="Ea      "/>
    <s v="WELCH"/>
    <s v="04200-U"/>
    <n v="1"/>
    <n v="1"/>
    <n v="0"/>
    <n v="1"/>
    <n v="0"/>
    <n v="0"/>
    <x v="8"/>
    <m/>
  </r>
  <r>
    <s v="6812601"/>
    <s v="Separator Toe Polyfoam 3-Layer"/>
    <s v="Medium      "/>
    <s v="Ea      "/>
    <s v="ROYMED"/>
    <s v="PEF8130M"/>
    <n v="1"/>
    <n v="2"/>
    <n v="0"/>
    <n v="1"/>
    <n v="0"/>
    <n v="0"/>
    <x v="5"/>
    <m/>
  </r>
  <r>
    <s v="1014988"/>
    <s v="Metri Wash Gallon             "/>
    <s v="            "/>
    <s v="4/Ca    "/>
    <s v="METREX"/>
    <s v="10-3300"/>
    <n v="1"/>
    <n v="1"/>
    <n v="0"/>
    <n v="1"/>
    <n v="0"/>
    <n v="0"/>
    <x v="5"/>
    <m/>
  </r>
  <r>
    <s v="1126916"/>
    <s v="Phelbotomy Tray 9x6x14        "/>
    <s v="            "/>
    <s v="Ea      "/>
    <s v="UNICO"/>
    <s v="48700-HSI"/>
    <n v="1"/>
    <n v="1"/>
    <n v="1"/>
    <n v="0"/>
    <n v="0"/>
    <n v="0"/>
    <x v="8"/>
    <m/>
  </r>
  <r>
    <s v="1118308"/>
    <s v="EKG Stress Paper Z-Fold       "/>
    <s v="            "/>
    <s v="12Pk/Ca "/>
    <s v="WELCH"/>
    <s v="9100-026-60"/>
    <n v="1"/>
    <n v="2"/>
    <n v="0"/>
    <n v="1"/>
    <n v="0"/>
    <n v="0"/>
    <x v="5"/>
    <m/>
  </r>
  <r>
    <s v="1010121"/>
    <s v="Fabrilon Pillowcases 21&quot;x30&quot;  "/>
    <s v="All Poly    "/>
    <s v="100/Ca  "/>
    <s v="TIDI-E"/>
    <s v="919350"/>
    <n v="1"/>
    <n v="4"/>
    <n v="0"/>
    <n v="1"/>
    <n v="0"/>
    <n v="0"/>
    <x v="8"/>
    <m/>
  </r>
  <r>
    <s v="1224387"/>
    <s v="Pad Metatarsal Felt 1/8&quot;      "/>
    <s v="Skived      "/>
    <s v="100/Pk  "/>
    <s v="ECOPRO"/>
    <s v="1007842"/>
    <n v="1"/>
    <n v="2"/>
    <n v="0"/>
    <n v="1"/>
    <n v="0"/>
    <n v="0"/>
    <x v="5"/>
    <m/>
  </r>
  <r>
    <s v="9606069"/>
    <s v="Cando Disc Blue               "/>
    <s v="35cm        "/>
    <s v="Ea      "/>
    <s v="FABENT"/>
    <s v="30-1870B"/>
    <n v="1"/>
    <n v="1"/>
    <n v="0"/>
    <n v="0"/>
    <n v="0"/>
    <n v="1"/>
    <x v="3"/>
    <m/>
  </r>
  <r>
    <s v="6174777"/>
    <s v="Shoe Post-op Velcro Male      "/>
    <s v="X-LARGE     "/>
    <s v="Ea      "/>
    <s v="SMTNEP"/>
    <s v="79-90188"/>
    <n v="1"/>
    <n v="3"/>
    <n v="0"/>
    <n v="1"/>
    <n v="0"/>
    <n v="0"/>
    <x v="8"/>
    <m/>
  </r>
  <r>
    <s v="9870826"/>
    <s v="Catheter Nexiva Diffusics IV  "/>
    <s v="20gx1.25&quot;   "/>
    <s v="20/Bx   "/>
    <s v="BD"/>
    <s v="383594"/>
    <n v="1"/>
    <n v="1"/>
    <n v="0"/>
    <n v="1"/>
    <n v="0"/>
    <n v="0"/>
    <x v="5"/>
    <m/>
  </r>
  <r>
    <s v="8932160"/>
    <s v="Tuning Fork &amp; Percussion Hammr"/>
    <s v="2-in-1      "/>
    <s v="Ea      "/>
    <s v="GF"/>
    <s v="1320"/>
    <n v="1"/>
    <n v="2"/>
    <n v="0"/>
    <n v="0"/>
    <n v="1"/>
    <n v="0"/>
    <x v="2"/>
    <m/>
  </r>
  <r>
    <s v="1156115"/>
    <s v="Glo Germ Gel                  "/>
    <s v="            "/>
    <s v="8oz/Bt  "/>
    <s v="GLOGER"/>
    <s v="GGG80"/>
    <n v="1"/>
    <n v="12"/>
    <n v="0"/>
    <n v="1"/>
    <n v="0"/>
    <n v="0"/>
    <x v="5"/>
    <m/>
  </r>
  <r>
    <s v="6350238"/>
    <s v="HBP 1300 Small Cuff           "/>
    <s v="            "/>
    <s v="Ea      "/>
    <s v="MARSHA"/>
    <s v="GCUFF-S"/>
    <n v="1"/>
    <n v="1"/>
    <n v="0"/>
    <n v="0"/>
    <n v="1"/>
    <n v="0"/>
    <x v="3"/>
    <m/>
  </r>
  <r>
    <s v="1318958"/>
    <s v="Pedia-Lax Glycerin Suppository"/>
    <s v="            "/>
    <s v="6/Bx    "/>
    <s v="MEDTPI"/>
    <s v="190B"/>
    <n v="1"/>
    <n v="2"/>
    <n v="0"/>
    <n v="1"/>
    <n v="0"/>
    <n v="0"/>
    <x v="5"/>
    <m/>
  </r>
  <r>
    <s v="1316550"/>
    <s v="Prednisone Tablets            "/>
    <s v="20mg        "/>
    <s v="100/Bt  "/>
    <s v="TEVA"/>
    <s v="00591544301"/>
    <n v="1"/>
    <n v="2"/>
    <n v="0"/>
    <n v="1"/>
    <n v="0"/>
    <n v="0"/>
    <x v="8"/>
    <m/>
  </r>
  <r>
    <s v="1294361"/>
    <s v="Clindamycin Phos Inj SDV 2mL  "/>
    <s v="150mg/mL    "/>
    <s v="25/Pk   "/>
    <s v="CARDGN"/>
    <s v="5255328"/>
    <n v="1"/>
    <n v="1"/>
    <n v="0"/>
    <n v="1"/>
    <n v="0"/>
    <n v="0"/>
    <x v="8"/>
    <m/>
  </r>
  <r>
    <s v="6222587"/>
    <s v="CRP Calibrator HS Set         "/>
    <s v="            "/>
    <s v="Ea      "/>
    <s v="SKFDIA"/>
    <s v="ODC0027"/>
    <n v="1"/>
    <n v="1"/>
    <n v="0"/>
    <n v="0"/>
    <n v="0"/>
    <n v="1"/>
    <x v="3"/>
    <m/>
  </r>
  <r>
    <s v="1530104"/>
    <s v="Splint Finger Staxx Sz 1 Skin "/>
    <s v="2.08&quot;       "/>
    <s v="Ea      "/>
    <s v="SMTNEP"/>
    <s v="79-72241"/>
    <n v="1"/>
    <n v="5"/>
    <n v="0"/>
    <n v="1"/>
    <n v="0"/>
    <n v="0"/>
    <x v="5"/>
    <m/>
  </r>
  <r>
    <s v="6003104"/>
    <s v="Splint Finger Stax Size 4     "/>
    <s v="CLEAR       "/>
    <s v="12/PK   "/>
    <s v="SMTNEP"/>
    <s v="79-72254"/>
    <n v="1"/>
    <n v="1"/>
    <n v="1"/>
    <n v="0"/>
    <n v="0"/>
    <n v="0"/>
    <x v="5"/>
    <m/>
  </r>
  <r>
    <s v="4622317"/>
    <s v="Mayo Stand Adj. 31&quot;-50&quot;       "/>
    <s v="Base 21&quot;    "/>
    <s v="EA      "/>
    <s v="DELTUB"/>
    <s v="43460"/>
    <n v="1"/>
    <n v="3"/>
    <n v="0"/>
    <n v="1"/>
    <n v="0"/>
    <n v="0"/>
    <x v="5"/>
    <m/>
  </r>
  <r>
    <s v="1101318"/>
    <s v="RacK Test Tube 30Place 16mm   "/>
    <s v="            "/>
    <s v="Ea      "/>
    <s v="BEL-A"/>
    <s v="F187480016"/>
    <n v="1"/>
    <n v="2"/>
    <n v="0"/>
    <n v="0"/>
    <n v="1"/>
    <n v="0"/>
    <x v="3"/>
    <m/>
  </r>
  <r>
    <s v="1207134"/>
    <s v="Steam Indicator Strips        "/>
    <s v="Short       "/>
    <s v="250/Bx  "/>
    <s v="SPSMED"/>
    <s v="SIS-250"/>
    <n v="1"/>
    <n v="6"/>
    <n v="0"/>
    <n v="1"/>
    <n v="0"/>
    <n v="0"/>
    <x v="8"/>
    <m/>
  </r>
  <r>
    <s v="6812608"/>
    <s v="Separator Toe Polyfoam 3-Layer"/>
    <s v="Small       "/>
    <s v="Ea      "/>
    <s v="ROYMED"/>
    <s v="PEF8130S"/>
    <n v="1"/>
    <n v="2"/>
    <n v="0"/>
    <n v="0"/>
    <n v="0"/>
    <n v="1"/>
    <x v="3"/>
    <m/>
  </r>
  <r>
    <s v="1194209"/>
    <s v="Bin Akrobins PP 7.375x4.125x3&quot;"/>
    <s v="Clear       "/>
    <s v="24/Ca   "/>
    <s v="AKRO"/>
    <s v="30220SCLAR"/>
    <n v="1"/>
    <n v="1"/>
    <n v="0"/>
    <n v="1"/>
    <n v="0"/>
    <n v="0"/>
    <x v="8"/>
    <m/>
  </r>
  <r>
    <s v="7637097"/>
    <s v="Hinge Free Instrument Luberica"/>
    <s v="            "/>
    <s v="Gal/Bt  "/>
    <s v="VESTAL"/>
    <s v="103108"/>
    <n v="1"/>
    <n v="1"/>
    <n v="0"/>
    <n v="1"/>
    <n v="0"/>
    <n v="0"/>
    <x v="8"/>
    <m/>
  </r>
  <r>
    <s v="4768959"/>
    <s v="Drape Plastic 4x8 Fenest      "/>
    <s v="Taped Clear "/>
    <s v="100/Ca  "/>
    <s v="AVAMED"/>
    <s v="18935"/>
    <n v="1"/>
    <n v="1"/>
    <n v="0"/>
    <n v="0"/>
    <n v="1"/>
    <n v="0"/>
    <x v="3"/>
    <m/>
  </r>
  <r>
    <s v="4436804"/>
    <s v="Maxilube Personal Lubric 5-oz "/>
    <s v="w/ScrewCap  "/>
    <s v="Ea      "/>
    <s v="MISSPH"/>
    <s v="030105"/>
    <n v="1"/>
    <n v="3"/>
    <n v="1"/>
    <n v="0"/>
    <n v="0"/>
    <n v="0"/>
    <x v="8"/>
    <m/>
  </r>
  <r>
    <s v="7848231"/>
    <s v="Ceftriaxone Sod F/Inj SDV     "/>
    <s v="500mg/vl    "/>
    <s v="10/bx   "/>
    <s v="LUPIN"/>
    <s v="68180062210"/>
    <n v="1"/>
    <n v="1"/>
    <n v="0"/>
    <n v="1"/>
    <n v="0"/>
    <n v="0"/>
    <x v="8"/>
    <m/>
  </r>
  <r>
    <s v="5663264"/>
    <s v="Transformer Charging          "/>
    <s v="            "/>
    <s v="Ea      "/>
    <s v="WELCH"/>
    <s v="71040"/>
    <n v="1"/>
    <n v="1"/>
    <n v="0"/>
    <n v="1"/>
    <n v="0"/>
    <n v="0"/>
    <x v="5"/>
    <m/>
  </r>
  <r>
    <s v="9062472"/>
    <s v="CART COLLAPSIBLE W/LID RED    "/>
    <s v="            "/>
    <s v="Ea      "/>
    <s v="ODEPOT"/>
    <s v="108337"/>
    <n v="1"/>
    <n v="1"/>
    <n v="0"/>
    <n v="0"/>
    <n v="0"/>
    <n v="1"/>
    <x v="0"/>
    <m/>
  </r>
  <r>
    <s v="3092183"/>
    <s v="Acetic Acid 0.25%             "/>
    <s v="            "/>
    <s v="16oz/Bt "/>
    <s v="HELINK"/>
    <s v="400405"/>
    <n v="1"/>
    <n v="1"/>
    <n v="0"/>
    <n v="1"/>
    <n v="0"/>
    <n v="0"/>
    <x v="5"/>
    <m/>
  </r>
  <r>
    <s v="1001432"/>
    <s v="Needle Holder Olsen-Hegar     "/>
    <s v="Carb 5-3/4&quot; "/>
    <s v="Ea      "/>
    <s v="MILTEX"/>
    <s v="100-1432"/>
    <n v="1"/>
    <n v="2"/>
    <n v="0"/>
    <n v="1"/>
    <n v="0"/>
    <n v="0"/>
    <x v="5"/>
    <m/>
  </r>
  <r>
    <s v="2132679"/>
    <s v="Splint Cast Ocl Plaster       "/>
    <s v="4X20'       "/>
    <s v="1/Roll  "/>
    <s v="SMINEP"/>
    <s v="SR415"/>
    <n v="1"/>
    <n v="1"/>
    <n v="0"/>
    <n v="1"/>
    <n v="0"/>
    <n v="0"/>
    <x v="5"/>
    <m/>
  </r>
  <r>
    <s v="6133378"/>
    <s v="Splint Thumb Universal 9&quot;     "/>
    <s v="            "/>
    <s v="EA      "/>
    <s v="SMTNEP"/>
    <s v="79-96100"/>
    <n v="1"/>
    <n v="2"/>
    <n v="0"/>
    <n v="1"/>
    <n v="0"/>
    <n v="0"/>
    <x v="8"/>
    <m/>
  </r>
  <r>
    <s v="1147730"/>
    <s v="Tube MIC Gastrostomy          "/>
    <s v="22Fr        "/>
    <s v="Ea      "/>
    <s v="AVAMED"/>
    <s v="0100-22"/>
    <n v="1"/>
    <n v="3"/>
    <n v="0"/>
    <n v="1"/>
    <n v="0"/>
    <n v="0"/>
    <x v="5"/>
    <m/>
  </r>
  <r>
    <s v="9533885"/>
    <s v="Skin Hook Freer 6&quot;            "/>
    <s v="Sharp       "/>
    <s v="Ea      "/>
    <s v="MILTEX"/>
    <s v="21-102"/>
    <n v="1"/>
    <n v="6"/>
    <n v="0"/>
    <n v="1"/>
    <n v="0"/>
    <n v="0"/>
    <x v="8"/>
    <m/>
  </r>
  <r>
    <s v="2881655"/>
    <s v="Pch Strl Heat Seal Chem Indict"/>
    <s v="10X15       "/>
    <s v="100/Pk  "/>
    <s v="ALLEG"/>
    <s v="91015"/>
    <n v="1"/>
    <n v="1"/>
    <n v="0"/>
    <n v="1"/>
    <n v="0"/>
    <n v="0"/>
    <x v="5"/>
    <m/>
  </r>
  <r>
    <s v="1539294"/>
    <s v="Garbage Bag Clear HD          "/>
    <s v="16&quot;x14&quot;x37&quot; "/>
    <s v="500/Ca  "/>
    <s v="MEDGEN"/>
    <s v="4627"/>
    <n v="1"/>
    <n v="1"/>
    <n v="0"/>
    <n v="1"/>
    <n v="0"/>
    <n v="0"/>
    <x v="5"/>
    <m/>
  </r>
  <r>
    <s v="1292378"/>
    <s v="Naloxone HCL Inj MDV 10mL     "/>
    <s v="0.4mg/1mL   "/>
    <s v="10mL/Vl "/>
    <s v="AKORN"/>
    <s v="17478004210"/>
    <n v="1"/>
    <n v="1"/>
    <n v="1"/>
    <n v="0"/>
    <n v="0"/>
    <n v="0"/>
    <x v="8"/>
    <m/>
  </r>
  <r>
    <s v="7776732"/>
    <s v="Stethoscope Ltmn Blk 2Hd Ltwt2"/>
    <s v="28&quot; Length  "/>
    <s v="Ea      "/>
    <s v="3MMED"/>
    <s v="2450"/>
    <n v="1"/>
    <n v="3"/>
    <n v="0"/>
    <n v="1"/>
    <n v="0"/>
    <n v="0"/>
    <x v="8"/>
    <m/>
  </r>
  <r>
    <s v="1686383"/>
    <s v="Controls Starter Kit Dual     "/>
    <s v="HGB &amp; Glucse"/>
    <s v="1/Kt    "/>
    <s v="HEMOCU"/>
    <s v="HCLNH3"/>
    <n v="1"/>
    <n v="4"/>
    <n v="0"/>
    <n v="1"/>
    <n v="0"/>
    <n v="0"/>
    <x v="8"/>
    <m/>
  </r>
  <r>
    <s v="6544406"/>
    <s v="Suture Surg Gut Chrom Bge CT1 "/>
    <s v="2-0 27&quot;     "/>
    <s v="36/Bx   "/>
    <s v="ETHICO"/>
    <s v="811H"/>
    <n v="1"/>
    <n v="1"/>
    <n v="0"/>
    <n v="1"/>
    <n v="0"/>
    <n v="0"/>
    <x v="5"/>
    <m/>
  </r>
  <r>
    <s v="4995296"/>
    <s v="Wallach Electrode Loop Disp   "/>
    <s v="            "/>
    <s v="5/Bx    "/>
    <s v="COOPSR"/>
    <s v="909007"/>
    <n v="1"/>
    <n v="1"/>
    <n v="0"/>
    <n v="1"/>
    <n v="0"/>
    <n v="0"/>
    <x v="5"/>
    <m/>
  </r>
  <r>
    <s v="1285980"/>
    <s v="Holder Capillary DCA HBA1C    "/>
    <s v="            "/>
    <s v="10/Pk   "/>
    <s v="SIEMNS"/>
    <s v="10888741"/>
    <n v="1"/>
    <n v="1"/>
    <n v="0"/>
    <n v="0"/>
    <n v="0"/>
    <n v="1"/>
    <x v="3"/>
    <m/>
  </r>
  <r>
    <s v="1109867"/>
    <s v="UIBC Reagent                  "/>
    <s v="30mL        "/>
    <s v="4x240/Ca"/>
    <s v="SKFDIA"/>
    <s v="OSR61205"/>
    <n v="1"/>
    <n v="1"/>
    <n v="0"/>
    <n v="0"/>
    <n v="0"/>
    <n v="1"/>
    <x v="3"/>
    <m/>
  </r>
  <r>
    <s v="2570142"/>
    <s v="Uriscan 10SGL Strips          "/>
    <s v="            "/>
    <s v="100/Bx  "/>
    <s v="BIOSYS"/>
    <s v="U39"/>
    <n v="1"/>
    <n v="10"/>
    <n v="0"/>
    <n v="1"/>
    <n v="0"/>
    <n v="0"/>
    <x v="8"/>
    <m/>
  </r>
  <r>
    <s v="2585334"/>
    <s v="Surgilast Bandage Elastic     "/>
    <s v="Size 9      "/>
    <s v="1/Rl    "/>
    <s v="DERM"/>
    <s v="GL-710"/>
    <n v="1"/>
    <n v="5"/>
    <n v="0"/>
    <n v="1"/>
    <n v="0"/>
    <n v="0"/>
    <x v="8"/>
    <m/>
  </r>
  <r>
    <s v="1049424"/>
    <s v="Conforming Stretch Gauze N/S  "/>
    <s v="6&quot;          "/>
    <s v="6/Bg    "/>
    <s v="ZHEANJ"/>
    <s v="1049424"/>
    <n v="1"/>
    <n v="1"/>
    <n v="0"/>
    <n v="1"/>
    <n v="0"/>
    <n v="0"/>
    <x v="8"/>
    <m/>
  </r>
  <r>
    <s v="4309915"/>
    <s v="Loop Electrode 15mmx15mm      "/>
    <s v="            "/>
    <s v="5/Bx    "/>
    <s v="ABCO"/>
    <s v="ES43"/>
    <n v="1"/>
    <n v="1"/>
    <n v="0"/>
    <n v="1"/>
    <n v="0"/>
    <n v="0"/>
    <x v="5"/>
    <m/>
  </r>
  <r>
    <s v="6003712"/>
    <s v="PHENOL 88-90%                 "/>
    <s v="500ML       "/>
    <s v="1       "/>
    <s v="EKIND"/>
    <s v="6466-500"/>
    <n v="1"/>
    <n v="1"/>
    <n v="0"/>
    <n v="1"/>
    <n v="0"/>
    <n v="0"/>
    <x v="8"/>
    <m/>
  </r>
  <r>
    <s v="1100289"/>
    <s v="Forcep Tissue Micro Adson     "/>
    <s v="4.75&quot;       "/>
    <s v="Ea      "/>
    <s v="MILTEX"/>
    <s v="MH17-2500"/>
    <n v="1"/>
    <n v="1"/>
    <n v="0"/>
    <n v="0"/>
    <n v="0"/>
    <n v="1"/>
    <x v="3"/>
    <m/>
  </r>
  <r>
    <s v="2958296"/>
    <s v="Exercise Band Can-do Red      "/>
    <s v="L/P 50Y     "/>
    <s v="EA      "/>
    <s v="FABENT"/>
    <s v="10-5222"/>
    <n v="1"/>
    <n v="3"/>
    <n v="0"/>
    <n v="1"/>
    <n v="0"/>
    <n v="0"/>
    <x v="5"/>
    <m/>
  </r>
  <r>
    <s v="1329287"/>
    <s v="Pessary Gehrung w/ Knob/Foldin"/>
    <s v="            "/>
    <s v="Ea      "/>
    <s v="COOPSR"/>
    <s v="MXPGSK05"/>
    <n v="1"/>
    <n v="1"/>
    <n v="0"/>
    <n v="0"/>
    <n v="0"/>
    <n v="1"/>
    <x v="3"/>
    <m/>
  </r>
  <r>
    <s v="8052327"/>
    <s v="Support Back CrissCross w/Pull"/>
    <s v="10&quot; XL      "/>
    <s v="Ea      "/>
    <s v="SMTNEP"/>
    <s v="79-89188"/>
    <n v="1"/>
    <n v="3"/>
    <n v="0"/>
    <n v="1"/>
    <n v="0"/>
    <n v="0"/>
    <x v="5"/>
    <m/>
  </r>
  <r>
    <s v="6681638"/>
    <s v="Pouch Rack f/3870             "/>
    <s v="AR920       "/>
    <s v="2/Pk    "/>
    <s v="TUTT"/>
    <s v="AR920"/>
    <n v="1"/>
    <n v="1"/>
    <n v="0"/>
    <n v="0"/>
    <n v="0"/>
    <n v="1"/>
    <x v="3"/>
    <m/>
  </r>
  <r>
    <s v="1269315"/>
    <s v="StarMed Sterile PF Nitrile Glv"/>
    <s v="Large       "/>
    <s v="50Pr/Bx "/>
    <s v="SEMPER"/>
    <s v="SMSN104"/>
    <n v="1"/>
    <n v="1"/>
    <n v="0"/>
    <n v="1"/>
    <n v="0"/>
    <n v="0"/>
    <x v="2"/>
    <m/>
  </r>
  <r>
    <s v="1194749"/>
    <s v="Footstool Tubular Steel       "/>
    <s v="11x14x9&quot;    "/>
    <s v="Ea      "/>
    <s v="FABENT"/>
    <s v="16-1701"/>
    <n v="1"/>
    <n v="2"/>
    <n v="0"/>
    <n v="0"/>
    <n v="1"/>
    <n v="0"/>
    <x v="3"/>
    <m/>
  </r>
  <r>
    <s v="1022745"/>
    <s v="Support Ortho Malleotrain Ank "/>
    <s v="Blk Sz 2 Lt "/>
    <s v="Ea      "/>
    <s v="BAUFEN"/>
    <s v="11102070702"/>
    <n v="1"/>
    <n v="2"/>
    <n v="0"/>
    <n v="1"/>
    <n v="0"/>
    <n v="0"/>
    <x v="5"/>
    <m/>
  </r>
  <r>
    <s v="1215712"/>
    <s v="Batteries Energizer Max       "/>
    <s v="C Alkaline  "/>
    <s v="8/Pk    "/>
    <s v="ODEPOT"/>
    <s v="814891"/>
    <n v="1"/>
    <n v="1"/>
    <n v="0"/>
    <n v="0"/>
    <n v="0"/>
    <n v="1"/>
    <x v="0"/>
    <m/>
  </r>
  <r>
    <s v="1233986"/>
    <s v="Stand Monitor Connex Spot     "/>
    <s v="Classic     "/>
    <s v="Ea      "/>
    <s v="WELCH"/>
    <s v="7000-MS3"/>
    <n v="1"/>
    <n v="1"/>
    <n v="0"/>
    <n v="0"/>
    <n v="0"/>
    <n v="1"/>
    <x v="4"/>
    <m/>
  </r>
  <r>
    <s v="9877852"/>
    <s v="Sharps Collector Nestable Clr "/>
    <s v="14qt        "/>
    <s v="Ea      "/>
    <s v="BD"/>
    <s v="305464"/>
    <n v="1"/>
    <n v="6"/>
    <n v="0"/>
    <n v="1"/>
    <n v="0"/>
    <n v="0"/>
    <x v="8"/>
    <m/>
  </r>
  <r>
    <s v="6720175"/>
    <s v="Connex CSM BT BP SpO2         "/>
    <s v="Suretemp    "/>
    <s v="Ea      "/>
    <s v="WELCH"/>
    <s v="73CT-B"/>
    <n v="1"/>
    <n v="1"/>
    <n v="0"/>
    <n v="0"/>
    <n v="0"/>
    <n v="1"/>
    <x v="3"/>
    <m/>
  </r>
  <r>
    <s v="9025554"/>
    <s v="WASTEBASKET,MED,WE RECY       "/>
    <s v="            "/>
    <s v="1/PK    "/>
    <s v="ODEPOT"/>
    <s v="373860"/>
    <n v="1"/>
    <n v="2"/>
    <n v="0"/>
    <n v="0"/>
    <n v="0"/>
    <n v="1"/>
    <x v="0"/>
    <m/>
  </r>
  <r>
    <s v="1097386"/>
    <s v="Finger Traction Apparatus     "/>
    <s v="Set         "/>
    <s v="5/St    "/>
    <s v="ZIMINC"/>
    <s v="00032500000"/>
    <n v="1"/>
    <n v="1"/>
    <n v="0"/>
    <n v="0"/>
    <n v="1"/>
    <n v="0"/>
    <x v="3"/>
    <m/>
  </r>
  <r>
    <s v="1207616"/>
    <s v="Immobilizer Knee Bge Nyl 16&quot;  "/>
    <s v="Universal   "/>
    <s v="Ea      "/>
    <s v="SMTNEP"/>
    <s v="79-80110"/>
    <n v="1"/>
    <n v="2"/>
    <n v="0"/>
    <n v="1"/>
    <n v="0"/>
    <n v="0"/>
    <x v="8"/>
    <m/>
  </r>
  <r>
    <s v="1131205"/>
    <s v="Wrist Support Cock-Up Med     "/>
    <s v="Ambidextrous"/>
    <s v="Ea      "/>
    <s v="COREPR"/>
    <s v="WST-6880-MED"/>
    <n v="1"/>
    <n v="2"/>
    <n v="0"/>
    <n v="0"/>
    <n v="1"/>
    <n v="0"/>
    <x v="3"/>
    <m/>
  </r>
  <r>
    <s v="1115788"/>
    <s v="Pedichek Spot Check           "/>
    <s v="            "/>
    <s v="Ea      "/>
    <s v="WELCH"/>
    <s v="D-YSPD"/>
    <n v="1"/>
    <n v="1"/>
    <n v="0"/>
    <n v="0"/>
    <n v="1"/>
    <n v="0"/>
    <x v="5"/>
    <m/>
  </r>
  <r>
    <s v="8957418"/>
    <s v="Underpad 3 Ply Tissue/Poly    "/>
    <s v="17&quot;x24&quot;     "/>
    <s v="300/Ca  "/>
    <s v="TIDI-E"/>
    <s v="16650"/>
    <n v="1"/>
    <n v="1"/>
    <n v="0"/>
    <n v="1"/>
    <n v="0"/>
    <n v="0"/>
    <x v="8"/>
    <m/>
  </r>
  <r>
    <s v="1204161"/>
    <s v="Brace Knee FullForce Right    "/>
    <s v="XL          "/>
    <s v="Ea      "/>
    <s v="SMTNEP"/>
    <s v="11-0258-5"/>
    <n v="1"/>
    <n v="1"/>
    <n v="0"/>
    <n v="0"/>
    <n v="0"/>
    <n v="1"/>
    <x v="3"/>
    <m/>
  </r>
  <r>
    <s v="4497989"/>
    <s v="Support Knee Blk Neo          "/>
    <s v="MEDIUM      "/>
    <s v="Ea      "/>
    <s v="SMTNEP"/>
    <s v="79-82725"/>
    <n v="1"/>
    <n v="2"/>
    <n v="0"/>
    <n v="1"/>
    <n v="0"/>
    <n v="0"/>
    <x v="8"/>
    <m/>
  </r>
  <r>
    <s v="1118123"/>
    <s v="Detergent Caviclean           "/>
    <s v="Gallon      "/>
    <s v="Ea      "/>
    <s v="METTLR"/>
    <s v="1812"/>
    <n v="1"/>
    <n v="1"/>
    <n v="0"/>
    <n v="1"/>
    <n v="0"/>
    <n v="0"/>
    <x v="8"/>
    <m/>
  </r>
  <r>
    <s v="1126324"/>
    <s v="Maxi-Gard Lab Coat White      "/>
    <s v="Medium      "/>
    <s v="10/Pk   "/>
    <s v="ARMEDC"/>
    <s v="1126324"/>
    <n v="1"/>
    <n v="4"/>
    <n v="0"/>
    <n v="1"/>
    <n v="0"/>
    <n v="0"/>
    <x v="8"/>
    <m/>
  </r>
  <r>
    <s v="1271278"/>
    <s v="Bandage Stat Strips Sheer     "/>
    <s v="1&quot;x3&quot;       "/>
    <s v="100/Bx  "/>
    <s v="DUKAL"/>
    <s v="15205"/>
    <n v="1"/>
    <n v="6"/>
    <n v="0"/>
    <n v="1"/>
    <n v="0"/>
    <n v="0"/>
    <x v="8"/>
    <m/>
  </r>
  <r>
    <s v="1101813"/>
    <s v="Micros 60 Minotrol Tri-level  "/>
    <s v="12x2.5mL    "/>
    <s v="2 Cards "/>
    <s v="ABXHEM"/>
    <s v="5300100145"/>
    <n v="1"/>
    <n v="1"/>
    <n v="0"/>
    <n v="0"/>
    <n v="0"/>
    <n v="1"/>
    <x v="3"/>
    <m/>
  </r>
  <r>
    <s v="1421801"/>
    <s v="Lipase Au400 Olympus Bx       "/>
    <s v="            "/>
    <s v="BX      "/>
    <s v="SKFDIA"/>
    <s v="OSR6130"/>
    <n v="1"/>
    <n v="1"/>
    <n v="0"/>
    <n v="0"/>
    <n v="0"/>
    <n v="1"/>
    <x v="3"/>
    <m/>
  </r>
  <r>
    <s v="7882749"/>
    <s v="Removal Suture Skin           "/>
    <s v="Kit         "/>
    <s v="Ea      "/>
    <s v="BUSSE"/>
    <s v="737"/>
    <n v="1"/>
    <n v="2"/>
    <n v="0"/>
    <n v="1"/>
    <n v="0"/>
    <n v="0"/>
    <x v="8"/>
    <m/>
  </r>
  <r>
    <s v="1146242"/>
    <s v="Nail Nipper 4.5&quot; cncvpet      "/>
    <s v="            "/>
    <s v="Ea      "/>
    <s v="MILTEX"/>
    <s v="40-219PT"/>
    <n v="1"/>
    <n v="2"/>
    <n v="0"/>
    <n v="0"/>
    <n v="0"/>
    <n v="1"/>
    <x v="3"/>
    <m/>
  </r>
  <r>
    <s v="1334728"/>
    <s v="Catheter Foley SmPlstc 3-Way  "/>
    <s v="18Fr        "/>
    <s v="10/Bx   "/>
    <s v="RUSCH"/>
    <s v="664130-000180"/>
    <n v="1"/>
    <n v="1"/>
    <n v="0"/>
    <n v="0"/>
    <n v="1"/>
    <n v="0"/>
    <x v="3"/>
    <m/>
  </r>
  <r>
    <s v="1173959"/>
    <s v="Marker Identifier 5/8&quot; w/Intls"/>
    <s v="Red/Blue    "/>
    <s v="1/St    "/>
    <s v="SOURON"/>
    <s v="TE-TA-1"/>
    <n v="1"/>
    <n v="2"/>
    <n v="0"/>
    <n v="0"/>
    <n v="0"/>
    <n v="1"/>
    <x v="3"/>
    <m/>
  </r>
  <r>
    <s v="3273297"/>
    <s v="Osom Mono Test                "/>
    <s v="            "/>
    <s v="25/Kt   "/>
    <s v="WYNTEK"/>
    <s v="145"/>
    <n v="1"/>
    <n v="2"/>
    <n v="1"/>
    <n v="0"/>
    <n v="0"/>
    <n v="0"/>
    <x v="8"/>
    <m/>
  </r>
  <r>
    <s v="1222910"/>
    <s v="Dexamethasone Sod Pho 10mL MDV"/>
    <s v="10Mg/mL     "/>
    <s v="10/Bx   "/>
    <s v="BIONIC"/>
    <s v="67457042010"/>
    <n v="1"/>
    <n v="2"/>
    <n v="1"/>
    <n v="0"/>
    <n v="0"/>
    <n v="0"/>
    <x v="8"/>
    <m/>
  </r>
  <r>
    <s v="2843568"/>
    <s v="Stand Instrument 5 Wheels     "/>
    <s v="Ss 31-50&quot;   "/>
    <s v="Ea      "/>
    <s v="CLINT"/>
    <s v="M-20"/>
    <n v="1"/>
    <n v="2"/>
    <n v="0"/>
    <n v="0"/>
    <n v="0"/>
    <n v="1"/>
    <x v="3"/>
    <m/>
  </r>
  <r>
    <s v="1273021"/>
    <s v="Bottle Reagent w/Stopper      "/>
    <s v="30ml        "/>
    <s v="20/Pk   "/>
    <s v="SKFDIA"/>
    <s v="63094"/>
    <n v="1"/>
    <n v="1"/>
    <n v="0"/>
    <n v="0"/>
    <n v="0"/>
    <n v="1"/>
    <x v="3"/>
    <m/>
  </r>
  <r>
    <s v="1273388"/>
    <s v="Prochlorperazine Inj SDV 2mL  "/>
    <s v="5mg/mL      "/>
    <s v="25/Bx   "/>
    <s v="W-WARD"/>
    <s v="00641613525"/>
    <n v="1"/>
    <n v="1"/>
    <n v="0"/>
    <n v="1"/>
    <n v="0"/>
    <n v="0"/>
    <x v="5"/>
    <m/>
  </r>
  <r>
    <s v="1093006"/>
    <s v="Wrist Support Cock-Up LG      "/>
    <s v="Ambidextrous"/>
    <s v="Ea      "/>
    <s v="COREPR"/>
    <s v="WST-6880-LRG"/>
    <n v="1"/>
    <n v="2"/>
    <n v="0"/>
    <n v="0"/>
    <n v="1"/>
    <n v="0"/>
    <x v="3"/>
    <m/>
  </r>
  <r>
    <s v="1278268"/>
    <s v="DCA VANTAGE STARTER KIT PROMOT"/>
    <s v="EXTND WARNTY"/>
    <s v="1/Kt    "/>
    <s v="AMES"/>
    <s v="STARTA1C"/>
    <n v="1"/>
    <n v="2"/>
    <n v="0"/>
    <n v="0"/>
    <n v="0"/>
    <n v="1"/>
    <x v="3"/>
    <m/>
  </r>
  <r>
    <s v="4150062"/>
    <s v="Dispenser Provon FMX-12       "/>
    <s v="Grey        "/>
    <s v="Ea      "/>
    <s v="GOJO"/>
    <s v="5160-06"/>
    <n v="1"/>
    <n v="1"/>
    <n v="0"/>
    <n v="1"/>
    <n v="0"/>
    <n v="0"/>
    <x v="5"/>
    <m/>
  </r>
  <r>
    <s v="4552209"/>
    <s v="Dipper F/ Liquid Nitrogen     "/>
    <s v="            "/>
    <s v="EA      "/>
    <s v="BRYMIL"/>
    <s v="DIPPER"/>
    <n v="1"/>
    <n v="1"/>
    <n v="0"/>
    <n v="1"/>
    <n v="0"/>
    <n v="0"/>
    <x v="5"/>
    <m/>
  </r>
  <r>
    <s v="8900573"/>
    <s v="Container Chemotherapy Shrpsft"/>
    <s v="Yellow 18gal"/>
    <s v="Ea      "/>
    <s v="CARDKN"/>
    <s v="8939"/>
    <n v="1"/>
    <n v="1"/>
    <n v="1"/>
    <n v="0"/>
    <n v="0"/>
    <n v="0"/>
    <x v="8"/>
    <m/>
  </r>
  <r>
    <s v="9533379"/>
    <s v="Pessary Ringknob W/O sprt     "/>
    <s v="2.50&quot; Sz3   "/>
    <s v="Ea      "/>
    <s v="MILTEX"/>
    <s v="30-RK3"/>
    <n v="1"/>
    <n v="1"/>
    <n v="0"/>
    <n v="0"/>
    <n v="0"/>
    <n v="1"/>
    <x v="3"/>
    <m/>
  </r>
  <r>
    <s v="7773118"/>
    <s v="Qualitative Fit Test App      "/>
    <s v="Bitter      "/>
    <s v="1Kit/Ca "/>
    <s v="3MMED"/>
    <s v="FT-30"/>
    <n v="1"/>
    <n v="1"/>
    <n v="0"/>
    <n v="1"/>
    <n v="0"/>
    <n v="0"/>
    <x v="8"/>
    <m/>
  </r>
  <r>
    <s v="1139557"/>
    <s v="Forcep Bipolar 4&quot;             "/>
    <s v="            "/>
    <s v="Ea      "/>
    <s v="CONMD"/>
    <s v="60-5122-001"/>
    <n v="1"/>
    <n v="3"/>
    <n v="0"/>
    <n v="0"/>
    <n v="0"/>
    <n v="1"/>
    <x v="3"/>
    <m/>
  </r>
  <r>
    <s v="1166017"/>
    <s v="Handle f/Beaver Scalpel Blade "/>
    <s v="4&quot;          "/>
    <s v="Ea      "/>
    <s v="BRSURG"/>
    <s v="BR06-10910"/>
    <n v="1"/>
    <n v="1"/>
    <n v="1"/>
    <n v="0"/>
    <n v="0"/>
    <n v="0"/>
    <x v="5"/>
    <m/>
  </r>
  <r>
    <s v="6220021"/>
    <s v="MaxION Ultrathin Wing Pads Reg"/>
    <s v="w/Silver    "/>
    <s v="10/Pk   "/>
    <s v="MAXHYG"/>
    <s v="1-231110-1"/>
    <n v="1"/>
    <n v="5"/>
    <n v="0"/>
    <n v="1"/>
    <n v="0"/>
    <n v="0"/>
    <x v="8"/>
    <m/>
  </r>
  <r>
    <s v="6855381"/>
    <s v="Can-Do Band Yellow LF         "/>
    <s v="50Yards     "/>
    <s v="Ea      "/>
    <s v="FABENT"/>
    <s v="10-5621"/>
    <n v="1"/>
    <n v="3"/>
    <n v="0"/>
    <n v="1"/>
    <n v="0"/>
    <n v="0"/>
    <x v="5"/>
    <m/>
  </r>
  <r>
    <s v="9533214"/>
    <s v="Pessary Gelhorn W/Drain       "/>
    <s v="2.25&quot; Sz3   "/>
    <s v="Ea      "/>
    <s v="MILTEX"/>
    <s v="30-GD3"/>
    <n v="1"/>
    <n v="1"/>
    <n v="1"/>
    <n v="0"/>
    <n v="0"/>
    <n v="0"/>
    <x v="8"/>
    <m/>
  </r>
  <r>
    <s v="6353472"/>
    <s v="Micro Slides Frosted Sand     "/>
    <s v="3&quot;x1&quot;       "/>
    <s v="72/Bx   "/>
    <s v="ERIE"/>
    <s v="421-004T"/>
    <n v="1"/>
    <n v="1"/>
    <n v="1"/>
    <n v="0"/>
    <n v="0"/>
    <n v="0"/>
    <x v="8"/>
    <m/>
  </r>
  <r>
    <s v="1158584"/>
    <s v="Finger Splint Safety Pin      "/>
    <s v="Small       "/>
    <s v="Ea      "/>
    <s v="TROY"/>
    <s v="705801"/>
    <n v="1"/>
    <n v="3"/>
    <n v="0"/>
    <n v="0"/>
    <n v="0"/>
    <n v="1"/>
    <x v="3"/>
    <m/>
  </r>
  <r>
    <s v="7108751"/>
    <s v="Hegar Uterine Dialator 5x6MM  "/>
    <s v="            "/>
    <s v="Ea      "/>
    <s v="MISDFK"/>
    <s v="90-4806"/>
    <n v="1"/>
    <n v="1"/>
    <n v="0"/>
    <n v="1"/>
    <n v="0"/>
    <n v="0"/>
    <x v="3"/>
    <m/>
  </r>
  <r>
    <s v="1114716"/>
    <s v="Iogel Electrodes 2.5cc        "/>
    <s v="Medium      "/>
    <s v="12/Bx   "/>
    <s v="SMTNEP"/>
    <s v="5000022"/>
    <n v="1"/>
    <n v="6"/>
    <n v="0"/>
    <n v="1"/>
    <n v="0"/>
    <n v="0"/>
    <x v="5"/>
    <m/>
  </r>
  <r>
    <s v="6542935"/>
    <s v="Suture Monocryl Mono Ud PS2   "/>
    <s v="3-0 18&quot;     "/>
    <s v="12/Bx   "/>
    <s v="ETHICO"/>
    <s v="Y497G"/>
    <n v="1"/>
    <n v="1"/>
    <n v="0"/>
    <n v="1"/>
    <n v="0"/>
    <n v="0"/>
    <x v="8"/>
    <m/>
  </r>
  <r>
    <s v="1019905"/>
    <s v="Table Paper Smooth Economy    "/>
    <s v="14&quot;x225'    "/>
    <s v="12/Ca   "/>
    <s v="TIDI-E"/>
    <s v="913142"/>
    <n v="1"/>
    <n v="1"/>
    <n v="0"/>
    <n v="1"/>
    <n v="0"/>
    <n v="0"/>
    <x v="8"/>
    <m/>
  </r>
  <r>
    <s v="7640140"/>
    <s v="Blade MicroEdge Myringotomy   "/>
    <s v="Bevel       "/>
    <s v="12/Bx   "/>
    <s v="MICRMD"/>
    <s v="BL-0151"/>
    <n v="1"/>
    <n v="3"/>
    <n v="0"/>
    <n v="0"/>
    <n v="0"/>
    <n v="1"/>
    <x v="3"/>
    <m/>
  </r>
  <r>
    <s v="3785658"/>
    <s v="Nail Clipper Plier Type       "/>
    <s v="            "/>
    <s v="Ea      "/>
    <s v="CHANBY"/>
    <s v="CH 152"/>
    <n v="1"/>
    <n v="3"/>
    <n v="0"/>
    <n v="1"/>
    <n v="0"/>
    <n v="0"/>
    <x v="8"/>
    <m/>
  </r>
  <r>
    <s v="1044726"/>
    <s v="Hemostat Forcep MH Kelly      "/>
    <s v="Str 5.5&quot;    "/>
    <s v="Ea      "/>
    <s v="MILTEX"/>
    <s v="MH7-36"/>
    <n v="1"/>
    <n v="2"/>
    <n v="0"/>
    <n v="1"/>
    <n v="0"/>
    <n v="0"/>
    <x v="5"/>
    <m/>
  </r>
  <r>
    <s v="8980388"/>
    <s v="Pre-Pen Skin Test Antigen     "/>
    <s v="0.25mL      "/>
    <s v="5/Pk    "/>
    <s v="ALKLAB"/>
    <s v="PRPE399999"/>
    <n v="1"/>
    <n v="4"/>
    <n v="0"/>
    <n v="1"/>
    <n v="0"/>
    <n v="0"/>
    <x v="8"/>
    <m/>
  </r>
  <r>
    <s v="7775253"/>
    <s v="Removal Precise Staple        "/>
    <s v="Kit         "/>
    <s v="Ea      "/>
    <s v="3MMED"/>
    <s v="SR-1"/>
    <n v="1"/>
    <n v="2"/>
    <n v="0"/>
    <n v="1"/>
    <n v="0"/>
    <n v="0"/>
    <x v="8"/>
    <m/>
  </r>
  <r>
    <s v="9533365"/>
    <s v="Pessary Ringknob W/Sprt       "/>
    <s v="3.50&quot; Sz7   "/>
    <s v="Ea      "/>
    <s v="MILTEX"/>
    <s v="30-RKS7"/>
    <n v="1"/>
    <n v="1"/>
    <n v="0"/>
    <n v="0"/>
    <n v="0"/>
    <n v="1"/>
    <x v="3"/>
    <m/>
  </r>
  <r>
    <s v="1157032"/>
    <s v="Syringe LOR Plastic 7cc       "/>
    <s v="Empty       "/>
    <s v="25/Ca   "/>
    <s v="AVAMED"/>
    <s v="189A000"/>
    <n v="1"/>
    <n v="5"/>
    <n v="0"/>
    <n v="1"/>
    <n v="0"/>
    <n v="0"/>
    <x v="5"/>
    <m/>
  </r>
  <r>
    <s v="1218131"/>
    <s v="Cabinet Slide Storage Tan     "/>
    <s v="4500 Place  "/>
    <s v="Ea      "/>
    <s v="FISHER"/>
    <s v="07212103"/>
    <n v="1"/>
    <n v="1"/>
    <n v="0"/>
    <n v="0"/>
    <n v="0"/>
    <n v="1"/>
    <x v="3"/>
    <m/>
  </r>
  <r>
    <s v="7906261"/>
    <s v="Syringe Only Norm-Ject        "/>
    <s v="10CC        "/>
    <s v="100/Bx  "/>
    <s v="AIRTIT"/>
    <s v="A10"/>
    <n v="1"/>
    <n v="1"/>
    <n v="0"/>
    <n v="1"/>
    <n v="0"/>
    <n v="0"/>
    <x v="5"/>
    <m/>
  </r>
  <r>
    <s v="4945182"/>
    <s v="Knee Joint Model              "/>
    <s v="            "/>
    <s v="EA      "/>
    <s v="ANATOM"/>
    <s v="Z4552"/>
    <n v="1"/>
    <n v="1"/>
    <n v="0"/>
    <n v="0"/>
    <n v="0"/>
    <n v="1"/>
    <x v="3"/>
    <m/>
  </r>
  <r>
    <s v="8905525"/>
    <s v="Conform Stretch Bandage N/S   "/>
    <s v="6&quot;x82&quot;      "/>
    <s v="6/Bx    "/>
    <s v="CARDKN"/>
    <s v="2249"/>
    <n v="1"/>
    <n v="5"/>
    <n v="0"/>
    <n v="1"/>
    <n v="0"/>
    <n v="0"/>
    <x v="8"/>
    <m/>
  </r>
  <r>
    <s v="1152471"/>
    <s v="Bardex Cath Foley Latx Sil 5cc"/>
    <s v="16fr        "/>
    <s v="Ea      "/>
    <s v="BARDBI"/>
    <s v="0165V16S"/>
    <n v="1"/>
    <n v="12"/>
    <n v="0"/>
    <n v="1"/>
    <n v="0"/>
    <n v="0"/>
    <x v="8"/>
    <m/>
  </r>
  <r>
    <s v="2282906"/>
    <s v="Drysol Solution 37.5mL        "/>
    <s v="20%         "/>
    <s v="Ea      "/>
    <s v="CARDZB"/>
    <s v="1222561"/>
    <n v="1"/>
    <n v="1"/>
    <n v="0"/>
    <n v="1"/>
    <n v="0"/>
    <n v="0"/>
    <x v="8"/>
    <m/>
  </r>
  <r>
    <s v="1127021"/>
    <s v="Tape Measure Disposable Paper "/>
    <s v="24&quot;         "/>
    <s v="1000/Bx "/>
    <s v="DUKAL"/>
    <s v="1127021"/>
    <n v="1"/>
    <n v="1"/>
    <n v="0"/>
    <n v="1"/>
    <n v="0"/>
    <n v="0"/>
    <x v="5"/>
    <m/>
  </r>
  <r>
    <s v="1105739"/>
    <s v="Tape Cast Deltalite + Fbgl Blk"/>
    <s v="2&quot;X4Yds     "/>
    <s v="10Rl/Bx "/>
    <s v="SMINEP"/>
    <s v="7345845"/>
    <n v="1"/>
    <n v="4"/>
    <n v="0"/>
    <n v="1"/>
    <n v="0"/>
    <n v="0"/>
    <x v="8"/>
    <m/>
  </r>
  <r>
    <s v="1224908"/>
    <s v="Soap Endure Foam Hand         "/>
    <s v="4x1250mL    "/>
    <s v="4/Ca    "/>
    <s v="HUNMED"/>
    <s v="6000069"/>
    <n v="1"/>
    <n v="4"/>
    <n v="0"/>
    <n v="1"/>
    <n v="0"/>
    <n v="0"/>
    <x v="5"/>
    <m/>
  </r>
  <r>
    <s v="1336851"/>
    <s v="Filter Evacuator f/ViroVac    "/>
    <s v="3-Port      "/>
    <s v="Ea      "/>
    <s v="MEDLIN"/>
    <s v="BFFVS353"/>
    <n v="1"/>
    <n v="1"/>
    <n v="0"/>
    <n v="0"/>
    <n v="0"/>
    <n v="1"/>
    <x v="3"/>
    <m/>
  </r>
  <r>
    <s v="7772825"/>
    <s v="Stapler Precise Titanium 15Ct "/>
    <s v="Reg/Sm Arcua"/>
    <s v="12/Bx   "/>
    <s v="3MMED"/>
    <s v="DS-15"/>
    <n v="1"/>
    <n v="1"/>
    <n v="1"/>
    <n v="0"/>
    <n v="0"/>
    <n v="0"/>
    <x v="8"/>
    <m/>
  </r>
  <r>
    <s v="4564940"/>
    <s v="Universal Wrist               "/>
    <s v="10&quot;         "/>
    <s v="Ea      "/>
    <s v="SMTNEP"/>
    <s v="79-87020"/>
    <n v="1"/>
    <n v="2"/>
    <n v="0"/>
    <n v="1"/>
    <n v="0"/>
    <n v="0"/>
    <x v="5"/>
    <m/>
  </r>
  <r>
    <s v="1123476"/>
    <s v="Tape Flashcast Elite Plst Pawp"/>
    <s v="2&quot;X4Yds     "/>
    <s v="10/Bx   "/>
    <s v="SMINEP"/>
    <s v="7227320"/>
    <n v="1"/>
    <n v="1"/>
    <n v="0"/>
    <n v="0"/>
    <n v="1"/>
    <n v="0"/>
    <x v="5"/>
    <m/>
  </r>
  <r>
    <s v="1310913"/>
    <s v="Marker Identifier Set No Intls"/>
    <s v="1&quot; Red/Blue "/>
    <s v="1/St    "/>
    <s v="SOURON"/>
    <s v="TA-5"/>
    <n v="1"/>
    <n v="2"/>
    <n v="0"/>
    <n v="0"/>
    <n v="0"/>
    <n v="1"/>
    <x v="3"/>
    <m/>
  </r>
  <r>
    <s v="7016335"/>
    <s v="Ekg Resting Tabs Electrodes   "/>
    <s v="            "/>
    <s v="1000/Bx "/>
    <s v="WELCH"/>
    <s v="45008-0000"/>
    <n v="1"/>
    <n v="1"/>
    <n v="0"/>
    <n v="1"/>
    <n v="0"/>
    <n v="0"/>
    <x v="8"/>
    <m/>
  </r>
  <r>
    <s v="1025658"/>
    <s v="Brace Orthopedic Aso Ankle Nyl"/>
    <s v="Black Xs    "/>
    <s v="Ea      "/>
    <s v="MEDSPE"/>
    <s v="264011"/>
    <n v="1"/>
    <n v="1"/>
    <n v="0"/>
    <n v="0"/>
    <n v="0"/>
    <n v="1"/>
    <x v="3"/>
    <m/>
  </r>
  <r>
    <s v="7398826"/>
    <s v="Disco Fix Stopcock 1Way       "/>
    <s v="            "/>
    <s v="100/Ca  "/>
    <s v="MCGAW"/>
    <s v="455980"/>
    <n v="1"/>
    <n v="2"/>
    <n v="0"/>
    <n v="1"/>
    <n v="0"/>
    <n v="0"/>
    <x v="5"/>
    <m/>
  </r>
  <r>
    <s v="7775336"/>
    <s v="Splint Scotchcast 1 Step Fbgl "/>
    <s v="3X35&quot;       "/>
    <s v="5/Bx    "/>
    <s v="3MMED"/>
    <s v="86335"/>
    <n v="1"/>
    <n v="1"/>
    <n v="0"/>
    <n v="1"/>
    <n v="0"/>
    <n v="0"/>
    <x v="8"/>
    <m/>
  </r>
  <r>
    <s v="1206418"/>
    <s v="Cica-Care Silicone Adhes Gel  "/>
    <s v="5&quot;x6&quot;       "/>
    <s v="10/Bx   "/>
    <s v="ABCO"/>
    <s v="66250707"/>
    <n v="1"/>
    <n v="1"/>
    <n v="0"/>
    <n v="1"/>
    <n v="0"/>
    <n v="0"/>
    <x v="5"/>
    <m/>
  </r>
  <r>
    <s v="3334464"/>
    <s v="Sharp Container Red           "/>
    <s v="19GAL       "/>
    <s v="5/CA    "/>
    <s v="CARDKN"/>
    <s v="31378089"/>
    <n v="1"/>
    <n v="1"/>
    <n v="0"/>
    <n v="1"/>
    <n v="0"/>
    <n v="0"/>
    <x v="5"/>
    <m/>
  </r>
  <r>
    <s v="1043985"/>
    <s v="Point Lock Device             "/>
    <s v="            "/>
    <s v="500/Ca  "/>
    <s v="SIMPOR"/>
    <s v="4244"/>
    <n v="1"/>
    <n v="1"/>
    <n v="0"/>
    <n v="1"/>
    <n v="0"/>
    <n v="0"/>
    <x v="3"/>
    <m/>
  </r>
  <r>
    <s v="6430240"/>
    <s v="Self Adh Electrodes f/TENS    "/>
    <s v="2&quot;x2&quot;       "/>
    <s v="4/Pk    "/>
    <s v="MASTEX"/>
    <s v="10-65062"/>
    <n v="1"/>
    <n v="100"/>
    <n v="1"/>
    <n v="0"/>
    <n v="0"/>
    <n v="0"/>
    <x v="8"/>
    <m/>
  </r>
  <r>
    <s v="1293578"/>
    <s v="Suture Prem Plain Gut 4-0 18&quot; "/>
    <s v="Beige       "/>
    <s v="12/Bx   "/>
    <s v="APPDEN"/>
    <s v="PMJ-418R19"/>
    <n v="1"/>
    <n v="1"/>
    <n v="0"/>
    <n v="1"/>
    <n v="0"/>
    <n v="0"/>
    <x v="5"/>
    <m/>
  </r>
  <r>
    <s v="1238300"/>
    <s v="Footrest Aluminum Foot Plate  "/>
    <s v="f/WhlChr    "/>
    <s v="Ea      "/>
    <s v="INVAC"/>
    <s v="T93HAP"/>
    <n v="1"/>
    <n v="1"/>
    <n v="0"/>
    <n v="0"/>
    <n v="0"/>
    <n v="1"/>
    <x v="3"/>
    <m/>
  </r>
  <r>
    <s v="1274320"/>
    <s v="Pipette Curette 3mm           "/>
    <s v="            "/>
    <s v="50/Bx   "/>
    <s v="COOPSR"/>
    <s v="MX140"/>
    <n v="1"/>
    <n v="1"/>
    <n v="0"/>
    <n v="1"/>
    <n v="0"/>
    <n v="0"/>
    <x v="5"/>
    <m/>
  </r>
  <r>
    <s v="1115204"/>
    <s v="Needle Blood Collection       "/>
    <s v="21Gx1&quot;      "/>
    <s v="1000/Ca "/>
    <s v="NIPMED"/>
    <s v="NM+21G25-1M"/>
    <n v="1"/>
    <n v="1"/>
    <n v="0"/>
    <n v="1"/>
    <n v="0"/>
    <n v="0"/>
    <x v="8"/>
    <m/>
  </r>
  <r>
    <s v="1093164"/>
    <s v="M-Gel Fifth Digit Corn Pad    "/>
    <s v="            "/>
    <s v="10/Pk   "/>
    <s v="PODPRO"/>
    <s v="1026"/>
    <n v="1"/>
    <n v="5"/>
    <n v="0"/>
    <n v="1"/>
    <n v="0"/>
    <n v="0"/>
    <x v="5"/>
    <m/>
  </r>
  <r>
    <s v="2480255"/>
    <s v="Solu-Medrol Act-O-Vial PF  N-R"/>
    <s v="40mg        "/>
    <s v="1mL/Vl  "/>
    <s v="GIVREP"/>
    <s v="00009003930"/>
    <n v="1"/>
    <n v="5"/>
    <n v="0"/>
    <n v="1"/>
    <n v="0"/>
    <n v="0"/>
    <x v="1"/>
    <m/>
  </r>
  <r>
    <s v="9874381"/>
    <s v="Eclipse Safety Needle         "/>
    <s v="22gX1&quot;      "/>
    <s v="100/Bx  "/>
    <s v="BD"/>
    <s v="305768"/>
    <n v="1"/>
    <n v="1"/>
    <n v="0"/>
    <n v="1"/>
    <n v="0"/>
    <n v="0"/>
    <x v="8"/>
    <m/>
  </r>
  <r>
    <s v="1160137"/>
    <s v="Autotymp w/Audiology          "/>
    <s v="            "/>
    <s v="Ea      "/>
    <s v="WELCH"/>
    <s v="28600"/>
    <n v="1"/>
    <n v="1"/>
    <n v="0"/>
    <n v="0"/>
    <n v="0"/>
    <n v="1"/>
    <x v="3"/>
    <m/>
  </r>
  <r>
    <s v="6540100"/>
    <s v="Suture Vicryl Undyed CT-1     "/>
    <s v="3-0 36&quot;     "/>
    <s v="36/Bx   "/>
    <s v="ETHICO"/>
    <s v="J944H"/>
    <n v="1"/>
    <n v="1"/>
    <n v="0"/>
    <n v="1"/>
    <n v="0"/>
    <n v="0"/>
    <x v="5"/>
    <m/>
  </r>
  <r>
    <s v="2430020"/>
    <s v="Connector Maxiplus Pos Press  "/>
    <s v="            "/>
    <s v="100/Ca  "/>
    <s v="BD"/>
    <s v="MP1000"/>
    <n v="1"/>
    <n v="1"/>
    <n v="0"/>
    <n v="0"/>
    <n v="1"/>
    <n v="0"/>
    <x v="3"/>
    <m/>
  </r>
  <r>
    <s v="6099268"/>
    <s v="Support Ortho Malleotrain Ank "/>
    <s v="Blk Sz 5 Lt "/>
    <s v="Ea      "/>
    <s v="BAUFEN"/>
    <s v="11102070705"/>
    <n v="1"/>
    <n v="1"/>
    <n v="0"/>
    <n v="1"/>
    <n v="0"/>
    <n v="0"/>
    <x v="5"/>
    <m/>
  </r>
  <r>
    <s v="1299549"/>
    <s v="Gablofen Inection             "/>
    <s v="500mcg/ml   "/>
    <s v="20ml/Bx "/>
    <s v="PIRAMA"/>
    <s v="66794015501"/>
    <n v="1"/>
    <n v="4"/>
    <n v="0"/>
    <n v="0"/>
    <n v="0"/>
    <n v="1"/>
    <x v="3"/>
    <m/>
  </r>
  <r>
    <s v="1277684"/>
    <s v="CanDo Theraputty Exrcs Matrl  "/>
    <s v="            "/>
    <s v="6/St    "/>
    <s v="FABENT"/>
    <s v="10-1485"/>
    <n v="1"/>
    <n v="1"/>
    <n v="0"/>
    <n v="0"/>
    <n v="0"/>
    <n v="1"/>
    <x v="3"/>
    <m/>
  </r>
  <r>
    <s v="6127070"/>
    <s v="Vaseline Petrlm Jelly 5gm     "/>
    <s v="Packet      "/>
    <s v="144/Bx  "/>
    <s v="CARDKN"/>
    <s v="8884433200"/>
    <n v="1"/>
    <n v="1"/>
    <n v="1"/>
    <n v="0"/>
    <n v="0"/>
    <n v="0"/>
    <x v="8"/>
    <m/>
  </r>
  <r>
    <s v="6007792"/>
    <s v="M9/ M11 Easyclave Printer     "/>
    <s v="( M.D.)     "/>
    <s v="Ea      "/>
    <s v="MIDMAK"/>
    <s v="9A259001"/>
    <n v="1"/>
    <n v="5"/>
    <n v="1"/>
    <n v="0"/>
    <n v="0"/>
    <n v="0"/>
    <x v="8"/>
    <m/>
  </r>
  <r>
    <s v="1127151"/>
    <s v="Sharps Container Counter Bal  "/>
    <s v="5.4qt Red   "/>
    <s v="Ea      "/>
    <s v="OAKRID"/>
    <s v="0354-150B-HS"/>
    <n v="1"/>
    <n v="2"/>
    <n v="1"/>
    <n v="0"/>
    <n v="0"/>
    <n v="0"/>
    <x v="8"/>
    <m/>
  </r>
  <r>
    <s v="1285453"/>
    <s v="Solution Hydrochloric Acid 6 N"/>
    <s v="1 Liter     "/>
    <s v="Ea      "/>
    <s v="EKIND"/>
    <s v="5200-1L"/>
    <n v="1"/>
    <n v="1"/>
    <n v="0"/>
    <n v="0"/>
    <n v="1"/>
    <n v="0"/>
    <x v="3"/>
    <m/>
  </r>
  <r>
    <s v="5555526"/>
    <s v="Splint Cast Specialist Fast   "/>
    <s v="5x30&quot;       "/>
    <s v="50/Bx   "/>
    <s v="SMINEP"/>
    <s v="7395"/>
    <n v="1"/>
    <n v="2"/>
    <n v="1"/>
    <n v="0"/>
    <n v="0"/>
    <n v="0"/>
    <x v="8"/>
    <m/>
  </r>
  <r>
    <s v="1083931"/>
    <s v="Eye Chart Kindergarten Lea    "/>
    <s v="Symbol      "/>
    <s v="Ea      "/>
    <s v="GOODLT"/>
    <s v="800721"/>
    <n v="1"/>
    <n v="1"/>
    <n v="0"/>
    <n v="1"/>
    <n v="0"/>
    <n v="0"/>
    <x v="8"/>
    <m/>
  </r>
  <r>
    <s v="5550492"/>
    <s v="Stockinette Dltnt LF Synth Blk"/>
    <s v="2&quot;x25Yd     "/>
    <s v="1/Rl    "/>
    <s v="SMINEP"/>
    <s v="7272301"/>
    <n v="1"/>
    <n v="2"/>
    <n v="1"/>
    <n v="0"/>
    <n v="0"/>
    <n v="0"/>
    <x v="8"/>
    <m/>
  </r>
  <r>
    <s v="8152169"/>
    <s v="Forearm Strap                 "/>
    <s v="Large       "/>
    <s v="Ea      "/>
    <s v="ALLOR"/>
    <s v="CPTES27"/>
    <n v="1"/>
    <n v="1"/>
    <n v="0"/>
    <n v="0"/>
    <n v="1"/>
    <n v="0"/>
    <x v="3"/>
    <m/>
  </r>
  <r>
    <s v="9064358"/>
    <s v="Battery Alkaline AA General   "/>
    <s v="Purpose     "/>
    <s v="20/Pk   "/>
    <s v="ODEPOT"/>
    <s v="587463"/>
    <n v="1"/>
    <n v="1"/>
    <n v="0"/>
    <n v="0"/>
    <n v="0"/>
    <n v="1"/>
    <x v="0"/>
    <m/>
  </r>
  <r>
    <s v="1161721"/>
    <s v="Towel Prof Blue 3-Ply         "/>
    <s v="13&quot;x18&quot;     "/>
    <s v="500/Ca  "/>
    <s v="TIDI-E"/>
    <s v="1083"/>
    <n v="1"/>
    <n v="1"/>
    <n v="0"/>
    <n v="1"/>
    <n v="0"/>
    <n v="0"/>
    <x v="8"/>
    <m/>
  </r>
  <r>
    <s v="1164095"/>
    <s v="Stand Mobile f/ProBP3400      "/>
    <s v="w/Basket    "/>
    <s v="Ea      "/>
    <s v="WELCH"/>
    <s v="4600-61"/>
    <n v="1"/>
    <n v="1"/>
    <n v="0"/>
    <n v="1"/>
    <n v="0"/>
    <n v="0"/>
    <x v="5"/>
    <m/>
  </r>
  <r>
    <s v="6028096"/>
    <s v="Baby Station Bed Liner        "/>
    <s v="            "/>
    <s v="500/Ca  "/>
    <s v="KOALA"/>
    <s v="KB150-99"/>
    <n v="1"/>
    <n v="1"/>
    <n v="0"/>
    <n v="1"/>
    <n v="0"/>
    <n v="0"/>
    <x v="5"/>
    <m/>
  </r>
  <r>
    <s v="1105717"/>
    <s v="Tape Cast Deltalite + Fbgl Wh "/>
    <s v="4&quot;X4Yds     "/>
    <s v="10Rl/Bx "/>
    <s v="SMINEP"/>
    <s v="7345803"/>
    <n v="1"/>
    <n v="10"/>
    <n v="0"/>
    <n v="1"/>
    <n v="0"/>
    <n v="0"/>
    <x v="8"/>
    <m/>
  </r>
  <r>
    <s v="3956054"/>
    <s v="Strap Circumcision BBS        "/>
    <s v="            "/>
    <s v="100/Ca  "/>
    <s v="CARDKN"/>
    <s v="31368858"/>
    <n v="1"/>
    <n v="1"/>
    <n v="0"/>
    <n v="0"/>
    <n v="1"/>
    <n v="0"/>
    <x v="3"/>
    <m/>
  </r>
  <r>
    <s v="1182290"/>
    <s v="Stockinette Spclst LF White   "/>
    <s v="1&quot;x25Yd     "/>
    <s v="1/Rl    "/>
    <s v="SMINEP"/>
    <s v="9071"/>
    <n v="1"/>
    <n v="2"/>
    <n v="0"/>
    <n v="0"/>
    <n v="1"/>
    <n v="0"/>
    <x v="5"/>
    <m/>
  </r>
  <r>
    <s v="1013165"/>
    <s v="Sodium Hydroxide              "/>
    <s v="            "/>
    <s v="2oz/Bt  "/>
    <s v="GORLAB"/>
    <s v="4GOR30061"/>
    <n v="1"/>
    <n v="3"/>
    <n v="0"/>
    <n v="1"/>
    <n v="0"/>
    <n v="0"/>
    <x v="8"/>
    <m/>
  </r>
  <r>
    <s v="1160831"/>
    <s v="Mammo Deodorant Wipes         "/>
    <s v="            "/>
    <s v="500/Bx  "/>
    <s v="ALIMED"/>
    <s v="921392"/>
    <n v="1"/>
    <n v="1"/>
    <n v="0"/>
    <n v="1"/>
    <n v="0"/>
    <n v="0"/>
    <x v="5"/>
    <m/>
  </r>
  <r>
    <s v="7041831"/>
    <s v="Filter Pulmoguard II          "/>
    <s v="Viral/Bacter"/>
    <s v="100/Ca  "/>
    <s v="SDIDIA"/>
    <s v="29-7920-100"/>
    <n v="1"/>
    <n v="2"/>
    <n v="0"/>
    <n v="1"/>
    <n v="0"/>
    <n v="0"/>
    <x v="5"/>
    <m/>
  </r>
  <r>
    <s v="1015888"/>
    <s v="Cath Foley Sil Ster 12fr      "/>
    <s v="5cc         "/>
    <s v="10/Ca   "/>
    <s v="RUSCH"/>
    <s v="180705120"/>
    <n v="1"/>
    <n v="2"/>
    <n v="1"/>
    <n v="0"/>
    <n v="0"/>
    <n v="0"/>
    <x v="5"/>
    <m/>
  </r>
  <r>
    <s v="1131206"/>
    <s v="Wrist Support Cock-Up Small   "/>
    <s v="Ambidextrous"/>
    <s v="Ea      "/>
    <s v="COREPR"/>
    <s v="WST-6880-SMA"/>
    <n v="1"/>
    <n v="2"/>
    <n v="0"/>
    <n v="0"/>
    <n v="1"/>
    <n v="0"/>
    <x v="3"/>
    <m/>
  </r>
  <r>
    <s v="4415115"/>
    <s v="Multifold Towels Economical   "/>
    <s v="16x250Case  "/>
    <s v="16/Ca   "/>
    <s v="GEOPAC"/>
    <s v="24590"/>
    <n v="1"/>
    <n v="1"/>
    <n v="0"/>
    <n v="1"/>
    <n v="0"/>
    <n v="0"/>
    <x v="8"/>
    <m/>
  </r>
  <r>
    <s v="9533377"/>
    <s v="Pessary Ringknob W/O sprt     "/>
    <s v="2.25&quot; Sz2   "/>
    <s v="Ea      "/>
    <s v="MILTEX"/>
    <s v="30-RK2"/>
    <n v="1"/>
    <n v="1"/>
    <n v="0"/>
    <n v="0"/>
    <n v="0"/>
    <n v="1"/>
    <x v="3"/>
    <m/>
  </r>
  <r>
    <s v="7770817"/>
    <s v="Kit Replacement Nebulizer     "/>
    <s v="            "/>
    <s v="3/Ca    "/>
    <s v="3MMED"/>
    <s v="FT-13"/>
    <n v="1"/>
    <n v="1"/>
    <n v="0"/>
    <n v="0"/>
    <n v="1"/>
    <n v="0"/>
    <x v="3"/>
    <m/>
  </r>
  <r>
    <s v="1049102"/>
    <s v="Tuohy Needle                  "/>
    <s v="22GX4&quot;      "/>
    <s v="25/Ca   "/>
    <s v="AVAMED"/>
    <s v="183A27"/>
    <n v="1"/>
    <n v="3"/>
    <n v="0"/>
    <n v="0"/>
    <n v="1"/>
    <n v="0"/>
    <x v="3"/>
    <m/>
  </r>
  <r>
    <s v="1206935"/>
    <s v="Bandage SpandaGrip LF Ntrl G  "/>
    <s v="4-1/2&quot;x11Yd "/>
    <s v="Ea      "/>
    <s v="MEDI-T"/>
    <s v="SAG13116"/>
    <n v="1"/>
    <n v="1"/>
    <n v="0"/>
    <n v="1"/>
    <n v="0"/>
    <n v="0"/>
    <x v="5"/>
    <m/>
  </r>
  <r>
    <s v="6545598"/>
    <s v="Suture Surg Gut Chrom Bge FS2 "/>
    <s v="3-0 27&quot;     "/>
    <s v="36/Bx   "/>
    <s v="ETHICO"/>
    <s v="636H"/>
    <n v="1"/>
    <n v="2"/>
    <n v="0"/>
    <n v="1"/>
    <n v="0"/>
    <n v="0"/>
    <x v="8"/>
    <m/>
  </r>
  <r>
    <s v="3728819"/>
    <s v="Arm Sling Pediatric           "/>
    <s v="Medium      "/>
    <s v="Ea      "/>
    <s v="SCOTSP"/>
    <s v="1214-PRI-MD"/>
    <n v="1"/>
    <n v="3"/>
    <n v="0"/>
    <n v="1"/>
    <n v="0"/>
    <n v="0"/>
    <x v="8"/>
    <m/>
  </r>
  <r>
    <s v="1036304"/>
    <s v="IV Start Kit W/Tegaderm       "/>
    <s v="            "/>
    <s v="Ea      "/>
    <s v="MEDACT"/>
    <s v="2602"/>
    <n v="1"/>
    <n v="1"/>
    <n v="0"/>
    <n v="1"/>
    <n v="0"/>
    <n v="0"/>
    <x v="8"/>
    <m/>
  </r>
  <r>
    <s v="1272341"/>
    <s v="Cable Patient 10-Lead         "/>
    <s v="f/ EKG      "/>
    <s v="Ea      "/>
    <s v="SOMTEC"/>
    <s v="M3702C"/>
    <n v="1"/>
    <n v="1"/>
    <n v="0"/>
    <n v="0"/>
    <n v="0"/>
    <n v="1"/>
    <x v="3"/>
    <m/>
  </r>
  <r>
    <s v="6900904"/>
    <s v="Smart Card                    "/>
    <s v="            "/>
    <s v="Ea      "/>
    <s v="ABXHEM"/>
    <s v="5302042017"/>
    <n v="1"/>
    <n v="1"/>
    <n v="0"/>
    <n v="0"/>
    <n v="0"/>
    <n v="1"/>
    <x v="3"/>
    <m/>
  </r>
  <r>
    <s v="1217007"/>
    <s v="Battery Li Spot LXI w/CD      "/>
    <s v="Non-Return  "/>
    <s v="Ea      "/>
    <s v="WELCH"/>
    <s v="105632"/>
    <n v="1"/>
    <n v="1"/>
    <n v="0"/>
    <n v="0"/>
    <n v="0"/>
    <n v="1"/>
    <x v="3"/>
    <m/>
  </r>
  <r>
    <s v="1025484"/>
    <s v="Coflex Lf 1-1/2x5yd Color     "/>
    <s v="1.5&quot;X5Yd    "/>
    <s v="48/Ca   "/>
    <s v="ANDOVT"/>
    <s v="5150CP-048"/>
    <n v="1"/>
    <n v="3"/>
    <n v="0"/>
    <n v="1"/>
    <n v="0"/>
    <n v="0"/>
    <x v="8"/>
    <m/>
  </r>
  <r>
    <s v="1210133"/>
    <s v="Bar Grab SS 18&quot;               "/>
    <s v="            "/>
    <s v="Ea      "/>
    <s v="BOBRIC"/>
    <s v="B-6806X18"/>
    <n v="1"/>
    <n v="1"/>
    <n v="0"/>
    <n v="0"/>
    <n v="1"/>
    <n v="0"/>
    <x v="3"/>
    <m/>
  </r>
  <r>
    <s v="9410325"/>
    <s v="Home Range Pulley Original    "/>
    <s v="            "/>
    <s v="12/Ca   "/>
    <s v="PREPA"/>
    <s v="240"/>
    <n v="1"/>
    <n v="1"/>
    <n v="0"/>
    <n v="1"/>
    <n v="0"/>
    <n v="0"/>
    <x v="5"/>
    <m/>
  </r>
  <r>
    <s v="9671727"/>
    <s v="Fetal Doppler W/3mhz          "/>
    <s v="            "/>
    <s v="EA      "/>
    <s v="HUNTGR"/>
    <s v="D930-P-USA"/>
    <n v="1"/>
    <n v="1"/>
    <n v="0"/>
    <n v="1"/>
    <n v="0"/>
    <n v="0"/>
    <x v="5"/>
    <m/>
  </r>
  <r>
    <s v="1252200"/>
    <s v="Ranitidine HCL Oral Syrup     "/>
    <s v="15mg/mL     "/>
    <s v="473mL/Ea"/>
    <s v="PHRMAS"/>
    <s v="00121072716"/>
    <n v="1"/>
    <n v="1"/>
    <n v="0"/>
    <n v="1"/>
    <n v="0"/>
    <n v="0"/>
    <x v="2"/>
    <m/>
  </r>
  <r>
    <s v="1274382"/>
    <s v="Sign Kit MRI Zones 1-4        "/>
    <s v="8x10&quot;       "/>
    <s v="Ea      "/>
    <s v="ALIMED"/>
    <s v="927462"/>
    <n v="1"/>
    <n v="1"/>
    <n v="0"/>
    <n v="0"/>
    <n v="0"/>
    <n v="1"/>
    <x v="3"/>
    <m/>
  </r>
  <r>
    <s v="3750168"/>
    <s v="Dexamethasone Sodphos SDV     "/>
    <s v="4mg/ml      "/>
    <s v="25x1ml  "/>
    <s v="AMEPHA"/>
    <s v="63323016501"/>
    <n v="1"/>
    <n v="1"/>
    <n v="1"/>
    <n v="0"/>
    <n v="0"/>
    <n v="0"/>
    <x v="8"/>
    <m/>
  </r>
  <r>
    <s v="2580654"/>
    <s v="Cysto Irrigation Set          "/>
    <s v="77&quot;         "/>
    <s v="20/Ca   "/>
    <s v="ABBHOS"/>
    <s v="0654401"/>
    <n v="1"/>
    <n v="1"/>
    <n v="0"/>
    <n v="1"/>
    <n v="0"/>
    <n v="0"/>
    <x v="8"/>
    <m/>
  </r>
  <r>
    <s v="1246974"/>
    <s v="Multi-Cuff Kit DuraShock      "/>
    <s v="            "/>
    <s v="4/Kt    "/>
    <s v="WELCH"/>
    <s v="DS45-MC"/>
    <n v="1"/>
    <n v="1"/>
    <n v="0"/>
    <n v="0"/>
    <n v="1"/>
    <n v="0"/>
    <x v="3"/>
    <m/>
  </r>
  <r>
    <s v="4990614"/>
    <s v="Conform Bandage #3113         "/>
    <s v="3&quot;          "/>
    <s v="12/Bx   "/>
    <s v="DYNAM"/>
    <s v="3113"/>
    <n v="1"/>
    <n v="2"/>
    <n v="0"/>
    <n v="1"/>
    <n v="0"/>
    <n v="0"/>
    <x v="8"/>
    <m/>
  </r>
  <r>
    <s v="1207412"/>
    <s v="Support Knee Blu Neo 10&quot;      "/>
    <s v="Medium      "/>
    <s v="Ea      "/>
    <s v="SMTNEP"/>
    <s v="79-82615"/>
    <n v="1"/>
    <n v="1"/>
    <n v="0"/>
    <n v="1"/>
    <n v="0"/>
    <n v="0"/>
    <x v="8"/>
    <m/>
  </r>
  <r>
    <s v="1262413"/>
    <s v="Alt Osr Reagent Olympus       "/>
    <s v="            "/>
    <s v="4X980/Bx"/>
    <s v="SKFDIA"/>
    <s v="OSR6107"/>
    <n v="1"/>
    <n v="1"/>
    <n v="0"/>
    <n v="0"/>
    <n v="0"/>
    <n v="1"/>
    <x v="3"/>
    <m/>
  </r>
  <r>
    <s v="1011918"/>
    <s v="Brace Orthopedic Aso Ankle Nyl"/>
    <s v="Black Xl    "/>
    <s v="Ea      "/>
    <s v="MEDSPE"/>
    <s v="264016"/>
    <n v="1"/>
    <n v="1"/>
    <n v="0"/>
    <n v="0"/>
    <n v="0"/>
    <n v="1"/>
    <x v="3"/>
    <m/>
  </r>
  <r>
    <s v="1083266"/>
    <s v="Cable For Stress Machine      "/>
    <s v="25&quot;         "/>
    <s v="Ea      "/>
    <s v="WELCH"/>
    <s v="60-00180-01"/>
    <n v="1"/>
    <n v="1"/>
    <n v="0"/>
    <n v="0"/>
    <n v="0"/>
    <n v="1"/>
    <x v="3"/>
    <m/>
  </r>
  <r>
    <s v="1194664"/>
    <s v="Baby Changing Station         "/>
    <s v="Earth       "/>
    <s v="Ea      "/>
    <s v="KOALA"/>
    <s v="KB200-11"/>
    <n v="1"/>
    <n v="2"/>
    <n v="0"/>
    <n v="0"/>
    <n v="1"/>
    <n v="0"/>
    <x v="3"/>
    <m/>
  </r>
  <r>
    <s v="3037979"/>
    <s v="Kova Super Tubes              "/>
    <s v="            "/>
    <s v="500/CA  "/>
    <s v="VENTRX"/>
    <s v="87137"/>
    <n v="1"/>
    <n v="1"/>
    <n v="0"/>
    <n v="1"/>
    <n v="0"/>
    <n v="0"/>
    <x v="5"/>
    <m/>
  </r>
  <r>
    <s v="4224773"/>
    <s v="Green-Z Needlenose Bottle     "/>
    <s v="22oz BT     "/>
    <s v="12/CA   "/>
    <s v="SAFEAM"/>
    <s v="42003"/>
    <n v="1"/>
    <n v="1"/>
    <n v="0"/>
    <n v="0"/>
    <n v="1"/>
    <n v="0"/>
    <x v="3"/>
    <m/>
  </r>
  <r>
    <s v="1278267"/>
    <s v="DCA VANTAGE PLACEMENT PROGRAM "/>
    <s v="EXTND WARNTY"/>
    <s v="Ea      "/>
    <s v="AMES"/>
    <s v="PLACEDCA"/>
    <n v="1"/>
    <n v="2"/>
    <n v="0"/>
    <n v="0"/>
    <n v="0"/>
    <n v="1"/>
    <x v="3"/>
    <m/>
  </r>
  <r>
    <s v="3682335"/>
    <s v="Sticker Smurfs Lost Village   "/>
    <s v="            "/>
    <s v="100/Rl  "/>
    <s v="SHERMN"/>
    <s v="PS635"/>
    <n v="1"/>
    <n v="2"/>
    <n v="0"/>
    <n v="1"/>
    <n v="0"/>
    <n v="0"/>
    <x v="2"/>
    <m/>
  </r>
  <r>
    <s v="1193255"/>
    <s v="Sensor LNCS Inf-3 SPO2 Adh 3' "/>
    <s v="Direct Conn "/>
    <s v="20/Bx   "/>
    <s v="MASIMO"/>
    <s v="2319"/>
    <n v="1"/>
    <n v="1"/>
    <n v="0"/>
    <n v="0"/>
    <n v="1"/>
    <n v="0"/>
    <x v="3"/>
    <m/>
  </r>
  <r>
    <s v="8973595"/>
    <s v="Mickey Skin Level Comp.kt     "/>
    <s v="20F3.0C     "/>
    <s v="EA      "/>
    <s v="AVAMED"/>
    <s v="0120-20-3.0"/>
    <n v="1"/>
    <n v="1"/>
    <n v="0"/>
    <n v="0"/>
    <n v="1"/>
    <n v="0"/>
    <x v="3"/>
    <m/>
  </r>
  <r>
    <s v="1189636"/>
    <s v="Dilator Uterine Hegar         "/>
    <s v="SS 2mm      "/>
    <s v="Ea      "/>
    <s v="BRSURG"/>
    <s v="BR70-41002"/>
    <n v="1"/>
    <n v="1"/>
    <n v="0"/>
    <n v="0"/>
    <n v="1"/>
    <n v="0"/>
    <x v="3"/>
    <m/>
  </r>
  <r>
    <s v="3854079"/>
    <s v="Storage Bins                  "/>
    <s v="Blue        "/>
    <s v="6/Ca    "/>
    <s v="AKRO"/>
    <s v="30239BLUE"/>
    <n v="1"/>
    <n v="1"/>
    <n v="0"/>
    <n v="0"/>
    <n v="1"/>
    <n v="0"/>
    <x v="3"/>
    <m/>
  </r>
  <r>
    <s v="1198427"/>
    <s v="Label &quot;Expiration Date Unopen&quot;"/>
    <s v="            "/>
    <s v="500/Rl  "/>
    <s v="SHAMRO"/>
    <s v="UPCR-3012"/>
    <n v="1"/>
    <n v="1"/>
    <n v="0"/>
    <n v="1"/>
    <n v="0"/>
    <n v="0"/>
    <x v="8"/>
    <m/>
  </r>
  <r>
    <s v="1008820"/>
    <s v="Scissor Iris 4.5&quot; Curved      "/>
    <s v="Standard    "/>
    <s v="Ea      "/>
    <s v="JINSTR"/>
    <s v="100-8820"/>
    <n v="1"/>
    <n v="1"/>
    <n v="0"/>
    <n v="1"/>
    <n v="0"/>
    <n v="0"/>
    <x v="8"/>
    <m/>
  </r>
  <r>
    <s v="6079106"/>
    <s v="Sodium Hydroxide Solution 1N  "/>
    <s v="32OZ        "/>
    <s v="Ea      "/>
    <s v="EKIND"/>
    <s v="13200-1L"/>
    <n v="1"/>
    <n v="1"/>
    <n v="0"/>
    <n v="0"/>
    <n v="1"/>
    <n v="0"/>
    <x v="3"/>
    <m/>
  </r>
  <r>
    <s v="3150030"/>
    <s v="Surguard3 SyringeNeedle LL 3cc"/>
    <s v="25gx5/8     "/>
    <s v="100/Bx  "/>
    <s v="TERUMO"/>
    <s v="SG3-03L2516"/>
    <n v="1"/>
    <n v="4"/>
    <n v="0"/>
    <n v="1"/>
    <n v="0"/>
    <n v="0"/>
    <x v="8"/>
    <m/>
  </r>
  <r>
    <s v="8912720"/>
    <s v="EKG Paper Quest               "/>
    <s v="            "/>
    <s v="200/Pk  "/>
    <s v="WELCH"/>
    <s v="716-0237-00"/>
    <n v="1"/>
    <n v="2"/>
    <n v="0"/>
    <n v="1"/>
    <n v="0"/>
    <n v="0"/>
    <x v="8"/>
    <m/>
  </r>
  <r>
    <s v="1212311"/>
    <s v="Veritor Flu Swab Control A+/B-"/>
    <s v="10 Count    "/>
    <s v="Ea      "/>
    <s v="B-DMIC"/>
    <s v="256051"/>
    <n v="1"/>
    <n v="1"/>
    <n v="0"/>
    <n v="1"/>
    <n v="0"/>
    <n v="0"/>
    <x v="5"/>
    <m/>
  </r>
  <r>
    <s v="1262534"/>
    <s v="Hook Single f/ Bag            "/>
    <s v="            "/>
    <s v="Ea      "/>
    <s v="ZIMINC"/>
    <s v="00-1600-050-"/>
    <n v="1"/>
    <n v="1"/>
    <n v="0"/>
    <n v="0"/>
    <n v="1"/>
    <n v="0"/>
    <x v="2"/>
    <m/>
  </r>
  <r>
    <s v="4593800"/>
    <s v="Brace Knee Blk Elastic        "/>
    <s v="S/M         "/>
    <s v="Ea      "/>
    <s v="MUESPO"/>
    <s v="4540S/M"/>
    <n v="1"/>
    <n v="2"/>
    <n v="0"/>
    <n v="1"/>
    <n v="0"/>
    <n v="0"/>
    <x v="8"/>
    <m/>
  </r>
  <r>
    <s v="3150053"/>
    <s v="Surguard3 SyringeNeedle LL 3cc"/>
    <s v="21gx1.5     "/>
    <s v="100/Bx  "/>
    <s v="TERUMO"/>
    <s v="SG3-03L2138"/>
    <n v="1"/>
    <n v="2"/>
    <n v="0"/>
    <n v="1"/>
    <n v="0"/>
    <n v="0"/>
    <x v="8"/>
    <m/>
  </r>
  <r>
    <s v="1242243"/>
    <s v="Tape Measure Baseline         "/>
    <s v="72&quot;         "/>
    <s v="Ea      "/>
    <s v="FABENT"/>
    <s v="12-1203"/>
    <n v="1"/>
    <n v="1"/>
    <n v="0"/>
    <n v="0"/>
    <n v="0"/>
    <n v="1"/>
    <x v="3"/>
    <m/>
  </r>
  <r>
    <s v="1109246"/>
    <s v="Shopping Bags White           "/>
    <s v="13Hx10Wx5D  "/>
    <s v="250/Pk  "/>
    <s v="ODEPOT"/>
    <s v="310448"/>
    <n v="1"/>
    <n v="1"/>
    <n v="0"/>
    <n v="0"/>
    <n v="0"/>
    <n v="1"/>
    <x v="0"/>
    <m/>
  </r>
  <r>
    <s v="2122346"/>
    <s v="Stak-N-Stor Bin 15.25x19      "/>
    <s v="Blue        "/>
    <s v="3/Bx    "/>
    <s v="AKRO"/>
    <s v="13017-BLUE"/>
    <n v="1"/>
    <n v="1"/>
    <n v="0"/>
    <n v="0"/>
    <n v="1"/>
    <n v="0"/>
    <x v="3"/>
    <m/>
  </r>
  <r>
    <s v="8072789"/>
    <s v="Cable Patient for Case 8000   "/>
    <s v="            "/>
    <s v="Ea      "/>
    <s v="VYAIRE"/>
    <s v="2016560-002"/>
    <n v="1"/>
    <n v="1"/>
    <n v="0"/>
    <n v="0"/>
    <n v="1"/>
    <n v="0"/>
    <x v="3"/>
    <m/>
  </r>
  <r>
    <s v="1245349"/>
    <s v="Wipe Skin Brava               "/>
    <s v="            "/>
    <s v="30/Bx   "/>
    <s v="COLPLA"/>
    <s v="120215"/>
    <n v="1"/>
    <n v="4"/>
    <n v="0"/>
    <n v="0"/>
    <n v="1"/>
    <n v="0"/>
    <x v="3"/>
    <m/>
  </r>
  <r>
    <s v="6353009"/>
    <s v="Replace Cuff &amp;Bladder f/HEM907"/>
    <s v="Med         "/>
    <s v="Ea      "/>
    <s v="MARSHA"/>
    <s v="HEM-907-CR19"/>
    <n v="1"/>
    <n v="1"/>
    <n v="0"/>
    <n v="1"/>
    <n v="0"/>
    <n v="0"/>
    <x v="5"/>
    <m/>
  </r>
  <r>
    <s v="1839079"/>
    <s v="Cast Cutter Blade Synthetic   "/>
    <s v="2-1/2&quot;      "/>
    <s v="Ea      "/>
    <s v="SMINEP"/>
    <s v="0295-226"/>
    <n v="1"/>
    <n v="2"/>
    <n v="0"/>
    <n v="1"/>
    <n v="0"/>
    <n v="0"/>
    <x v="5"/>
    <m/>
  </r>
  <r>
    <s v="3951113"/>
    <s v="Clarity Urocheck 4 OB         "/>
    <s v="            "/>
    <s v="100/Bx  "/>
    <s v="RACMED"/>
    <s v="DTG-4OB"/>
    <n v="1"/>
    <n v="4"/>
    <n v="0"/>
    <n v="1"/>
    <n v="0"/>
    <n v="0"/>
    <x v="5"/>
    <m/>
  </r>
  <r>
    <s v="1208048"/>
    <s v="Pinch Gauge Mech Red 60lb     "/>
    <s v="w/Case      "/>
    <s v="Ea      "/>
    <s v="FABENT"/>
    <s v="12-0201"/>
    <n v="1"/>
    <n v="1"/>
    <n v="0"/>
    <n v="0"/>
    <n v="0"/>
    <n v="1"/>
    <x v="3"/>
    <m/>
  </r>
  <r>
    <s v="4214286"/>
    <s v="UltraSound Probe Cover LF     "/>
    <s v="            "/>
    <s v="100/Bx  "/>
    <s v="MEDRES"/>
    <s v="25001"/>
    <n v="1"/>
    <n v="1"/>
    <n v="0"/>
    <n v="1"/>
    <n v="0"/>
    <n v="0"/>
    <x v="8"/>
    <m/>
  </r>
  <r>
    <s v="1034556"/>
    <s v="Basin Wash Plastic 5Q NS Rose "/>
    <s v="5 Qt        "/>
    <s v="Ea      "/>
    <s v="MEDGEN"/>
    <s v="H350-10"/>
    <n v="1"/>
    <n v="25"/>
    <n v="0"/>
    <n v="1"/>
    <n v="0"/>
    <n v="0"/>
    <x v="8"/>
    <m/>
  </r>
  <r>
    <s v="6850151"/>
    <s v="Gammex PF LF Surg Glove Green "/>
    <s v="Sz 7        "/>
    <s v="50Pr/Bx "/>
    <s v="ANSELL"/>
    <s v="8514"/>
    <n v="1"/>
    <n v="1"/>
    <n v="0"/>
    <n v="1"/>
    <n v="0"/>
    <n v="0"/>
    <x v="8"/>
    <m/>
  </r>
  <r>
    <s v="1479199"/>
    <s v="Uristix Strips                "/>
    <s v="            "/>
    <s v="100/Bt  "/>
    <s v="AMES"/>
    <s v="10339520"/>
    <n v="1"/>
    <n v="6"/>
    <n v="0"/>
    <n v="1"/>
    <n v="0"/>
    <n v="0"/>
    <x v="8"/>
    <m/>
  </r>
  <r>
    <s v="1161174"/>
    <s v="Epidural Tray Single Shot     "/>
    <s v="            "/>
    <s v="10/Ca   "/>
    <s v="AVAMED"/>
    <s v="182A179"/>
    <n v="1"/>
    <n v="3"/>
    <n v="1"/>
    <n v="0"/>
    <n v="0"/>
    <n v="0"/>
    <x v="8"/>
    <m/>
  </r>
  <r>
    <s v="1025228"/>
    <s v="Ear Wick 9mm X 15mm           "/>
    <s v="9X15mm      "/>
    <s v="25/Bx   "/>
    <s v="FABCO"/>
    <s v="Q605200"/>
    <n v="1"/>
    <n v="1"/>
    <n v="0"/>
    <n v="1"/>
    <n v="0"/>
    <n v="0"/>
    <x v="8"/>
    <m/>
  </r>
  <r>
    <s v="1316975"/>
    <s v="Syringe Allergy Mixing 1mL    "/>
    <s v="23G1/2      "/>
    <s v="1000/Ca "/>
    <s v="HOLSTI"/>
    <s v="80000000251"/>
    <n v="1"/>
    <n v="1"/>
    <n v="0"/>
    <n v="0"/>
    <n v="0"/>
    <n v="1"/>
    <x v="3"/>
    <m/>
  </r>
  <r>
    <s v="3646880"/>
    <s v="Pressure Tubing f/SpiroPerfect"/>
    <s v="CP200       "/>
    <s v="Ea      "/>
    <s v="WELCH"/>
    <s v="703415"/>
    <n v="1"/>
    <n v="1"/>
    <n v="0"/>
    <n v="1"/>
    <n v="0"/>
    <n v="0"/>
    <x v="8"/>
    <m/>
  </r>
  <r>
    <s v="3235664"/>
    <s v="Spinal Needle                 "/>
    <s v="20gx3&quot;      "/>
    <s v="25/Bx   "/>
    <s v="BD"/>
    <s v="405172"/>
    <n v="1"/>
    <n v="2"/>
    <n v="0"/>
    <n v="1"/>
    <n v="0"/>
    <n v="0"/>
    <x v="8"/>
    <m/>
  </r>
  <r>
    <s v="1267458"/>
    <s v="Sleeve Gown Dexter Sirus      "/>
    <s v="12x24&quot;      "/>
    <s v="100/Ca  "/>
    <s v="MEDLIN"/>
    <s v="66600"/>
    <n v="1"/>
    <n v="1"/>
    <n v="0"/>
    <n v="0"/>
    <n v="0"/>
    <n v="1"/>
    <x v="3"/>
    <m/>
  </r>
  <r>
    <s v="7181203"/>
    <s v="Circumcision Stud             "/>
    <s v="1.3cm       "/>
    <s v="EA      "/>
    <s v="CHEMET"/>
    <s v="02-90-0002"/>
    <n v="1"/>
    <n v="1"/>
    <n v="0"/>
    <n v="1"/>
    <n v="0"/>
    <n v="0"/>
    <x v="3"/>
    <m/>
  </r>
  <r>
    <s v="1047902"/>
    <s v="Caps f/Sample Cups            "/>
    <s v="Small       "/>
    <s v="1000/Pk "/>
    <s v="GLOSCI"/>
    <s v="113132"/>
    <n v="1"/>
    <n v="2"/>
    <n v="0"/>
    <n v="0"/>
    <n v="0"/>
    <n v="1"/>
    <x v="3"/>
    <m/>
  </r>
  <r>
    <s v="1500113"/>
    <s v="Xylocaine SDV 2mL MPF         "/>
    <s v="1%          "/>
    <s v="25/Pk   "/>
    <s v="ABRAX"/>
    <s v="63323049227"/>
    <n v="1"/>
    <n v="1"/>
    <n v="1"/>
    <n v="0"/>
    <n v="0"/>
    <n v="0"/>
    <x v="8"/>
    <m/>
  </r>
  <r>
    <s v="1428195"/>
    <s v="Ck Nac Osr Reagent Olympu     "/>
    <s v="S           "/>
    <s v="4X230/Bx"/>
    <s v="SKFDIA"/>
    <s v="OSR6179"/>
    <n v="1"/>
    <n v="1"/>
    <n v="0"/>
    <n v="0"/>
    <n v="0"/>
    <n v="1"/>
    <x v="3"/>
    <m/>
  </r>
  <r>
    <s v="1108076"/>
    <s v="VeryFine Apple Juice 10oz     "/>
    <s v="            "/>
    <s v="24/Ca   "/>
    <s v="ODEPOT"/>
    <s v="894276"/>
    <n v="1"/>
    <n v="1"/>
    <n v="0"/>
    <n v="0"/>
    <n v="0"/>
    <n v="1"/>
    <x v="2"/>
    <m/>
  </r>
  <r>
    <s v="1219680"/>
    <s v="Pocket Mask CPR Adult/Child/  "/>
    <s v="Infant      "/>
    <s v="Ea      "/>
    <s v="NASCO"/>
    <s v="LF06946U"/>
    <n v="1"/>
    <n v="1"/>
    <n v="0"/>
    <n v="0"/>
    <n v="0"/>
    <n v="1"/>
    <x v="3"/>
    <m/>
  </r>
  <r>
    <s v="1105735"/>
    <s v="Tape Cast Deltalite + Fbgl Blu"/>
    <s v="2&quot;X4Yds     "/>
    <s v="10Rl/Bx "/>
    <s v="SMINEP"/>
    <s v="7345835"/>
    <n v="1"/>
    <n v="8"/>
    <n v="0"/>
    <n v="1"/>
    <n v="0"/>
    <n v="0"/>
    <x v="8"/>
    <m/>
  </r>
  <r>
    <s v="2512030"/>
    <s v="Surgigrip Bandage C-arm/leg/hd"/>
    <s v="2.75&quot;x11yd  "/>
    <s v="Bx      "/>
    <s v="ABCO"/>
    <s v="GLC10"/>
    <n v="1"/>
    <n v="1"/>
    <n v="0"/>
    <n v="1"/>
    <n v="0"/>
    <n v="0"/>
    <x v="5"/>
    <m/>
  </r>
  <r>
    <s v="1022742"/>
    <s v="Support Ortho Malleotrain Ank "/>
    <s v="Blk Sz 2 Rt "/>
    <s v="Ea      "/>
    <s v="BAUFEN"/>
    <s v="11102070602"/>
    <n v="1"/>
    <n v="2"/>
    <n v="0"/>
    <n v="0"/>
    <n v="1"/>
    <n v="0"/>
    <x v="3"/>
    <m/>
  </r>
  <r>
    <s v="9531480"/>
    <s v="Scissor Iris Ribbon Cvd       "/>
    <s v="3-3/4&quot;      "/>
    <s v="Ea      "/>
    <s v="MILTEX"/>
    <s v="18-1418"/>
    <n v="1"/>
    <n v="4"/>
    <n v="0"/>
    <n v="0"/>
    <n v="0"/>
    <n v="1"/>
    <x v="3"/>
    <m/>
  </r>
  <r>
    <s v="1171595"/>
    <s v="Dilator Set Uterine Mini      "/>
    <s v="Ss 5 Piece  "/>
    <s v="Ea      "/>
    <s v="GYNEX"/>
    <s v="4005"/>
    <n v="1"/>
    <n v="1"/>
    <n v="0"/>
    <n v="0"/>
    <n v="0"/>
    <n v="1"/>
    <x v="3"/>
    <m/>
  </r>
  <r>
    <s v="1292177"/>
    <s v="Tube Feeding Gastro 4.5cm     "/>
    <s v="18FR        "/>
    <s v="Ea      "/>
    <s v="AVAMED"/>
    <s v="0120-18-4.5"/>
    <n v="1"/>
    <n v="1"/>
    <n v="0"/>
    <n v="0"/>
    <n v="0"/>
    <n v="1"/>
    <x v="3"/>
    <m/>
  </r>
  <r>
    <s v="1228961"/>
    <s v="Weight Set Cast Iron Fn Trc   "/>
    <s v="1lb         "/>
    <s v="Ea      "/>
    <s v="ZIMINC"/>
    <s v="00018300100"/>
    <n v="1"/>
    <n v="1"/>
    <n v="0"/>
    <n v="0"/>
    <n v="1"/>
    <n v="0"/>
    <x v="3"/>
    <m/>
  </r>
  <r>
    <s v="2480409"/>
    <s v="Xylocaine Plain MDV N-R       "/>
    <s v="1%          "/>
    <s v="50mL/Vl "/>
    <s v="GIVREP"/>
    <s v="63323048557"/>
    <n v="1"/>
    <n v="4"/>
    <n v="1"/>
    <n v="0"/>
    <n v="0"/>
    <n v="0"/>
    <x v="1"/>
    <m/>
  </r>
  <r>
    <s v="7778264"/>
    <s v="Stapler Precise Vista Ss 35Ct "/>
    <s v="Wide Angle  "/>
    <s v="Ea      "/>
    <s v="3MMED"/>
    <s v="3995"/>
    <n v="1"/>
    <n v="8"/>
    <n v="1"/>
    <n v="0"/>
    <n v="0"/>
    <n v="0"/>
    <x v="8"/>
    <m/>
  </r>
  <r>
    <s v="2580040"/>
    <s v="Sodium Chl Inj Vl Bact FTV .9%"/>
    <s v="Non-Return  "/>
    <s v="30mL/Ea "/>
    <s v="GIVREP"/>
    <s v="00409196607"/>
    <n v="1"/>
    <n v="10"/>
    <n v="1"/>
    <n v="0"/>
    <n v="0"/>
    <n v="0"/>
    <x v="1"/>
    <m/>
  </r>
  <r>
    <s v="1046676"/>
    <s v="Ear Loop Billeau              "/>
    <s v="Medium      "/>
    <s v="Ea      "/>
    <s v="MILTEX"/>
    <s v="104-6676"/>
    <n v="1"/>
    <n v="6"/>
    <n v="0"/>
    <n v="1"/>
    <n v="0"/>
    <n v="0"/>
    <x v="5"/>
    <m/>
  </r>
  <r>
    <s v="1335684"/>
    <s v="Magnifier LED Wall Mount 1.88X"/>
    <s v="10W         "/>
    <s v="Ea      "/>
    <s v="BURTON"/>
    <s v="EMLW"/>
    <n v="1"/>
    <n v="1"/>
    <n v="0"/>
    <n v="0"/>
    <n v="0"/>
    <n v="1"/>
    <x v="3"/>
    <m/>
  </r>
  <r>
    <s v="1334730"/>
    <s v="Catheter Foley SmPlstc 3-Way  "/>
    <s v="24Fr        "/>
    <s v="10/Bx   "/>
    <s v="RUSCH"/>
    <s v="664130-000240"/>
    <n v="1"/>
    <n v="1"/>
    <n v="0"/>
    <n v="0"/>
    <n v="1"/>
    <n v="0"/>
    <x v="3"/>
    <m/>
  </r>
  <r>
    <s v="6162020"/>
    <s v="Mask Guard All Full Lgth      "/>
    <s v="            "/>
    <s v="40/Ca   "/>
    <s v="HALYAR"/>
    <s v="41204"/>
    <n v="1"/>
    <n v="2"/>
    <n v="0"/>
    <n v="1"/>
    <n v="0"/>
    <n v="0"/>
    <x v="8"/>
    <m/>
  </r>
  <r>
    <s v="7774466"/>
    <s v="Coban Self Adher Wrap Ast Neon"/>
    <s v="3&quot;x5yd      "/>
    <s v="12/Bx   "/>
    <s v="3MMED"/>
    <s v="1583N"/>
    <n v="1"/>
    <n v="1"/>
    <n v="0"/>
    <n v="1"/>
    <n v="0"/>
    <n v="0"/>
    <x v="8"/>
    <m/>
  </r>
  <r>
    <s v="1247257"/>
    <s v="Digi-Flex Lite Green          "/>
    <s v="Medium      "/>
    <s v="Ea      "/>
    <s v="FABENT"/>
    <s v="10-3773"/>
    <n v="1"/>
    <n v="1"/>
    <n v="0"/>
    <n v="0"/>
    <n v="0"/>
    <n v="1"/>
    <x v="3"/>
    <m/>
  </r>
  <r>
    <s v="9870170"/>
    <s v="RCRA Collectors 70% recycled  "/>
    <s v="9gal        "/>
    <s v="8/Ca    "/>
    <s v="BD"/>
    <s v="305068"/>
    <n v="1"/>
    <n v="2"/>
    <n v="0"/>
    <n v="0"/>
    <n v="1"/>
    <n v="0"/>
    <x v="3"/>
    <m/>
  </r>
  <r>
    <s v="1183319"/>
    <s v="Pessary Ring Sil w/Support    "/>
    <s v="Size 8      "/>
    <s v="Ea      "/>
    <s v="MEDGYN"/>
    <s v="050033"/>
    <n v="1"/>
    <n v="1"/>
    <n v="0"/>
    <n v="0"/>
    <n v="1"/>
    <n v="0"/>
    <x v="3"/>
    <m/>
  </r>
  <r>
    <s v="4386463"/>
    <s v="IV Start Kit w/Tegaderm       "/>
    <s v="Chloraprep  "/>
    <s v="50/Ca   "/>
    <s v="BUSSE"/>
    <s v="818"/>
    <n v="1"/>
    <n v="2"/>
    <n v="0"/>
    <n v="1"/>
    <n v="0"/>
    <n v="0"/>
    <x v="8"/>
    <m/>
  </r>
  <r>
    <s v="1162454"/>
    <s v="Painted Hand on Elastic       "/>
    <s v="            "/>
    <s v="Ea      "/>
    <s v="ANATOM"/>
    <s v="OS32P"/>
    <n v="1"/>
    <n v="2"/>
    <n v="0"/>
    <n v="0"/>
    <n v="1"/>
    <n v="0"/>
    <x v="3"/>
    <m/>
  </r>
  <r>
    <s v="3677687"/>
    <s v="Sticker Toy Story             "/>
    <s v="2.5x2.5     "/>
    <s v="100/Rl  "/>
    <s v="SHERMN"/>
    <s v="PS443"/>
    <n v="1"/>
    <n v="1"/>
    <n v="0"/>
    <n v="1"/>
    <n v="0"/>
    <n v="0"/>
    <x v="8"/>
    <m/>
  </r>
  <r>
    <s v="6254466"/>
    <s v="Support Ortho Malleotrain Ank "/>
    <s v="Blk Sz 4 Rt "/>
    <s v="Ea      "/>
    <s v="BAUFEN"/>
    <s v="11102070604"/>
    <n v="1"/>
    <n v="1"/>
    <n v="0"/>
    <n v="1"/>
    <n v="0"/>
    <n v="0"/>
    <x v="5"/>
    <m/>
  </r>
  <r>
    <s v="7408400"/>
    <s v="Direct LDL Reagent/Olympus    "/>
    <s v="30ml        "/>
    <s v="4/St    "/>
    <s v="SKFDIA"/>
    <s v="OSR6196"/>
    <n v="1"/>
    <n v="1"/>
    <n v="0"/>
    <n v="0"/>
    <n v="0"/>
    <n v="1"/>
    <x v="3"/>
    <m/>
  </r>
  <r>
    <s v="1207785"/>
    <s v="Dressing Sterile Transparent  "/>
    <s v="2-3/8x2-3/4 "/>
    <s v="100/Bx  "/>
    <s v="DUKAL"/>
    <s v="4067"/>
    <n v="1"/>
    <n v="2"/>
    <n v="0"/>
    <n v="1"/>
    <n v="0"/>
    <n v="0"/>
    <x v="8"/>
    <m/>
  </r>
  <r>
    <s v="1314038"/>
    <s v="Control StatSite 3 High 3 Low "/>
    <s v="1.5mL       "/>
    <s v="6/Bx    "/>
    <s v="STANB"/>
    <s v="503000"/>
    <n v="1"/>
    <n v="2"/>
    <n v="0"/>
    <n v="0"/>
    <n v="0"/>
    <n v="1"/>
    <x v="2"/>
    <m/>
  </r>
  <r>
    <s v="9025037"/>
    <s v="CUP,PENCIL,MESH,BLACK         "/>
    <s v="            "/>
    <s v="1/PK    "/>
    <s v="ODEPOT"/>
    <s v="346437"/>
    <n v="1"/>
    <n v="3"/>
    <n v="0"/>
    <n v="0"/>
    <n v="0"/>
    <n v="1"/>
    <x v="0"/>
    <m/>
  </r>
  <r>
    <s v="8654823"/>
    <s v="Sling &amp; Swathe                "/>
    <s v="            "/>
    <s v="Ea      "/>
    <s v="SMTNEP"/>
    <s v="79-84245"/>
    <n v="1"/>
    <n v="1"/>
    <n v="0"/>
    <n v="1"/>
    <n v="0"/>
    <n v="0"/>
    <x v="5"/>
    <m/>
  </r>
  <r>
    <s v="1136249"/>
    <s v="Ultrasound Transducer Cover   "/>
    <s v="3&quot;Tapered   "/>
    <s v="50x6/Ca "/>
    <s v="MEDRES"/>
    <s v="26801"/>
    <n v="1"/>
    <n v="1"/>
    <n v="0"/>
    <n v="0"/>
    <n v="1"/>
    <n v="0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1C265-AF38-4B86-AAE0-38C81EE70B08}" name="PivotTable5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0">
        <item x="3"/>
        <item x="0"/>
        <item x="2"/>
        <item x="6"/>
        <item x="5"/>
        <item x="4"/>
        <item x="1"/>
        <item x="8"/>
        <item x="7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4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7"/>
          </reference>
        </references>
      </pivotArea>
    </format>
    <format dxfId="10">
      <pivotArea dataOnly="0" labelOnly="1" fieldPosition="0">
        <references count="1">
          <reference field="12" count="1">
            <x v="7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2"/>
  <sheetViews>
    <sheetView workbookViewId="0">
      <selection activeCell="E4" sqref="E4:G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21598</v>
      </c>
      <c r="D3" s="6">
        <v>19857</v>
      </c>
      <c r="E3" s="5">
        <v>0.9193906843226225</v>
      </c>
      <c r="F3" s="6">
        <v>646</v>
      </c>
      <c r="G3" s="5">
        <v>0.949300861190851</v>
      </c>
      <c r="H3" s="6">
        <v>362</v>
      </c>
      <c r="I3" s="6">
        <v>184</v>
      </c>
      <c r="J3" s="6">
        <v>549</v>
      </c>
    </row>
    <row r="4" spans="1:10" x14ac:dyDescent="0.3">
      <c r="A4" s="29" t="s">
        <v>12</v>
      </c>
      <c r="B4" s="29"/>
      <c r="C4" s="28"/>
      <c r="D4" s="28"/>
      <c r="E4" s="5">
        <v>0.95332901194555053</v>
      </c>
      <c r="F4" s="3"/>
      <c r="G4" s="5">
        <v>0.98323918881377903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598</v>
      </c>
      <c r="D5" s="8">
        <v>581</v>
      </c>
      <c r="E5" s="4">
        <v>0.97157190635451518</v>
      </c>
      <c r="F5" s="8">
        <v>9</v>
      </c>
      <c r="G5" s="4">
        <v>0.98662207357859533</v>
      </c>
      <c r="H5" s="8">
        <v>3</v>
      </c>
      <c r="I5" s="8">
        <v>4</v>
      </c>
      <c r="J5" s="8">
        <v>1</v>
      </c>
    </row>
    <row r="6" spans="1:10" x14ac:dyDescent="0.3">
      <c r="A6" s="7" t="s">
        <v>15</v>
      </c>
      <c r="B6" s="7" t="s">
        <v>16</v>
      </c>
      <c r="C6" s="8">
        <v>510</v>
      </c>
      <c r="D6" s="8">
        <v>478</v>
      </c>
      <c r="E6" s="4">
        <v>0.9372549019607842</v>
      </c>
      <c r="F6" s="8">
        <v>16</v>
      </c>
      <c r="G6" s="4">
        <v>0.96862745098039216</v>
      </c>
      <c r="H6" s="8">
        <v>6</v>
      </c>
      <c r="I6" s="8">
        <v>7</v>
      </c>
      <c r="J6" s="8">
        <v>3</v>
      </c>
    </row>
    <row r="7" spans="1:10" x14ac:dyDescent="0.3">
      <c r="A7" s="7" t="s">
        <v>17</v>
      </c>
      <c r="B7" s="7" t="s">
        <v>18</v>
      </c>
      <c r="C7" s="8">
        <v>466</v>
      </c>
      <c r="D7" s="8">
        <v>447</v>
      </c>
      <c r="E7" s="4">
        <v>0.95922746781115875</v>
      </c>
      <c r="F7" s="8">
        <v>14</v>
      </c>
      <c r="G7" s="4">
        <v>0.98927038626609443</v>
      </c>
      <c r="H7" s="8">
        <v>4</v>
      </c>
      <c r="I7" s="8">
        <v>1</v>
      </c>
      <c r="J7" s="8">
        <v>0</v>
      </c>
    </row>
    <row r="8" spans="1:10" x14ac:dyDescent="0.3">
      <c r="A8" s="7" t="s">
        <v>19</v>
      </c>
      <c r="B8" s="7" t="s">
        <v>20</v>
      </c>
      <c r="C8" s="8">
        <v>446</v>
      </c>
      <c r="D8" s="8">
        <v>422</v>
      </c>
      <c r="E8" s="4">
        <v>0.94618834080717495</v>
      </c>
      <c r="F8" s="8">
        <v>14</v>
      </c>
      <c r="G8" s="4">
        <v>0.97757847533632292</v>
      </c>
      <c r="H8" s="8">
        <v>2</v>
      </c>
      <c r="I8" s="8">
        <v>3</v>
      </c>
      <c r="J8" s="8">
        <v>5</v>
      </c>
    </row>
    <row r="9" spans="1:10" x14ac:dyDescent="0.3">
      <c r="A9" s="7" t="s">
        <v>21</v>
      </c>
      <c r="B9" s="7" t="s">
        <v>22</v>
      </c>
      <c r="C9" s="8">
        <v>428</v>
      </c>
      <c r="D9" s="8">
        <v>388</v>
      </c>
      <c r="E9" s="4">
        <v>0.90654205607476646</v>
      </c>
      <c r="F9" s="8">
        <v>6</v>
      </c>
      <c r="G9" s="4">
        <v>0.92056074766355134</v>
      </c>
      <c r="H9" s="8">
        <v>2</v>
      </c>
      <c r="I9" s="8">
        <v>0</v>
      </c>
      <c r="J9" s="8">
        <v>32</v>
      </c>
    </row>
    <row r="10" spans="1:10" x14ac:dyDescent="0.3">
      <c r="A10" s="7" t="s">
        <v>23</v>
      </c>
      <c r="B10" s="7" t="s">
        <v>24</v>
      </c>
      <c r="C10" s="8">
        <v>424</v>
      </c>
      <c r="D10" s="8">
        <v>410</v>
      </c>
      <c r="E10" s="4">
        <v>0.96698113207547165</v>
      </c>
      <c r="F10" s="8">
        <v>8</v>
      </c>
      <c r="G10" s="4">
        <v>0.98584905660377364</v>
      </c>
      <c r="H10" s="8">
        <v>4</v>
      </c>
      <c r="I10" s="8">
        <v>1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351</v>
      </c>
      <c r="D11" s="8">
        <v>333</v>
      </c>
      <c r="E11" s="4">
        <v>0.94871794871794857</v>
      </c>
      <c r="F11" s="8">
        <v>8</v>
      </c>
      <c r="G11" s="4">
        <v>0.97150997150997154</v>
      </c>
      <c r="H11" s="8">
        <v>3</v>
      </c>
      <c r="I11" s="8">
        <v>3</v>
      </c>
      <c r="J11" s="8">
        <v>4</v>
      </c>
    </row>
    <row r="12" spans="1:10" x14ac:dyDescent="0.3">
      <c r="A12" s="7" t="s">
        <v>27</v>
      </c>
      <c r="B12" s="7" t="s">
        <v>28</v>
      </c>
      <c r="C12" s="8">
        <v>333</v>
      </c>
      <c r="D12" s="8">
        <v>295</v>
      </c>
      <c r="E12" s="4">
        <v>0.8858858858858859</v>
      </c>
      <c r="F12" s="8">
        <v>14</v>
      </c>
      <c r="G12" s="4">
        <v>0.927927927927928</v>
      </c>
      <c r="H12" s="8">
        <v>11</v>
      </c>
      <c r="I12" s="8">
        <v>1</v>
      </c>
      <c r="J12" s="8">
        <v>12</v>
      </c>
    </row>
    <row r="13" spans="1:10" x14ac:dyDescent="0.3">
      <c r="A13" s="7" t="s">
        <v>29</v>
      </c>
      <c r="B13" s="7" t="s">
        <v>30</v>
      </c>
      <c r="C13" s="8">
        <v>331</v>
      </c>
      <c r="D13" s="8">
        <v>310</v>
      </c>
      <c r="E13" s="4">
        <v>0.93655589123867056</v>
      </c>
      <c r="F13" s="8">
        <v>8</v>
      </c>
      <c r="G13" s="4">
        <v>0.9607250755287009</v>
      </c>
      <c r="H13" s="8">
        <v>1</v>
      </c>
      <c r="I13" s="8">
        <v>8</v>
      </c>
      <c r="J13" s="8">
        <v>4</v>
      </c>
    </row>
    <row r="14" spans="1:10" x14ac:dyDescent="0.3">
      <c r="A14" s="7" t="s">
        <v>31</v>
      </c>
      <c r="B14" s="7" t="s">
        <v>32</v>
      </c>
      <c r="C14" s="8">
        <v>313</v>
      </c>
      <c r="D14" s="8">
        <v>293</v>
      </c>
      <c r="E14" s="4">
        <v>0.93610223642172519</v>
      </c>
      <c r="F14" s="8">
        <v>2</v>
      </c>
      <c r="G14" s="4">
        <v>0.94249201277955275</v>
      </c>
      <c r="H14" s="8">
        <v>6</v>
      </c>
      <c r="I14" s="8">
        <v>2</v>
      </c>
      <c r="J14" s="8">
        <v>10</v>
      </c>
    </row>
    <row r="15" spans="1:10" x14ac:dyDescent="0.3">
      <c r="A15" s="7" t="s">
        <v>33</v>
      </c>
      <c r="B15" s="7" t="s">
        <v>34</v>
      </c>
      <c r="C15" s="8">
        <v>310</v>
      </c>
      <c r="D15" s="8">
        <v>295</v>
      </c>
      <c r="E15" s="4">
        <v>0.95161290322580649</v>
      </c>
      <c r="F15" s="8">
        <v>9</v>
      </c>
      <c r="G15" s="4">
        <v>0.98064516129032253</v>
      </c>
      <c r="H15" s="8">
        <v>6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309</v>
      </c>
      <c r="D16" s="8">
        <v>290</v>
      </c>
      <c r="E16" s="4">
        <v>0.93851132686084138</v>
      </c>
      <c r="F16" s="8">
        <v>6</v>
      </c>
      <c r="G16" s="4">
        <v>0.95792880258899671</v>
      </c>
      <c r="H16" s="8">
        <v>5</v>
      </c>
      <c r="I16" s="8">
        <v>3</v>
      </c>
      <c r="J16" s="8">
        <v>5</v>
      </c>
    </row>
    <row r="17" spans="1:10" x14ac:dyDescent="0.3">
      <c r="A17" s="7" t="s">
        <v>37</v>
      </c>
      <c r="B17" s="7" t="s">
        <v>38</v>
      </c>
      <c r="C17" s="8">
        <v>299</v>
      </c>
      <c r="D17" s="8">
        <v>283</v>
      </c>
      <c r="E17" s="4">
        <v>0.94648829431438131</v>
      </c>
      <c r="F17" s="8">
        <v>5</v>
      </c>
      <c r="G17" s="4">
        <v>0.96321070234113715</v>
      </c>
      <c r="H17" s="8">
        <v>3</v>
      </c>
      <c r="I17" s="8">
        <v>2</v>
      </c>
      <c r="J17" s="8">
        <v>6</v>
      </c>
    </row>
    <row r="18" spans="1:10" x14ac:dyDescent="0.3">
      <c r="A18" s="7" t="s">
        <v>39</v>
      </c>
      <c r="B18" s="7" t="s">
        <v>40</v>
      </c>
      <c r="C18" s="8">
        <v>296</v>
      </c>
      <c r="D18" s="8">
        <v>278</v>
      </c>
      <c r="E18" s="4">
        <v>0.93918918918918914</v>
      </c>
      <c r="F18" s="8">
        <v>9</v>
      </c>
      <c r="G18" s="4">
        <v>0.96959459459459463</v>
      </c>
      <c r="H18" s="8">
        <v>6</v>
      </c>
      <c r="I18" s="8">
        <v>1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292</v>
      </c>
      <c r="D19" s="8">
        <v>265</v>
      </c>
      <c r="E19" s="4">
        <v>0.90753424657534243</v>
      </c>
      <c r="F19" s="8">
        <v>9</v>
      </c>
      <c r="G19" s="4">
        <v>0.93835616438356173</v>
      </c>
      <c r="H19" s="8">
        <v>2</v>
      </c>
      <c r="I19" s="8">
        <v>0</v>
      </c>
      <c r="J19" s="8">
        <v>16</v>
      </c>
    </row>
    <row r="20" spans="1:10" x14ac:dyDescent="0.3">
      <c r="A20" s="7" t="s">
        <v>43</v>
      </c>
      <c r="B20" s="7" t="s">
        <v>44</v>
      </c>
      <c r="C20" s="8">
        <v>291</v>
      </c>
      <c r="D20" s="8">
        <v>283</v>
      </c>
      <c r="E20" s="4">
        <v>0.97250859106529208</v>
      </c>
      <c r="F20" s="8">
        <v>4</v>
      </c>
      <c r="G20" s="4">
        <v>0.9862542955326461</v>
      </c>
      <c r="H20" s="8">
        <v>3</v>
      </c>
      <c r="I20" s="8">
        <v>0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285</v>
      </c>
      <c r="D21" s="8">
        <v>269</v>
      </c>
      <c r="E21" s="4">
        <v>0.94385964912280718</v>
      </c>
      <c r="F21" s="8">
        <v>6</v>
      </c>
      <c r="G21" s="4">
        <v>0.96491228070175439</v>
      </c>
      <c r="H21" s="8">
        <v>8</v>
      </c>
      <c r="I21" s="8">
        <v>1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271</v>
      </c>
      <c r="D22" s="8">
        <v>241</v>
      </c>
      <c r="E22" s="4">
        <v>0.88929889298892983</v>
      </c>
      <c r="F22" s="8">
        <v>11</v>
      </c>
      <c r="G22" s="4">
        <v>0.92988929889298888</v>
      </c>
      <c r="H22" s="8">
        <v>6</v>
      </c>
      <c r="I22" s="8">
        <v>0</v>
      </c>
      <c r="J22" s="8">
        <v>13</v>
      </c>
    </row>
    <row r="23" spans="1:10" x14ac:dyDescent="0.3">
      <c r="A23" s="7" t="s">
        <v>49</v>
      </c>
      <c r="B23" s="7" t="s">
        <v>50</v>
      </c>
      <c r="C23" s="8">
        <v>258</v>
      </c>
      <c r="D23" s="8">
        <v>245</v>
      </c>
      <c r="E23" s="4">
        <v>0.94961240310077533</v>
      </c>
      <c r="F23" s="8">
        <v>6</v>
      </c>
      <c r="G23" s="4">
        <v>0.97286821705426352</v>
      </c>
      <c r="H23" s="8">
        <v>4</v>
      </c>
      <c r="I23" s="8">
        <v>2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250</v>
      </c>
      <c r="D24" s="8">
        <v>227</v>
      </c>
      <c r="E24" s="4">
        <v>0.90799999999999992</v>
      </c>
      <c r="F24" s="8">
        <v>9</v>
      </c>
      <c r="G24" s="4">
        <v>0.94399999999999995</v>
      </c>
      <c r="H24" s="8">
        <v>1</v>
      </c>
      <c r="I24" s="8">
        <v>0</v>
      </c>
      <c r="J24" s="8">
        <v>13</v>
      </c>
    </row>
    <row r="25" spans="1:10" x14ac:dyDescent="0.3">
      <c r="A25" s="7" t="s">
        <v>53</v>
      </c>
      <c r="B25" s="7" t="s">
        <v>54</v>
      </c>
      <c r="C25" s="8">
        <v>248</v>
      </c>
      <c r="D25" s="8">
        <v>229</v>
      </c>
      <c r="E25" s="4">
        <v>0.92338709677419351</v>
      </c>
      <c r="F25" s="8">
        <v>11</v>
      </c>
      <c r="G25" s="4">
        <v>0.967741935483871</v>
      </c>
      <c r="H25" s="8">
        <v>5</v>
      </c>
      <c r="I25" s="8">
        <v>0</v>
      </c>
      <c r="J25" s="8">
        <v>3</v>
      </c>
    </row>
    <row r="26" spans="1:10" x14ac:dyDescent="0.3">
      <c r="A26" s="7" t="s">
        <v>55</v>
      </c>
      <c r="B26" s="7" t="s">
        <v>56</v>
      </c>
      <c r="C26" s="8">
        <v>247</v>
      </c>
      <c r="D26" s="8">
        <v>244</v>
      </c>
      <c r="E26" s="4">
        <v>0.98785425101214575</v>
      </c>
      <c r="F26" s="8">
        <v>3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235</v>
      </c>
      <c r="D27" s="8">
        <v>230</v>
      </c>
      <c r="E27" s="4">
        <v>0.97872340425531912</v>
      </c>
      <c r="F27" s="8">
        <v>2</v>
      </c>
      <c r="G27" s="4">
        <v>0.98723404255319158</v>
      </c>
      <c r="H27" s="8">
        <v>2</v>
      </c>
      <c r="I27" s="8">
        <v>0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225</v>
      </c>
      <c r="D28" s="8">
        <v>210</v>
      </c>
      <c r="E28" s="4">
        <v>0.93333333333333324</v>
      </c>
      <c r="F28" s="8">
        <v>7</v>
      </c>
      <c r="G28" s="4">
        <v>0.96444444444444444</v>
      </c>
      <c r="H28" s="8">
        <v>3</v>
      </c>
      <c r="I28" s="8">
        <v>3</v>
      </c>
      <c r="J28" s="8">
        <v>2</v>
      </c>
    </row>
    <row r="29" spans="1:10" x14ac:dyDescent="0.3">
      <c r="A29" s="7" t="s">
        <v>61</v>
      </c>
      <c r="B29" s="7" t="s">
        <v>62</v>
      </c>
      <c r="C29" s="8">
        <v>216</v>
      </c>
      <c r="D29" s="8">
        <v>208</v>
      </c>
      <c r="E29" s="4">
        <v>0.96296296296296291</v>
      </c>
      <c r="F29" s="8">
        <v>3</v>
      </c>
      <c r="G29" s="4">
        <v>0.97685185185185186</v>
      </c>
      <c r="H29" s="8">
        <v>4</v>
      </c>
      <c r="I29" s="8">
        <v>1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213</v>
      </c>
      <c r="D30" s="8">
        <v>202</v>
      </c>
      <c r="E30" s="4">
        <v>0.94835680751173712</v>
      </c>
      <c r="F30" s="8">
        <v>2</v>
      </c>
      <c r="G30" s="4">
        <v>0.95774647887323938</v>
      </c>
      <c r="H30" s="8">
        <v>3</v>
      </c>
      <c r="I30" s="8">
        <v>1</v>
      </c>
      <c r="J30" s="8">
        <v>5</v>
      </c>
    </row>
    <row r="31" spans="1:10" x14ac:dyDescent="0.3">
      <c r="A31" s="7" t="s">
        <v>65</v>
      </c>
      <c r="B31" s="7" t="s">
        <v>66</v>
      </c>
      <c r="C31" s="8">
        <v>212</v>
      </c>
      <c r="D31" s="8">
        <v>205</v>
      </c>
      <c r="E31" s="4">
        <v>0.96698113207547165</v>
      </c>
      <c r="F31" s="8">
        <v>3</v>
      </c>
      <c r="G31" s="4">
        <v>0.98113207547169812</v>
      </c>
      <c r="H31" s="8">
        <v>4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208</v>
      </c>
      <c r="D32" s="8">
        <v>178</v>
      </c>
      <c r="E32" s="4">
        <v>0.85576923076923062</v>
      </c>
      <c r="F32" s="8">
        <v>8</v>
      </c>
      <c r="G32" s="4">
        <v>0.89423076923076938</v>
      </c>
      <c r="H32" s="8">
        <v>21</v>
      </c>
      <c r="I32" s="8">
        <v>1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206</v>
      </c>
      <c r="D33" s="8">
        <v>201</v>
      </c>
      <c r="E33" s="4">
        <v>0.97572815533980584</v>
      </c>
      <c r="F33" s="8">
        <v>1</v>
      </c>
      <c r="G33" s="4">
        <v>0.98058252427184467</v>
      </c>
      <c r="H33" s="8">
        <v>1</v>
      </c>
      <c r="I33" s="8">
        <v>1</v>
      </c>
      <c r="J33" s="8">
        <v>2</v>
      </c>
    </row>
    <row r="34" spans="1:10" x14ac:dyDescent="0.3">
      <c r="A34" s="7" t="s">
        <v>71</v>
      </c>
      <c r="B34" s="7" t="s">
        <v>72</v>
      </c>
      <c r="C34" s="8">
        <v>206</v>
      </c>
      <c r="D34" s="8">
        <v>197</v>
      </c>
      <c r="E34" s="4">
        <v>0.95631067961165039</v>
      </c>
      <c r="F34" s="8">
        <v>3</v>
      </c>
      <c r="G34" s="4">
        <v>0.970873786407767</v>
      </c>
      <c r="H34" s="8">
        <v>2</v>
      </c>
      <c r="I34" s="8">
        <v>0</v>
      </c>
      <c r="J34" s="8">
        <v>4</v>
      </c>
    </row>
    <row r="35" spans="1:10" x14ac:dyDescent="0.3">
      <c r="A35" s="7" t="s">
        <v>73</v>
      </c>
      <c r="B35" s="7" t="s">
        <v>74</v>
      </c>
      <c r="C35" s="8">
        <v>205</v>
      </c>
      <c r="D35" s="8">
        <v>191</v>
      </c>
      <c r="E35" s="4">
        <v>0.93170731707317078</v>
      </c>
      <c r="F35" s="8">
        <v>4</v>
      </c>
      <c r="G35" s="4">
        <v>0.95121951219512202</v>
      </c>
      <c r="H35" s="8">
        <v>3</v>
      </c>
      <c r="I35" s="8">
        <v>3</v>
      </c>
      <c r="J35" s="8">
        <v>4</v>
      </c>
    </row>
    <row r="36" spans="1:10" x14ac:dyDescent="0.3">
      <c r="A36" s="7" t="s">
        <v>75</v>
      </c>
      <c r="B36" s="7" t="s">
        <v>76</v>
      </c>
      <c r="C36" s="8">
        <v>204</v>
      </c>
      <c r="D36" s="8">
        <v>198</v>
      </c>
      <c r="E36" s="4">
        <v>0.97058823529411764</v>
      </c>
      <c r="F36" s="8">
        <v>3</v>
      </c>
      <c r="G36" s="4">
        <v>0.98529411764705888</v>
      </c>
      <c r="H36" s="8">
        <v>2</v>
      </c>
      <c r="I36" s="8">
        <v>0</v>
      </c>
      <c r="J36" s="8">
        <v>1</v>
      </c>
    </row>
    <row r="37" spans="1:10" x14ac:dyDescent="0.3">
      <c r="A37" s="7" t="s">
        <v>77</v>
      </c>
      <c r="B37" s="7" t="s">
        <v>78</v>
      </c>
      <c r="C37" s="8">
        <v>202</v>
      </c>
      <c r="D37" s="8">
        <v>149</v>
      </c>
      <c r="E37" s="4">
        <v>0.7376237623762375</v>
      </c>
      <c r="F37" s="8">
        <v>14</v>
      </c>
      <c r="G37" s="4">
        <v>0.80693069306930698</v>
      </c>
      <c r="H37" s="8">
        <v>4</v>
      </c>
      <c r="I37" s="8">
        <v>11</v>
      </c>
      <c r="J37" s="8">
        <v>24</v>
      </c>
    </row>
    <row r="38" spans="1:10" x14ac:dyDescent="0.3">
      <c r="A38" s="7" t="s">
        <v>79</v>
      </c>
      <c r="B38" s="7" t="s">
        <v>80</v>
      </c>
      <c r="C38" s="8">
        <v>201</v>
      </c>
      <c r="D38" s="8">
        <v>186</v>
      </c>
      <c r="E38" s="4">
        <v>0.92537313432835822</v>
      </c>
      <c r="F38" s="8">
        <v>8</v>
      </c>
      <c r="G38" s="4">
        <v>0.96517412935323388</v>
      </c>
      <c r="H38" s="8">
        <v>0</v>
      </c>
      <c r="I38" s="8">
        <v>5</v>
      </c>
      <c r="J38" s="8">
        <v>2</v>
      </c>
    </row>
    <row r="39" spans="1:10" x14ac:dyDescent="0.3">
      <c r="A39" s="7" t="s">
        <v>81</v>
      </c>
      <c r="B39" s="7" t="s">
        <v>82</v>
      </c>
      <c r="C39" s="8">
        <v>184</v>
      </c>
      <c r="D39" s="8">
        <v>181</v>
      </c>
      <c r="E39" s="4">
        <v>0.98369565217391308</v>
      </c>
      <c r="F39" s="8">
        <v>2</v>
      </c>
      <c r="G39" s="4">
        <v>0.99456521739130432</v>
      </c>
      <c r="H39" s="8">
        <v>1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183</v>
      </c>
      <c r="D40" s="8">
        <v>168</v>
      </c>
      <c r="E40" s="4">
        <v>0.91803278688524581</v>
      </c>
      <c r="F40" s="8">
        <v>5</v>
      </c>
      <c r="G40" s="4">
        <v>0.94535519125683065</v>
      </c>
      <c r="H40" s="8">
        <v>6</v>
      </c>
      <c r="I40" s="8">
        <v>0</v>
      </c>
      <c r="J40" s="8">
        <v>4</v>
      </c>
    </row>
    <row r="41" spans="1:10" x14ac:dyDescent="0.3">
      <c r="A41" s="7" t="s">
        <v>85</v>
      </c>
      <c r="B41" s="7" t="s">
        <v>86</v>
      </c>
      <c r="C41" s="8">
        <v>178</v>
      </c>
      <c r="D41" s="8">
        <v>174</v>
      </c>
      <c r="E41" s="4">
        <v>0.97752808988764039</v>
      </c>
      <c r="F41" s="8">
        <v>3</v>
      </c>
      <c r="G41" s="4">
        <v>0.9943820224719101</v>
      </c>
      <c r="H41" s="8">
        <v>0</v>
      </c>
      <c r="I41" s="8">
        <v>0</v>
      </c>
      <c r="J41" s="8">
        <v>1</v>
      </c>
    </row>
    <row r="42" spans="1:10" x14ac:dyDescent="0.3">
      <c r="A42" s="7" t="s">
        <v>87</v>
      </c>
      <c r="B42" s="7" t="s">
        <v>88</v>
      </c>
      <c r="C42" s="8">
        <v>178</v>
      </c>
      <c r="D42" s="8">
        <v>160</v>
      </c>
      <c r="E42" s="4">
        <v>0.898876404494382</v>
      </c>
      <c r="F42" s="8">
        <v>5</v>
      </c>
      <c r="G42" s="4">
        <v>0.9269662921348315</v>
      </c>
      <c r="H42" s="8">
        <v>4</v>
      </c>
      <c r="I42" s="8">
        <v>1</v>
      </c>
      <c r="J42" s="8">
        <v>8</v>
      </c>
    </row>
    <row r="43" spans="1:10" x14ac:dyDescent="0.3">
      <c r="A43" s="7" t="s">
        <v>89</v>
      </c>
      <c r="B43" s="7" t="s">
        <v>90</v>
      </c>
      <c r="C43" s="8">
        <v>172</v>
      </c>
      <c r="D43" s="8">
        <v>157</v>
      </c>
      <c r="E43" s="4">
        <v>0.91279069767441856</v>
      </c>
      <c r="F43" s="8">
        <v>12</v>
      </c>
      <c r="G43" s="4">
        <v>0.98255813953488369</v>
      </c>
      <c r="H43" s="8">
        <v>3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163</v>
      </c>
      <c r="D44" s="8">
        <v>155</v>
      </c>
      <c r="E44" s="4">
        <v>0.95092024539877296</v>
      </c>
      <c r="F44" s="8">
        <v>6</v>
      </c>
      <c r="G44" s="4">
        <v>0.98773006134969321</v>
      </c>
      <c r="H44" s="8">
        <v>2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160</v>
      </c>
      <c r="D45" s="8">
        <v>145</v>
      </c>
      <c r="E45" s="4">
        <v>0.90625</v>
      </c>
      <c r="F45" s="8">
        <v>10</v>
      </c>
      <c r="G45" s="4">
        <v>0.96875</v>
      </c>
      <c r="H45" s="8">
        <v>2</v>
      </c>
      <c r="I45" s="8">
        <v>0</v>
      </c>
      <c r="J45" s="8">
        <v>3</v>
      </c>
    </row>
    <row r="46" spans="1:10" x14ac:dyDescent="0.3">
      <c r="A46" s="7" t="s">
        <v>95</v>
      </c>
      <c r="B46" s="7" t="s">
        <v>96</v>
      </c>
      <c r="C46" s="8">
        <v>156</v>
      </c>
      <c r="D46" s="8">
        <v>137</v>
      </c>
      <c r="E46" s="4">
        <v>0.87820512820512819</v>
      </c>
      <c r="F46" s="8">
        <v>7</v>
      </c>
      <c r="G46" s="4">
        <v>0.92307692307692302</v>
      </c>
      <c r="H46" s="8">
        <v>1</v>
      </c>
      <c r="I46" s="8">
        <v>3</v>
      </c>
      <c r="J46" s="8">
        <v>8</v>
      </c>
    </row>
    <row r="47" spans="1:10" x14ac:dyDescent="0.3">
      <c r="A47" s="7" t="s">
        <v>97</v>
      </c>
      <c r="B47" s="7" t="s">
        <v>98</v>
      </c>
      <c r="C47" s="8">
        <v>153</v>
      </c>
      <c r="D47" s="8">
        <v>136</v>
      </c>
      <c r="E47" s="4">
        <v>0.88888888888888884</v>
      </c>
      <c r="F47" s="8">
        <v>6</v>
      </c>
      <c r="G47" s="4">
        <v>0.92810457516339862</v>
      </c>
      <c r="H47" s="8">
        <v>6</v>
      </c>
      <c r="I47" s="8">
        <v>1</v>
      </c>
      <c r="J47" s="8">
        <v>4</v>
      </c>
    </row>
    <row r="48" spans="1:10" x14ac:dyDescent="0.3">
      <c r="A48" s="7" t="s">
        <v>99</v>
      </c>
      <c r="B48" s="7" t="s">
        <v>100</v>
      </c>
      <c r="C48" s="8">
        <v>152</v>
      </c>
      <c r="D48" s="8">
        <v>143</v>
      </c>
      <c r="E48" s="4">
        <v>0.94078947368421051</v>
      </c>
      <c r="F48" s="8">
        <v>4</v>
      </c>
      <c r="G48" s="4">
        <v>0.96710526315789469</v>
      </c>
      <c r="H48" s="8">
        <v>2</v>
      </c>
      <c r="I48" s="8">
        <v>0</v>
      </c>
      <c r="J48" s="8">
        <v>3</v>
      </c>
    </row>
    <row r="49" spans="1:10" x14ac:dyDescent="0.3">
      <c r="A49" s="7" t="s">
        <v>101</v>
      </c>
      <c r="B49" s="7" t="s">
        <v>102</v>
      </c>
      <c r="C49" s="8">
        <v>151</v>
      </c>
      <c r="D49" s="8">
        <v>125</v>
      </c>
      <c r="E49" s="4">
        <v>0.82781456953642385</v>
      </c>
      <c r="F49" s="8">
        <v>5</v>
      </c>
      <c r="G49" s="4">
        <v>0.86092715231788075</v>
      </c>
      <c r="H49" s="8">
        <v>6</v>
      </c>
      <c r="I49" s="8">
        <v>6</v>
      </c>
      <c r="J49" s="8">
        <v>9</v>
      </c>
    </row>
    <row r="50" spans="1:10" x14ac:dyDescent="0.3">
      <c r="A50" s="7" t="s">
        <v>103</v>
      </c>
      <c r="B50" s="7" t="s">
        <v>104</v>
      </c>
      <c r="C50" s="8">
        <v>150</v>
      </c>
      <c r="D50" s="8">
        <v>139</v>
      </c>
      <c r="E50" s="4">
        <v>0.92666666666666653</v>
      </c>
      <c r="F50" s="8">
        <v>6</v>
      </c>
      <c r="G50" s="4">
        <v>0.96666666666666667</v>
      </c>
      <c r="H50" s="8">
        <v>1</v>
      </c>
      <c r="I50" s="8">
        <v>2</v>
      </c>
      <c r="J50" s="8">
        <v>2</v>
      </c>
    </row>
    <row r="51" spans="1:10" x14ac:dyDescent="0.3">
      <c r="A51" s="7" t="s">
        <v>105</v>
      </c>
      <c r="B51" s="7" t="s">
        <v>106</v>
      </c>
      <c r="C51" s="8">
        <v>149</v>
      </c>
      <c r="D51" s="8">
        <v>143</v>
      </c>
      <c r="E51" s="4">
        <v>0.95973154362416091</v>
      </c>
      <c r="F51" s="8">
        <v>1</v>
      </c>
      <c r="G51" s="4">
        <v>0.96644295302013428</v>
      </c>
      <c r="H51" s="8">
        <v>4</v>
      </c>
      <c r="I51" s="8">
        <v>1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149</v>
      </c>
      <c r="D52" s="8">
        <v>145</v>
      </c>
      <c r="E52" s="4">
        <v>0.97315436241610742</v>
      </c>
      <c r="F52" s="8">
        <v>3</v>
      </c>
      <c r="G52" s="4">
        <v>0.99328859060402697</v>
      </c>
      <c r="H52" s="8">
        <v>1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149</v>
      </c>
      <c r="D53" s="8">
        <v>137</v>
      </c>
      <c r="E53" s="4">
        <v>0.91946308724832226</v>
      </c>
      <c r="F53" s="8">
        <v>3</v>
      </c>
      <c r="G53" s="4">
        <v>0.93959731543624159</v>
      </c>
      <c r="H53" s="8">
        <v>7</v>
      </c>
      <c r="I53" s="8">
        <v>0</v>
      </c>
      <c r="J53" s="8">
        <v>2</v>
      </c>
    </row>
    <row r="54" spans="1:10" x14ac:dyDescent="0.3">
      <c r="A54" s="7" t="s">
        <v>111</v>
      </c>
      <c r="B54" s="7" t="s">
        <v>112</v>
      </c>
      <c r="C54" s="8">
        <v>148</v>
      </c>
      <c r="D54" s="8">
        <v>142</v>
      </c>
      <c r="E54" s="4">
        <v>0.95945945945945932</v>
      </c>
      <c r="F54" s="8">
        <v>1</v>
      </c>
      <c r="G54" s="4">
        <v>0.96621621621621623</v>
      </c>
      <c r="H54" s="8">
        <v>1</v>
      </c>
      <c r="I54" s="8">
        <v>0</v>
      </c>
      <c r="J54" s="8">
        <v>4</v>
      </c>
    </row>
    <row r="55" spans="1:10" x14ac:dyDescent="0.3">
      <c r="A55" s="7" t="s">
        <v>113</v>
      </c>
      <c r="B55" s="7" t="s">
        <v>114</v>
      </c>
      <c r="C55" s="8">
        <v>143</v>
      </c>
      <c r="D55" s="8">
        <v>135</v>
      </c>
      <c r="E55" s="4">
        <v>0.94405594405594395</v>
      </c>
      <c r="F55" s="8">
        <v>3</v>
      </c>
      <c r="G55" s="4">
        <v>0.96503496503496511</v>
      </c>
      <c r="H55" s="8">
        <v>5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142</v>
      </c>
      <c r="D56" s="8">
        <v>131</v>
      </c>
      <c r="E56" s="4">
        <v>0.92253521126760563</v>
      </c>
      <c r="F56" s="8">
        <v>4</v>
      </c>
      <c r="G56" s="4">
        <v>0.95070422535211263</v>
      </c>
      <c r="H56" s="8">
        <v>3</v>
      </c>
      <c r="I56" s="8">
        <v>0</v>
      </c>
      <c r="J56" s="8">
        <v>4</v>
      </c>
    </row>
    <row r="57" spans="1:10" x14ac:dyDescent="0.3">
      <c r="A57" s="7" t="s">
        <v>117</v>
      </c>
      <c r="B57" s="7" t="s">
        <v>118</v>
      </c>
      <c r="C57" s="8">
        <v>137</v>
      </c>
      <c r="D57" s="8">
        <v>134</v>
      </c>
      <c r="E57" s="4">
        <v>0.97810218978102204</v>
      </c>
      <c r="F57" s="8">
        <v>2</v>
      </c>
      <c r="G57" s="4">
        <v>0.99270072992700731</v>
      </c>
      <c r="H57" s="8">
        <v>0</v>
      </c>
      <c r="I57" s="8">
        <v>0</v>
      </c>
      <c r="J57" s="8">
        <v>1</v>
      </c>
    </row>
    <row r="58" spans="1:10" x14ac:dyDescent="0.3">
      <c r="A58" s="7" t="s">
        <v>119</v>
      </c>
      <c r="B58" s="7" t="s">
        <v>120</v>
      </c>
      <c r="C58" s="8">
        <v>133</v>
      </c>
      <c r="D58" s="8">
        <v>129</v>
      </c>
      <c r="E58" s="4">
        <v>0.96992481203007519</v>
      </c>
      <c r="F58" s="8">
        <v>2</v>
      </c>
      <c r="G58" s="4">
        <v>0.98496240601503759</v>
      </c>
      <c r="H58" s="8">
        <v>1</v>
      </c>
      <c r="I58" s="8">
        <v>1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133</v>
      </c>
      <c r="D59" s="8">
        <v>117</v>
      </c>
      <c r="E59" s="4">
        <v>0.87969924812030076</v>
      </c>
      <c r="F59" s="8">
        <v>8</v>
      </c>
      <c r="G59" s="4">
        <v>0.93984962406015038</v>
      </c>
      <c r="H59" s="8">
        <v>5</v>
      </c>
      <c r="I59" s="8">
        <v>2</v>
      </c>
      <c r="J59" s="8">
        <v>1</v>
      </c>
    </row>
    <row r="60" spans="1:10" x14ac:dyDescent="0.3">
      <c r="A60" s="7" t="s">
        <v>123</v>
      </c>
      <c r="B60" s="7" t="s">
        <v>124</v>
      </c>
      <c r="C60" s="8">
        <v>130</v>
      </c>
      <c r="D60" s="8">
        <v>119</v>
      </c>
      <c r="E60" s="4">
        <v>0.91538461538461535</v>
      </c>
      <c r="F60" s="8">
        <v>4</v>
      </c>
      <c r="G60" s="4">
        <v>0.94615384615384612</v>
      </c>
      <c r="H60" s="8">
        <v>3</v>
      </c>
      <c r="I60" s="8">
        <v>0</v>
      </c>
      <c r="J60" s="8">
        <v>4</v>
      </c>
    </row>
    <row r="61" spans="1:10" x14ac:dyDescent="0.3">
      <c r="A61" s="7" t="s">
        <v>125</v>
      </c>
      <c r="B61" s="7" t="s">
        <v>126</v>
      </c>
      <c r="C61" s="8">
        <v>129</v>
      </c>
      <c r="D61" s="8">
        <v>98</v>
      </c>
      <c r="E61" s="4">
        <v>0.75968992248062017</v>
      </c>
      <c r="F61" s="8">
        <v>12</v>
      </c>
      <c r="G61" s="4">
        <v>0.8527131782945736</v>
      </c>
      <c r="H61" s="8">
        <v>3</v>
      </c>
      <c r="I61" s="8">
        <v>7</v>
      </c>
      <c r="J61" s="8">
        <v>9</v>
      </c>
    </row>
    <row r="62" spans="1:10" x14ac:dyDescent="0.3">
      <c r="A62" s="7" t="s">
        <v>127</v>
      </c>
      <c r="B62" s="7" t="s">
        <v>128</v>
      </c>
      <c r="C62" s="8">
        <v>128</v>
      </c>
      <c r="D62" s="8">
        <v>114</v>
      </c>
      <c r="E62" s="4">
        <v>0.890625</v>
      </c>
      <c r="F62" s="8">
        <v>4</v>
      </c>
      <c r="G62" s="4">
        <v>0.921875</v>
      </c>
      <c r="H62" s="8">
        <v>2</v>
      </c>
      <c r="I62" s="8">
        <v>5</v>
      </c>
      <c r="J62" s="8">
        <v>3</v>
      </c>
    </row>
    <row r="63" spans="1:10" x14ac:dyDescent="0.3">
      <c r="A63" s="7" t="s">
        <v>129</v>
      </c>
      <c r="B63" s="7" t="s">
        <v>130</v>
      </c>
      <c r="C63" s="8">
        <v>123</v>
      </c>
      <c r="D63" s="8">
        <v>108</v>
      </c>
      <c r="E63" s="4">
        <v>0.87804878048780499</v>
      </c>
      <c r="F63" s="8">
        <v>3</v>
      </c>
      <c r="G63" s="4">
        <v>0.90243902439024393</v>
      </c>
      <c r="H63" s="8">
        <v>2</v>
      </c>
      <c r="I63" s="8">
        <v>5</v>
      </c>
      <c r="J63" s="8">
        <v>5</v>
      </c>
    </row>
    <row r="64" spans="1:10" x14ac:dyDescent="0.3">
      <c r="A64" s="7" t="s">
        <v>131</v>
      </c>
      <c r="B64" s="7" t="s">
        <v>132</v>
      </c>
      <c r="C64" s="8">
        <v>122</v>
      </c>
      <c r="D64" s="8">
        <v>113</v>
      </c>
      <c r="E64" s="4">
        <v>0.92622950819672123</v>
      </c>
      <c r="F64" s="8">
        <v>2</v>
      </c>
      <c r="G64" s="4">
        <v>0.94262295081967229</v>
      </c>
      <c r="H64" s="8">
        <v>5</v>
      </c>
      <c r="I64" s="8">
        <v>0</v>
      </c>
      <c r="J64" s="8">
        <v>2</v>
      </c>
    </row>
    <row r="65" spans="1:10" x14ac:dyDescent="0.3">
      <c r="A65" s="7" t="s">
        <v>133</v>
      </c>
      <c r="B65" s="7" t="s">
        <v>134</v>
      </c>
      <c r="C65" s="8">
        <v>117</v>
      </c>
      <c r="D65" s="8">
        <v>108</v>
      </c>
      <c r="E65" s="4">
        <v>0.92307692307692302</v>
      </c>
      <c r="F65" s="8">
        <v>2</v>
      </c>
      <c r="G65" s="4">
        <v>0.94017094017094005</v>
      </c>
      <c r="H65" s="8">
        <v>1</v>
      </c>
      <c r="I65" s="8">
        <v>0</v>
      </c>
      <c r="J65" s="8">
        <v>6</v>
      </c>
    </row>
    <row r="66" spans="1:10" x14ac:dyDescent="0.3">
      <c r="A66" s="7" t="s">
        <v>135</v>
      </c>
      <c r="B66" s="7" t="s">
        <v>136</v>
      </c>
      <c r="C66" s="8">
        <v>115</v>
      </c>
      <c r="D66" s="8">
        <v>105</v>
      </c>
      <c r="E66" s="4">
        <v>0.91304347826086951</v>
      </c>
      <c r="F66" s="8">
        <v>3</v>
      </c>
      <c r="G66" s="4">
        <v>0.93913043478260871</v>
      </c>
      <c r="H66" s="8">
        <v>4</v>
      </c>
      <c r="I66" s="8">
        <v>1</v>
      </c>
      <c r="J66" s="8">
        <v>2</v>
      </c>
    </row>
    <row r="67" spans="1:10" x14ac:dyDescent="0.3">
      <c r="A67" s="7" t="s">
        <v>137</v>
      </c>
      <c r="B67" s="7" t="s">
        <v>138</v>
      </c>
      <c r="C67" s="8">
        <v>114</v>
      </c>
      <c r="D67" s="8">
        <v>108</v>
      </c>
      <c r="E67" s="4">
        <v>0.94736842105263153</v>
      </c>
      <c r="F67" s="8">
        <v>5</v>
      </c>
      <c r="G67" s="4">
        <v>0.99122807017543868</v>
      </c>
      <c r="H67" s="8">
        <v>0</v>
      </c>
      <c r="I67" s="8">
        <v>1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113</v>
      </c>
      <c r="D68" s="8">
        <v>107</v>
      </c>
      <c r="E68" s="4">
        <v>0.94690265486725667</v>
      </c>
      <c r="F68" s="8">
        <v>2</v>
      </c>
      <c r="G68" s="4">
        <v>0.96460176991150437</v>
      </c>
      <c r="H68" s="8">
        <v>1</v>
      </c>
      <c r="I68" s="8">
        <v>0</v>
      </c>
      <c r="J68" s="8">
        <v>3</v>
      </c>
    </row>
    <row r="69" spans="1:10" x14ac:dyDescent="0.3">
      <c r="A69" s="7" t="s">
        <v>141</v>
      </c>
      <c r="B69" s="7" t="s">
        <v>142</v>
      </c>
      <c r="C69" s="8">
        <v>112</v>
      </c>
      <c r="D69" s="8">
        <v>97</v>
      </c>
      <c r="E69" s="4">
        <v>0.8660714285714286</v>
      </c>
      <c r="F69" s="8">
        <v>4</v>
      </c>
      <c r="G69" s="4">
        <v>0.9017857142857143</v>
      </c>
      <c r="H69" s="8">
        <v>2</v>
      </c>
      <c r="I69" s="8">
        <v>3</v>
      </c>
      <c r="J69" s="8">
        <v>6</v>
      </c>
    </row>
    <row r="70" spans="1:10" x14ac:dyDescent="0.3">
      <c r="A70" s="7" t="s">
        <v>143</v>
      </c>
      <c r="B70" s="7" t="s">
        <v>144</v>
      </c>
      <c r="C70" s="8">
        <v>112</v>
      </c>
      <c r="D70" s="8">
        <v>105</v>
      </c>
      <c r="E70" s="4">
        <v>0.9375</v>
      </c>
      <c r="F70" s="8">
        <v>3</v>
      </c>
      <c r="G70" s="4">
        <v>0.9642857142857143</v>
      </c>
      <c r="H70" s="8">
        <v>2</v>
      </c>
      <c r="I70" s="8">
        <v>0</v>
      </c>
      <c r="J70" s="8">
        <v>2</v>
      </c>
    </row>
    <row r="71" spans="1:10" x14ac:dyDescent="0.3">
      <c r="A71" s="7" t="s">
        <v>145</v>
      </c>
      <c r="B71" s="7" t="s">
        <v>146</v>
      </c>
      <c r="C71" s="8">
        <v>111</v>
      </c>
      <c r="D71" s="8">
        <v>103</v>
      </c>
      <c r="E71" s="4">
        <v>0.927927927927928</v>
      </c>
      <c r="F71" s="8">
        <v>5</v>
      </c>
      <c r="G71" s="4">
        <v>0.97297297297297303</v>
      </c>
      <c r="H71" s="8">
        <v>1</v>
      </c>
      <c r="I71" s="8">
        <v>1</v>
      </c>
      <c r="J71" s="8">
        <v>1</v>
      </c>
    </row>
    <row r="72" spans="1:10" x14ac:dyDescent="0.3">
      <c r="A72" s="7" t="s">
        <v>147</v>
      </c>
      <c r="B72" s="7" t="s">
        <v>148</v>
      </c>
      <c r="C72" s="8">
        <v>109</v>
      </c>
      <c r="D72" s="8">
        <v>104</v>
      </c>
      <c r="E72" s="4">
        <v>0.95412844036697253</v>
      </c>
      <c r="F72" s="8">
        <v>2</v>
      </c>
      <c r="G72" s="4">
        <v>0.97247706422018354</v>
      </c>
      <c r="H72" s="8">
        <v>1</v>
      </c>
      <c r="I72" s="8">
        <v>1</v>
      </c>
      <c r="J72" s="8">
        <v>1</v>
      </c>
    </row>
    <row r="73" spans="1:10" x14ac:dyDescent="0.3">
      <c r="A73" s="7" t="s">
        <v>149</v>
      </c>
      <c r="B73" s="7" t="s">
        <v>150</v>
      </c>
      <c r="C73" s="8">
        <v>108</v>
      </c>
      <c r="D73" s="8">
        <v>97</v>
      </c>
      <c r="E73" s="4">
        <v>0.89814814814814814</v>
      </c>
      <c r="F73" s="8">
        <v>4</v>
      </c>
      <c r="G73" s="4">
        <v>0.93518518518518523</v>
      </c>
      <c r="H73" s="8">
        <v>4</v>
      </c>
      <c r="I73" s="8">
        <v>0</v>
      </c>
      <c r="J73" s="8">
        <v>3</v>
      </c>
    </row>
    <row r="74" spans="1:10" x14ac:dyDescent="0.3">
      <c r="A74" s="7" t="s">
        <v>151</v>
      </c>
      <c r="B74" s="7" t="s">
        <v>152</v>
      </c>
      <c r="C74" s="8">
        <v>107</v>
      </c>
      <c r="D74" s="8">
        <v>97</v>
      </c>
      <c r="E74" s="4">
        <v>0.90654205607476646</v>
      </c>
      <c r="F74" s="8">
        <v>2</v>
      </c>
      <c r="G74" s="4">
        <v>0.92523364485981308</v>
      </c>
      <c r="H74" s="8">
        <v>3</v>
      </c>
      <c r="I74" s="8">
        <v>2</v>
      </c>
      <c r="J74" s="8">
        <v>3</v>
      </c>
    </row>
    <row r="75" spans="1:10" x14ac:dyDescent="0.3">
      <c r="A75" s="7" t="s">
        <v>153</v>
      </c>
      <c r="B75" s="7" t="s">
        <v>154</v>
      </c>
      <c r="C75" s="8">
        <v>100</v>
      </c>
      <c r="D75" s="8">
        <v>86</v>
      </c>
      <c r="E75" s="4">
        <v>0.86</v>
      </c>
      <c r="F75" s="8">
        <v>3</v>
      </c>
      <c r="G75" s="4">
        <v>0.89</v>
      </c>
      <c r="H75" s="8">
        <v>4</v>
      </c>
      <c r="I75" s="8">
        <v>2</v>
      </c>
      <c r="J75" s="8">
        <v>5</v>
      </c>
    </row>
    <row r="76" spans="1:10" x14ac:dyDescent="0.3">
      <c r="A76" s="7" t="s">
        <v>155</v>
      </c>
      <c r="B76" s="7" t="s">
        <v>156</v>
      </c>
      <c r="C76" s="8">
        <v>100</v>
      </c>
      <c r="D76" s="8">
        <v>94</v>
      </c>
      <c r="E76" s="4">
        <v>0.94</v>
      </c>
      <c r="F76" s="8">
        <v>4</v>
      </c>
      <c r="G76" s="4">
        <v>0.98</v>
      </c>
      <c r="H76" s="8">
        <v>1</v>
      </c>
      <c r="I76" s="8">
        <v>0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95</v>
      </c>
      <c r="D77" s="8">
        <v>90</v>
      </c>
      <c r="E77" s="4">
        <v>0.94736842105263153</v>
      </c>
      <c r="F77" s="8">
        <v>0</v>
      </c>
      <c r="G77" s="4">
        <v>0.94736842105263153</v>
      </c>
      <c r="H77" s="8">
        <v>2</v>
      </c>
      <c r="I77" s="8">
        <v>0</v>
      </c>
      <c r="J77" s="8">
        <v>3</v>
      </c>
    </row>
    <row r="78" spans="1:10" x14ac:dyDescent="0.3">
      <c r="A78" s="7" t="s">
        <v>159</v>
      </c>
      <c r="B78" s="7" t="s">
        <v>74</v>
      </c>
      <c r="C78" s="8">
        <v>95</v>
      </c>
      <c r="D78" s="8">
        <v>84</v>
      </c>
      <c r="E78" s="4">
        <v>0.88421052631578945</v>
      </c>
      <c r="F78" s="8">
        <v>6</v>
      </c>
      <c r="G78" s="4">
        <v>0.94736842105263153</v>
      </c>
      <c r="H78" s="8">
        <v>0</v>
      </c>
      <c r="I78" s="8">
        <v>2</v>
      </c>
      <c r="J78" s="8">
        <v>3</v>
      </c>
    </row>
    <row r="79" spans="1:10" x14ac:dyDescent="0.3">
      <c r="A79" s="7" t="s">
        <v>160</v>
      </c>
      <c r="B79" s="7" t="s">
        <v>161</v>
      </c>
      <c r="C79" s="8">
        <v>94</v>
      </c>
      <c r="D79" s="8">
        <v>90</v>
      </c>
      <c r="E79" s="4">
        <v>0.95744680851063835</v>
      </c>
      <c r="F79" s="8">
        <v>3</v>
      </c>
      <c r="G79" s="4">
        <v>0.98936170212765961</v>
      </c>
      <c r="H79" s="8">
        <v>0</v>
      </c>
      <c r="I79" s="8">
        <v>0</v>
      </c>
      <c r="J79" s="8">
        <v>1</v>
      </c>
    </row>
    <row r="80" spans="1:10" x14ac:dyDescent="0.3">
      <c r="A80" s="7" t="s">
        <v>162</v>
      </c>
      <c r="B80" s="7" t="s">
        <v>163</v>
      </c>
      <c r="C80" s="8">
        <v>94</v>
      </c>
      <c r="D80" s="8">
        <v>39</v>
      </c>
      <c r="E80" s="4">
        <v>0.41489361702127658</v>
      </c>
      <c r="F80" s="8">
        <v>1</v>
      </c>
      <c r="G80" s="4">
        <v>0.42553191489361702</v>
      </c>
      <c r="H80" s="8">
        <v>0</v>
      </c>
      <c r="I80" s="8">
        <v>0</v>
      </c>
      <c r="J80" s="8">
        <v>54</v>
      </c>
    </row>
    <row r="81" spans="1:10" x14ac:dyDescent="0.3">
      <c r="A81" s="7" t="s">
        <v>164</v>
      </c>
      <c r="B81" s="7" t="s">
        <v>165</v>
      </c>
      <c r="C81" s="8">
        <v>94</v>
      </c>
      <c r="D81" s="8">
        <v>85</v>
      </c>
      <c r="E81" s="4">
        <v>0.9042553191489362</v>
      </c>
      <c r="F81" s="8">
        <v>1</v>
      </c>
      <c r="G81" s="4">
        <v>0.91489361702127647</v>
      </c>
      <c r="H81" s="8">
        <v>0</v>
      </c>
      <c r="I81" s="8">
        <v>0</v>
      </c>
      <c r="J81" s="8">
        <v>8</v>
      </c>
    </row>
    <row r="82" spans="1:10" x14ac:dyDescent="0.3">
      <c r="A82" s="7" t="s">
        <v>166</v>
      </c>
      <c r="B82" s="7" t="s">
        <v>167</v>
      </c>
      <c r="C82" s="8">
        <v>92</v>
      </c>
      <c r="D82" s="8">
        <v>84</v>
      </c>
      <c r="E82" s="4">
        <v>0.91304347826086951</v>
      </c>
      <c r="F82" s="8">
        <v>3</v>
      </c>
      <c r="G82" s="4">
        <v>0.94565217391304346</v>
      </c>
      <c r="H82" s="8">
        <v>0</v>
      </c>
      <c r="I82" s="8">
        <v>0</v>
      </c>
      <c r="J82" s="8">
        <v>5</v>
      </c>
    </row>
    <row r="83" spans="1:10" x14ac:dyDescent="0.3">
      <c r="A83" s="7" t="s">
        <v>168</v>
      </c>
      <c r="B83" s="7" t="s">
        <v>169</v>
      </c>
      <c r="C83" s="8">
        <v>92</v>
      </c>
      <c r="D83" s="8">
        <v>87</v>
      </c>
      <c r="E83" s="4">
        <v>0.94565217391304346</v>
      </c>
      <c r="F83" s="8">
        <v>2</v>
      </c>
      <c r="G83" s="4">
        <v>0.96739130434782605</v>
      </c>
      <c r="H83" s="8">
        <v>2</v>
      </c>
      <c r="I83" s="8">
        <v>1</v>
      </c>
      <c r="J83" s="8">
        <v>0</v>
      </c>
    </row>
    <row r="84" spans="1:10" x14ac:dyDescent="0.3">
      <c r="A84" s="7" t="s">
        <v>170</v>
      </c>
      <c r="B84" s="7" t="s">
        <v>171</v>
      </c>
      <c r="C84" s="8">
        <v>91</v>
      </c>
      <c r="D84" s="8">
        <v>86</v>
      </c>
      <c r="E84" s="4">
        <v>0.94505494505494492</v>
      </c>
      <c r="F84" s="8">
        <v>4</v>
      </c>
      <c r="G84" s="4">
        <v>0.98901098901098905</v>
      </c>
      <c r="H84" s="8">
        <v>0</v>
      </c>
      <c r="I84" s="8">
        <v>0</v>
      </c>
      <c r="J84" s="8">
        <v>1</v>
      </c>
    </row>
    <row r="85" spans="1:10" x14ac:dyDescent="0.3">
      <c r="A85" s="7" t="s">
        <v>172</v>
      </c>
      <c r="B85" s="7" t="s">
        <v>173</v>
      </c>
      <c r="C85" s="8">
        <v>88</v>
      </c>
      <c r="D85" s="8">
        <v>76</v>
      </c>
      <c r="E85" s="4">
        <v>0.86363636363636365</v>
      </c>
      <c r="F85" s="8">
        <v>2</v>
      </c>
      <c r="G85" s="4">
        <v>0.88636363636363635</v>
      </c>
      <c r="H85" s="8">
        <v>3</v>
      </c>
      <c r="I85" s="8">
        <v>2</v>
      </c>
      <c r="J85" s="8">
        <v>5</v>
      </c>
    </row>
    <row r="86" spans="1:10" x14ac:dyDescent="0.3">
      <c r="A86" s="7" t="s">
        <v>174</v>
      </c>
      <c r="B86" s="7" t="s">
        <v>175</v>
      </c>
      <c r="C86" s="8">
        <v>88</v>
      </c>
      <c r="D86" s="8">
        <v>80</v>
      </c>
      <c r="E86" s="4">
        <v>0.90909090909090906</v>
      </c>
      <c r="F86" s="8">
        <v>2</v>
      </c>
      <c r="G86" s="4">
        <v>0.93181818181818177</v>
      </c>
      <c r="H86" s="8">
        <v>2</v>
      </c>
      <c r="I86" s="8">
        <v>3</v>
      </c>
      <c r="J86" s="8">
        <v>1</v>
      </c>
    </row>
    <row r="87" spans="1:10" x14ac:dyDescent="0.3">
      <c r="A87" s="7" t="s">
        <v>176</v>
      </c>
      <c r="B87" s="7" t="s">
        <v>177</v>
      </c>
      <c r="C87" s="8">
        <v>87</v>
      </c>
      <c r="D87" s="8">
        <v>80</v>
      </c>
      <c r="E87" s="4">
        <v>0.91954022988505746</v>
      </c>
      <c r="F87" s="8">
        <v>4</v>
      </c>
      <c r="G87" s="4">
        <v>0.96551724137931028</v>
      </c>
      <c r="H87" s="8">
        <v>0</v>
      </c>
      <c r="I87" s="8">
        <v>0</v>
      </c>
      <c r="J87" s="8">
        <v>3</v>
      </c>
    </row>
    <row r="88" spans="1:10" x14ac:dyDescent="0.3">
      <c r="A88" s="7" t="s">
        <v>178</v>
      </c>
      <c r="B88" s="7" t="s">
        <v>179</v>
      </c>
      <c r="C88" s="8">
        <v>87</v>
      </c>
      <c r="D88" s="8">
        <v>83</v>
      </c>
      <c r="E88" s="4">
        <v>0.95402298850574707</v>
      </c>
      <c r="F88" s="8">
        <v>1</v>
      </c>
      <c r="G88" s="4">
        <v>0.96551724137931028</v>
      </c>
      <c r="H88" s="8">
        <v>0</v>
      </c>
      <c r="I88" s="8">
        <v>0</v>
      </c>
      <c r="J88" s="8">
        <v>3</v>
      </c>
    </row>
    <row r="89" spans="1:10" x14ac:dyDescent="0.3">
      <c r="A89" s="7" t="s">
        <v>180</v>
      </c>
      <c r="B89" s="7" t="s">
        <v>181</v>
      </c>
      <c r="C89" s="8">
        <v>86</v>
      </c>
      <c r="D89" s="8">
        <v>81</v>
      </c>
      <c r="E89" s="4">
        <v>0.94186046511627908</v>
      </c>
      <c r="F89" s="8">
        <v>1</v>
      </c>
      <c r="G89" s="4">
        <v>0.95348837209302328</v>
      </c>
      <c r="H89" s="8">
        <v>0</v>
      </c>
      <c r="I89" s="8">
        <v>0</v>
      </c>
      <c r="J89" s="8">
        <v>4</v>
      </c>
    </row>
    <row r="90" spans="1:10" x14ac:dyDescent="0.3">
      <c r="A90" s="7" t="s">
        <v>182</v>
      </c>
      <c r="B90" s="7" t="s">
        <v>183</v>
      </c>
      <c r="C90" s="8">
        <v>85</v>
      </c>
      <c r="D90" s="8">
        <v>80</v>
      </c>
      <c r="E90" s="4">
        <v>0.94117647058823517</v>
      </c>
      <c r="F90" s="8">
        <v>3</v>
      </c>
      <c r="G90" s="4">
        <v>0.97647058823529409</v>
      </c>
      <c r="H90" s="8">
        <v>2</v>
      </c>
      <c r="I90" s="8">
        <v>0</v>
      </c>
      <c r="J90" s="8">
        <v>0</v>
      </c>
    </row>
    <row r="91" spans="1:10" x14ac:dyDescent="0.3">
      <c r="A91" s="7" t="s">
        <v>184</v>
      </c>
      <c r="B91" s="7" t="s">
        <v>185</v>
      </c>
      <c r="C91" s="8">
        <v>85</v>
      </c>
      <c r="D91" s="8">
        <v>84</v>
      </c>
      <c r="E91" s="4">
        <v>0.9882352941176471</v>
      </c>
      <c r="F91" s="8">
        <v>1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186</v>
      </c>
      <c r="B92" s="7" t="s">
        <v>187</v>
      </c>
      <c r="C92" s="8">
        <v>85</v>
      </c>
      <c r="D92" s="8">
        <v>80</v>
      </c>
      <c r="E92" s="4">
        <v>0.94117647058823517</v>
      </c>
      <c r="F92" s="8">
        <v>1</v>
      </c>
      <c r="G92" s="4">
        <v>0.95294117647058807</v>
      </c>
      <c r="H92" s="8">
        <v>1</v>
      </c>
      <c r="I92" s="8">
        <v>0</v>
      </c>
      <c r="J92" s="8">
        <v>3</v>
      </c>
    </row>
    <row r="93" spans="1:10" x14ac:dyDescent="0.3">
      <c r="A93" s="7" t="s">
        <v>188</v>
      </c>
      <c r="B93" s="7" t="s">
        <v>189</v>
      </c>
      <c r="C93" s="8">
        <v>84</v>
      </c>
      <c r="D93" s="8">
        <v>72</v>
      </c>
      <c r="E93" s="4">
        <v>0.8571428571428571</v>
      </c>
      <c r="F93" s="8">
        <v>1</v>
      </c>
      <c r="G93" s="4">
        <v>0.86904761904761907</v>
      </c>
      <c r="H93" s="8">
        <v>4</v>
      </c>
      <c r="I93" s="8">
        <v>4</v>
      </c>
      <c r="J93" s="8">
        <v>3</v>
      </c>
    </row>
    <row r="94" spans="1:10" x14ac:dyDescent="0.3">
      <c r="A94" s="7" t="s">
        <v>190</v>
      </c>
      <c r="B94" s="7" t="s">
        <v>191</v>
      </c>
      <c r="C94" s="8">
        <v>83</v>
      </c>
      <c r="D94" s="8">
        <v>71</v>
      </c>
      <c r="E94" s="4">
        <v>0.85542168674698782</v>
      </c>
      <c r="F94" s="8">
        <v>0</v>
      </c>
      <c r="G94" s="4">
        <v>0.85542168674698782</v>
      </c>
      <c r="H94" s="8">
        <v>9</v>
      </c>
      <c r="I94" s="8">
        <v>0</v>
      </c>
      <c r="J94" s="8">
        <v>3</v>
      </c>
    </row>
    <row r="95" spans="1:10" x14ac:dyDescent="0.3">
      <c r="A95" s="7" t="s">
        <v>192</v>
      </c>
      <c r="B95" s="7" t="s">
        <v>193</v>
      </c>
      <c r="C95" s="8">
        <v>81</v>
      </c>
      <c r="D95" s="8">
        <v>76</v>
      </c>
      <c r="E95" s="4">
        <v>0.93827160493827155</v>
      </c>
      <c r="F95" s="8">
        <v>2</v>
      </c>
      <c r="G95" s="4">
        <v>0.96296296296296291</v>
      </c>
      <c r="H95" s="8">
        <v>0</v>
      </c>
      <c r="I95" s="8">
        <v>2</v>
      </c>
      <c r="J95" s="8">
        <v>1</v>
      </c>
    </row>
    <row r="96" spans="1:10" x14ac:dyDescent="0.3">
      <c r="A96" s="7" t="s">
        <v>194</v>
      </c>
      <c r="B96" s="7" t="s">
        <v>195</v>
      </c>
      <c r="C96" s="8">
        <v>80</v>
      </c>
      <c r="D96" s="8">
        <v>77</v>
      </c>
      <c r="E96" s="4">
        <v>0.96250000000000002</v>
      </c>
      <c r="F96" s="8">
        <v>1</v>
      </c>
      <c r="G96" s="4">
        <v>0.97499999999999998</v>
      </c>
      <c r="H96" s="8">
        <v>0</v>
      </c>
      <c r="I96" s="8">
        <v>0</v>
      </c>
      <c r="J96" s="8">
        <v>2</v>
      </c>
    </row>
    <row r="97" spans="1:10" x14ac:dyDescent="0.3">
      <c r="A97" s="7" t="s">
        <v>196</v>
      </c>
      <c r="B97" s="7" t="s">
        <v>197</v>
      </c>
      <c r="C97" s="8">
        <v>79</v>
      </c>
      <c r="D97" s="8">
        <v>65</v>
      </c>
      <c r="E97" s="4">
        <v>0.82278481012658233</v>
      </c>
      <c r="F97" s="8">
        <v>8</v>
      </c>
      <c r="G97" s="4">
        <v>0.92405063291139244</v>
      </c>
      <c r="H97" s="8">
        <v>2</v>
      </c>
      <c r="I97" s="8">
        <v>0</v>
      </c>
      <c r="J97" s="8">
        <v>4</v>
      </c>
    </row>
    <row r="98" spans="1:10" x14ac:dyDescent="0.3">
      <c r="A98" s="7" t="s">
        <v>198</v>
      </c>
      <c r="B98" s="7" t="s">
        <v>199</v>
      </c>
      <c r="C98" s="8">
        <v>79</v>
      </c>
      <c r="D98" s="8">
        <v>62</v>
      </c>
      <c r="E98" s="4">
        <v>0.78481012658227844</v>
      </c>
      <c r="F98" s="8">
        <v>10</v>
      </c>
      <c r="G98" s="4">
        <v>0.91139240506329111</v>
      </c>
      <c r="H98" s="8">
        <v>2</v>
      </c>
      <c r="I98" s="8">
        <v>2</v>
      </c>
      <c r="J98" s="8">
        <v>3</v>
      </c>
    </row>
    <row r="99" spans="1:10" x14ac:dyDescent="0.3">
      <c r="A99" s="7" t="s">
        <v>200</v>
      </c>
      <c r="B99" s="7" t="s">
        <v>201</v>
      </c>
      <c r="C99" s="8">
        <v>78</v>
      </c>
      <c r="D99" s="8">
        <v>63</v>
      </c>
      <c r="E99" s="4">
        <v>0.80769230769230771</v>
      </c>
      <c r="F99" s="8">
        <v>4</v>
      </c>
      <c r="G99" s="4">
        <v>0.85897435897435903</v>
      </c>
      <c r="H99" s="8">
        <v>0</v>
      </c>
      <c r="I99" s="8">
        <v>1</v>
      </c>
      <c r="J99" s="8">
        <v>10</v>
      </c>
    </row>
    <row r="100" spans="1:10" x14ac:dyDescent="0.3">
      <c r="A100" s="7" t="s">
        <v>202</v>
      </c>
      <c r="B100" s="7" t="s">
        <v>203</v>
      </c>
      <c r="C100" s="8">
        <v>77</v>
      </c>
      <c r="D100" s="8">
        <v>74</v>
      </c>
      <c r="E100" s="4">
        <v>0.96103896103896103</v>
      </c>
      <c r="F100" s="8">
        <v>1</v>
      </c>
      <c r="G100" s="4">
        <v>0.97402597402597413</v>
      </c>
      <c r="H100" s="8">
        <v>1</v>
      </c>
      <c r="I100" s="8">
        <v>0</v>
      </c>
      <c r="J100" s="8">
        <v>1</v>
      </c>
    </row>
    <row r="101" spans="1:10" x14ac:dyDescent="0.3">
      <c r="A101" s="7" t="s">
        <v>204</v>
      </c>
      <c r="B101" s="7" t="s">
        <v>205</v>
      </c>
      <c r="C101" s="8">
        <v>76</v>
      </c>
      <c r="D101" s="8">
        <v>68</v>
      </c>
      <c r="E101" s="4">
        <v>0.89473684210526316</v>
      </c>
      <c r="F101" s="8">
        <v>1</v>
      </c>
      <c r="G101" s="4">
        <v>0.90789473684210531</v>
      </c>
      <c r="H101" s="8">
        <v>3</v>
      </c>
      <c r="I101" s="8">
        <v>0</v>
      </c>
      <c r="J101" s="8">
        <v>4</v>
      </c>
    </row>
    <row r="102" spans="1:10" x14ac:dyDescent="0.3">
      <c r="A102" s="7" t="s">
        <v>206</v>
      </c>
      <c r="B102" s="7" t="s">
        <v>207</v>
      </c>
      <c r="C102" s="8">
        <v>76</v>
      </c>
      <c r="D102" s="8">
        <v>68</v>
      </c>
      <c r="E102" s="4">
        <v>0.89473684210526316</v>
      </c>
      <c r="F102" s="8">
        <v>4</v>
      </c>
      <c r="G102" s="4">
        <v>0.94736842105263153</v>
      </c>
      <c r="H102" s="8">
        <v>0</v>
      </c>
      <c r="I102" s="8">
        <v>2</v>
      </c>
      <c r="J102" s="8">
        <v>2</v>
      </c>
    </row>
    <row r="103" spans="1:10" x14ac:dyDescent="0.3">
      <c r="A103" s="7" t="s">
        <v>208</v>
      </c>
      <c r="B103" s="7" t="s">
        <v>120</v>
      </c>
      <c r="C103" s="8">
        <v>75</v>
      </c>
      <c r="D103" s="8">
        <v>70</v>
      </c>
      <c r="E103" s="4">
        <v>0.93333333333333324</v>
      </c>
      <c r="F103" s="8">
        <v>3</v>
      </c>
      <c r="G103" s="4">
        <v>0.97333333333333338</v>
      </c>
      <c r="H103" s="8">
        <v>2</v>
      </c>
      <c r="I103" s="8">
        <v>0</v>
      </c>
      <c r="J103" s="8">
        <v>0</v>
      </c>
    </row>
    <row r="104" spans="1:10" x14ac:dyDescent="0.3">
      <c r="A104" s="7" t="s">
        <v>209</v>
      </c>
      <c r="B104" s="7" t="s">
        <v>210</v>
      </c>
      <c r="C104" s="8">
        <v>75</v>
      </c>
      <c r="D104" s="8">
        <v>70</v>
      </c>
      <c r="E104" s="4">
        <v>0.93333333333333324</v>
      </c>
      <c r="F104" s="8">
        <v>3</v>
      </c>
      <c r="G104" s="4">
        <v>0.97333333333333338</v>
      </c>
      <c r="H104" s="8">
        <v>2</v>
      </c>
      <c r="I104" s="8">
        <v>0</v>
      </c>
      <c r="J104" s="8">
        <v>0</v>
      </c>
    </row>
    <row r="105" spans="1:10" x14ac:dyDescent="0.3">
      <c r="A105" s="7" t="s">
        <v>211</v>
      </c>
      <c r="B105" s="7" t="s">
        <v>212</v>
      </c>
      <c r="C105" s="8">
        <v>72</v>
      </c>
      <c r="D105" s="8">
        <v>64</v>
      </c>
      <c r="E105" s="4">
        <v>0.88888888888888884</v>
      </c>
      <c r="F105" s="8">
        <v>3</v>
      </c>
      <c r="G105" s="4">
        <v>0.93055555555555558</v>
      </c>
      <c r="H105" s="8">
        <v>2</v>
      </c>
      <c r="I105" s="8">
        <v>0</v>
      </c>
      <c r="J105" s="8">
        <v>3</v>
      </c>
    </row>
    <row r="106" spans="1:10" x14ac:dyDescent="0.3">
      <c r="A106" s="7" t="s">
        <v>213</v>
      </c>
      <c r="B106" s="7" t="s">
        <v>214</v>
      </c>
      <c r="C106" s="8">
        <v>71</v>
      </c>
      <c r="D106" s="8">
        <v>68</v>
      </c>
      <c r="E106" s="4">
        <v>0.95774647887323938</v>
      </c>
      <c r="F106" s="8">
        <v>3</v>
      </c>
      <c r="G106" s="4">
        <v>1</v>
      </c>
      <c r="H106" s="8">
        <v>0</v>
      </c>
      <c r="I106" s="8">
        <v>0</v>
      </c>
      <c r="J106" s="8">
        <v>0</v>
      </c>
    </row>
    <row r="107" spans="1:10" x14ac:dyDescent="0.3">
      <c r="A107" s="7" t="s">
        <v>215</v>
      </c>
      <c r="B107" s="7" t="s">
        <v>216</v>
      </c>
      <c r="C107" s="8">
        <v>68</v>
      </c>
      <c r="D107" s="8">
        <v>61</v>
      </c>
      <c r="E107" s="4">
        <v>0.89705882352941169</v>
      </c>
      <c r="F107" s="8">
        <v>3</v>
      </c>
      <c r="G107" s="4">
        <v>0.94117647058823517</v>
      </c>
      <c r="H107" s="8">
        <v>0</v>
      </c>
      <c r="I107" s="8">
        <v>1</v>
      </c>
      <c r="J107" s="8">
        <v>3</v>
      </c>
    </row>
    <row r="108" spans="1:10" x14ac:dyDescent="0.3">
      <c r="A108" s="7" t="s">
        <v>217</v>
      </c>
      <c r="B108" s="7" t="s">
        <v>218</v>
      </c>
      <c r="C108" s="8">
        <v>67</v>
      </c>
      <c r="D108" s="8">
        <v>52</v>
      </c>
      <c r="E108" s="4">
        <v>0.77611940298507465</v>
      </c>
      <c r="F108" s="8">
        <v>8</v>
      </c>
      <c r="G108" s="4">
        <v>0.89552238805970152</v>
      </c>
      <c r="H108" s="8">
        <v>0</v>
      </c>
      <c r="I108" s="8">
        <v>4</v>
      </c>
      <c r="J108" s="8">
        <v>3</v>
      </c>
    </row>
    <row r="109" spans="1:10" x14ac:dyDescent="0.3">
      <c r="A109" s="7" t="s">
        <v>219</v>
      </c>
      <c r="B109" s="7" t="s">
        <v>220</v>
      </c>
      <c r="C109" s="8">
        <v>66</v>
      </c>
      <c r="D109" s="8">
        <v>60</v>
      </c>
      <c r="E109" s="4">
        <v>0.90909090909090906</v>
      </c>
      <c r="F109" s="8">
        <v>2</v>
      </c>
      <c r="G109" s="4">
        <v>0.93939393939393934</v>
      </c>
      <c r="H109" s="8">
        <v>2</v>
      </c>
      <c r="I109" s="8">
        <v>0</v>
      </c>
      <c r="J109" s="8">
        <v>2</v>
      </c>
    </row>
    <row r="110" spans="1:10" x14ac:dyDescent="0.3">
      <c r="A110" s="7" t="s">
        <v>221</v>
      </c>
      <c r="B110" s="7" t="s">
        <v>222</v>
      </c>
      <c r="C110" s="8">
        <v>66</v>
      </c>
      <c r="D110" s="8">
        <v>54</v>
      </c>
      <c r="E110" s="4">
        <v>0.81818181818181823</v>
      </c>
      <c r="F110" s="8">
        <v>3</v>
      </c>
      <c r="G110" s="4">
        <v>0.86363636363636365</v>
      </c>
      <c r="H110" s="8">
        <v>0</v>
      </c>
      <c r="I110" s="8">
        <v>1</v>
      </c>
      <c r="J110" s="8">
        <v>8</v>
      </c>
    </row>
    <row r="111" spans="1:10" x14ac:dyDescent="0.3">
      <c r="A111" s="7" t="s">
        <v>223</v>
      </c>
      <c r="B111" s="7" t="s">
        <v>224</v>
      </c>
      <c r="C111" s="8">
        <v>65</v>
      </c>
      <c r="D111" s="8">
        <v>56</v>
      </c>
      <c r="E111" s="4">
        <v>0.86153846153846159</v>
      </c>
      <c r="F111" s="8">
        <v>4</v>
      </c>
      <c r="G111" s="4">
        <v>0.92307692307692302</v>
      </c>
      <c r="H111" s="8">
        <v>2</v>
      </c>
      <c r="I111" s="8">
        <v>0</v>
      </c>
      <c r="J111" s="8">
        <v>3</v>
      </c>
    </row>
    <row r="112" spans="1:10" x14ac:dyDescent="0.3">
      <c r="A112" s="7" t="s">
        <v>225</v>
      </c>
      <c r="B112" s="7" t="s">
        <v>62</v>
      </c>
      <c r="C112" s="8">
        <v>65</v>
      </c>
      <c r="D112" s="8">
        <v>52</v>
      </c>
      <c r="E112" s="4">
        <v>0.8</v>
      </c>
      <c r="F112" s="8">
        <v>2</v>
      </c>
      <c r="G112" s="4">
        <v>0.83076923076923082</v>
      </c>
      <c r="H112" s="8">
        <v>1</v>
      </c>
      <c r="I112" s="8">
        <v>6</v>
      </c>
      <c r="J112" s="8">
        <v>4</v>
      </c>
    </row>
    <row r="113" spans="1:10" x14ac:dyDescent="0.3">
      <c r="A113" s="7" t="s">
        <v>226</v>
      </c>
      <c r="B113" s="7" t="s">
        <v>227</v>
      </c>
      <c r="C113" s="8">
        <v>65</v>
      </c>
      <c r="D113" s="8">
        <v>61</v>
      </c>
      <c r="E113" s="4">
        <v>0.93846153846153835</v>
      </c>
      <c r="F113" s="8">
        <v>3</v>
      </c>
      <c r="G113" s="4">
        <v>0.98461538461538467</v>
      </c>
      <c r="H113" s="8">
        <v>1</v>
      </c>
      <c r="I113" s="8">
        <v>0</v>
      </c>
      <c r="J113" s="8">
        <v>0</v>
      </c>
    </row>
    <row r="114" spans="1:10" x14ac:dyDescent="0.3">
      <c r="A114" s="7" t="s">
        <v>228</v>
      </c>
      <c r="B114" s="7" t="s">
        <v>229</v>
      </c>
      <c r="C114" s="8">
        <v>64</v>
      </c>
      <c r="D114" s="8">
        <v>62</v>
      </c>
      <c r="E114" s="4">
        <v>0.96875</v>
      </c>
      <c r="F114" s="8">
        <v>1</v>
      </c>
      <c r="G114" s="4">
        <v>0.984375</v>
      </c>
      <c r="H114" s="8">
        <v>0</v>
      </c>
      <c r="I114" s="8">
        <v>1</v>
      </c>
      <c r="J114" s="8">
        <v>0</v>
      </c>
    </row>
    <row r="115" spans="1:10" x14ac:dyDescent="0.3">
      <c r="A115" s="7" t="s">
        <v>230</v>
      </c>
      <c r="B115" s="7" t="s">
        <v>231</v>
      </c>
      <c r="C115" s="8">
        <v>64</v>
      </c>
      <c r="D115" s="8">
        <v>54</v>
      </c>
      <c r="E115" s="4">
        <v>0.84375</v>
      </c>
      <c r="F115" s="8">
        <v>5</v>
      </c>
      <c r="G115" s="4">
        <v>0.921875</v>
      </c>
      <c r="H115" s="8">
        <v>2</v>
      </c>
      <c r="I115" s="8">
        <v>1</v>
      </c>
      <c r="J115" s="8">
        <v>2</v>
      </c>
    </row>
    <row r="116" spans="1:10" x14ac:dyDescent="0.3">
      <c r="A116" s="7" t="s">
        <v>232</v>
      </c>
      <c r="B116" s="7" t="s">
        <v>233</v>
      </c>
      <c r="C116" s="8">
        <v>64</v>
      </c>
      <c r="D116" s="8">
        <v>55</v>
      </c>
      <c r="E116" s="4">
        <v>0.859375</v>
      </c>
      <c r="F116" s="8">
        <v>3</v>
      </c>
      <c r="G116" s="4">
        <v>0.90625</v>
      </c>
      <c r="H116" s="8">
        <v>1</v>
      </c>
      <c r="I116" s="8">
        <v>0</v>
      </c>
      <c r="J116" s="8">
        <v>5</v>
      </c>
    </row>
    <row r="117" spans="1:10" x14ac:dyDescent="0.3">
      <c r="A117" s="7" t="s">
        <v>234</v>
      </c>
      <c r="B117" s="7" t="s">
        <v>235</v>
      </c>
      <c r="C117" s="8">
        <v>62</v>
      </c>
      <c r="D117" s="8">
        <v>54</v>
      </c>
      <c r="E117" s="4">
        <v>0.87096774193548387</v>
      </c>
      <c r="F117" s="8">
        <v>2</v>
      </c>
      <c r="G117" s="4">
        <v>0.90322580645161277</v>
      </c>
      <c r="H117" s="8">
        <v>3</v>
      </c>
      <c r="I117" s="8">
        <v>2</v>
      </c>
      <c r="J117" s="8">
        <v>1</v>
      </c>
    </row>
    <row r="118" spans="1:10" x14ac:dyDescent="0.3">
      <c r="A118" s="7" t="s">
        <v>236</v>
      </c>
      <c r="B118" s="7" t="s">
        <v>237</v>
      </c>
      <c r="C118" s="8">
        <v>61</v>
      </c>
      <c r="D118" s="8">
        <v>56</v>
      </c>
      <c r="E118" s="4">
        <v>0.91803278688524581</v>
      </c>
      <c r="F118" s="8">
        <v>1</v>
      </c>
      <c r="G118" s="4">
        <v>0.93442622950819687</v>
      </c>
      <c r="H118" s="8">
        <v>3</v>
      </c>
      <c r="I118" s="8">
        <v>1</v>
      </c>
      <c r="J118" s="8">
        <v>0</v>
      </c>
    </row>
    <row r="119" spans="1:10" x14ac:dyDescent="0.3">
      <c r="A119" s="7" t="s">
        <v>238</v>
      </c>
      <c r="B119" s="7" t="s">
        <v>239</v>
      </c>
      <c r="C119" s="8">
        <v>61</v>
      </c>
      <c r="D119" s="8">
        <v>56</v>
      </c>
      <c r="E119" s="4">
        <v>0.91803278688524581</v>
      </c>
      <c r="F119" s="8">
        <v>2</v>
      </c>
      <c r="G119" s="4">
        <v>0.95081967213114749</v>
      </c>
      <c r="H119" s="8">
        <v>2</v>
      </c>
      <c r="I119" s="8">
        <v>0</v>
      </c>
      <c r="J119" s="8">
        <v>1</v>
      </c>
    </row>
    <row r="120" spans="1:10" x14ac:dyDescent="0.3">
      <c r="A120" s="7" t="s">
        <v>240</v>
      </c>
      <c r="B120" s="7" t="s">
        <v>241</v>
      </c>
      <c r="C120" s="8">
        <v>61</v>
      </c>
      <c r="D120" s="8">
        <v>48</v>
      </c>
      <c r="E120" s="4">
        <v>0.78688524590163933</v>
      </c>
      <c r="F120" s="8">
        <v>9</v>
      </c>
      <c r="G120" s="4">
        <v>0.93442622950819687</v>
      </c>
      <c r="H120" s="8">
        <v>0</v>
      </c>
      <c r="I120" s="8">
        <v>2</v>
      </c>
      <c r="J120" s="8">
        <v>2</v>
      </c>
    </row>
    <row r="121" spans="1:10" x14ac:dyDescent="0.3">
      <c r="A121" s="7" t="s">
        <v>242</v>
      </c>
      <c r="B121" s="7" t="s">
        <v>243</v>
      </c>
      <c r="C121" s="8">
        <v>61</v>
      </c>
      <c r="D121" s="8">
        <v>55</v>
      </c>
      <c r="E121" s="4">
        <v>0.90163934426229497</v>
      </c>
      <c r="F121" s="8">
        <v>5</v>
      </c>
      <c r="G121" s="4">
        <v>0.98360655737704916</v>
      </c>
      <c r="H121" s="8">
        <v>0</v>
      </c>
      <c r="I121" s="8">
        <v>1</v>
      </c>
      <c r="J121" s="8">
        <v>0</v>
      </c>
    </row>
    <row r="122" spans="1:10" x14ac:dyDescent="0.3">
      <c r="A122" s="7" t="s">
        <v>244</v>
      </c>
      <c r="B122" s="7" t="s">
        <v>245</v>
      </c>
      <c r="C122" s="8">
        <v>60</v>
      </c>
      <c r="D122" s="8">
        <v>52</v>
      </c>
      <c r="E122" s="4">
        <v>0.8666666666666667</v>
      </c>
      <c r="F122" s="8">
        <v>1</v>
      </c>
      <c r="G122" s="4">
        <v>0.8833333333333333</v>
      </c>
      <c r="H122" s="8">
        <v>1</v>
      </c>
      <c r="I122" s="8">
        <v>0</v>
      </c>
      <c r="J122" s="8">
        <v>6</v>
      </c>
    </row>
    <row r="123" spans="1:10" x14ac:dyDescent="0.3">
      <c r="A123" s="7" t="s">
        <v>246</v>
      </c>
      <c r="B123" s="7" t="s">
        <v>247</v>
      </c>
      <c r="C123" s="8">
        <v>58</v>
      </c>
      <c r="D123" s="8">
        <v>57</v>
      </c>
      <c r="E123" s="4">
        <v>0.98275862068965514</v>
      </c>
      <c r="F123" s="8">
        <v>0</v>
      </c>
      <c r="G123" s="4">
        <v>0.98275862068965514</v>
      </c>
      <c r="H123" s="8">
        <v>0</v>
      </c>
      <c r="I123" s="8">
        <v>1</v>
      </c>
      <c r="J123" s="8">
        <v>0</v>
      </c>
    </row>
    <row r="124" spans="1:10" x14ac:dyDescent="0.3">
      <c r="A124" s="7" t="s">
        <v>248</v>
      </c>
      <c r="B124" s="7" t="s">
        <v>249</v>
      </c>
      <c r="C124" s="8">
        <v>56</v>
      </c>
      <c r="D124" s="8">
        <v>53</v>
      </c>
      <c r="E124" s="4">
        <v>0.9464285714285714</v>
      </c>
      <c r="F124" s="8">
        <v>1</v>
      </c>
      <c r="G124" s="4">
        <v>0.9642857142857143</v>
      </c>
      <c r="H124" s="8">
        <v>0</v>
      </c>
      <c r="I124" s="8">
        <v>0</v>
      </c>
      <c r="J124" s="8">
        <v>2</v>
      </c>
    </row>
    <row r="125" spans="1:10" x14ac:dyDescent="0.3">
      <c r="A125" s="7" t="s">
        <v>250</v>
      </c>
      <c r="B125" s="7" t="s">
        <v>251</v>
      </c>
      <c r="C125" s="8">
        <v>54</v>
      </c>
      <c r="D125" s="8">
        <v>44</v>
      </c>
      <c r="E125" s="4">
        <v>0.81481481481481477</v>
      </c>
      <c r="F125" s="8">
        <v>4</v>
      </c>
      <c r="G125" s="4">
        <v>0.88888888888888884</v>
      </c>
      <c r="H125" s="8">
        <v>2</v>
      </c>
      <c r="I125" s="8">
        <v>3</v>
      </c>
      <c r="J125" s="8">
        <v>1</v>
      </c>
    </row>
    <row r="126" spans="1:10" x14ac:dyDescent="0.3">
      <c r="A126" s="7" t="s">
        <v>252</v>
      </c>
      <c r="B126" s="7" t="s">
        <v>253</v>
      </c>
      <c r="C126" s="8">
        <v>54</v>
      </c>
      <c r="D126" s="8">
        <v>52</v>
      </c>
      <c r="E126" s="4">
        <v>0.96296296296296291</v>
      </c>
      <c r="F126" s="8">
        <v>2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254</v>
      </c>
      <c r="B127" s="7" t="s">
        <v>255</v>
      </c>
      <c r="C127" s="8">
        <v>53</v>
      </c>
      <c r="D127" s="8">
        <v>48</v>
      </c>
      <c r="E127" s="4">
        <v>0.9056603773584907</v>
      </c>
      <c r="F127" s="8">
        <v>2</v>
      </c>
      <c r="G127" s="4">
        <v>0.94339622641509435</v>
      </c>
      <c r="H127" s="8">
        <v>3</v>
      </c>
      <c r="I127" s="8">
        <v>0</v>
      </c>
      <c r="J127" s="8">
        <v>0</v>
      </c>
    </row>
    <row r="128" spans="1:10" x14ac:dyDescent="0.3">
      <c r="A128" s="7" t="s">
        <v>256</v>
      </c>
      <c r="B128" s="7" t="s">
        <v>150</v>
      </c>
      <c r="C128" s="8">
        <v>53</v>
      </c>
      <c r="D128" s="8">
        <v>48</v>
      </c>
      <c r="E128" s="4">
        <v>0.9056603773584907</v>
      </c>
      <c r="F128" s="8">
        <v>1</v>
      </c>
      <c r="G128" s="4">
        <v>0.92452830188679247</v>
      </c>
      <c r="H128" s="8">
        <v>2</v>
      </c>
      <c r="I128" s="8">
        <v>0</v>
      </c>
      <c r="J128" s="8">
        <v>2</v>
      </c>
    </row>
    <row r="129" spans="1:10" x14ac:dyDescent="0.3">
      <c r="A129" s="7" t="s">
        <v>257</v>
      </c>
      <c r="B129" s="7" t="s">
        <v>258</v>
      </c>
      <c r="C129" s="8">
        <v>52</v>
      </c>
      <c r="D129" s="8">
        <v>42</v>
      </c>
      <c r="E129" s="4">
        <v>0.80769230769230771</v>
      </c>
      <c r="F129" s="8">
        <v>6</v>
      </c>
      <c r="G129" s="4">
        <v>0.92307692307692302</v>
      </c>
      <c r="H129" s="8">
        <v>2</v>
      </c>
      <c r="I129" s="8">
        <v>0</v>
      </c>
      <c r="J129" s="8">
        <v>2</v>
      </c>
    </row>
    <row r="130" spans="1:10" x14ac:dyDescent="0.3">
      <c r="A130" s="7" t="s">
        <v>259</v>
      </c>
      <c r="B130" s="7" t="s">
        <v>260</v>
      </c>
      <c r="C130" s="8">
        <v>52</v>
      </c>
      <c r="D130" s="8">
        <v>40</v>
      </c>
      <c r="E130" s="4">
        <v>0.76923076923076938</v>
      </c>
      <c r="F130" s="8">
        <v>5</v>
      </c>
      <c r="G130" s="4">
        <v>0.86538461538461542</v>
      </c>
      <c r="H130" s="8">
        <v>0</v>
      </c>
      <c r="I130" s="8">
        <v>6</v>
      </c>
      <c r="J130" s="8">
        <v>1</v>
      </c>
    </row>
    <row r="131" spans="1:10" x14ac:dyDescent="0.3">
      <c r="A131" s="7" t="s">
        <v>261</v>
      </c>
      <c r="B131" s="7" t="s">
        <v>262</v>
      </c>
      <c r="C131" s="8">
        <v>52</v>
      </c>
      <c r="D131" s="8">
        <v>51</v>
      </c>
      <c r="E131" s="4">
        <v>0.98076923076923062</v>
      </c>
      <c r="F131" s="8">
        <v>0</v>
      </c>
      <c r="G131" s="4">
        <v>0.98076923076923062</v>
      </c>
      <c r="H131" s="8">
        <v>0</v>
      </c>
      <c r="I131" s="8">
        <v>0</v>
      </c>
      <c r="J131" s="8">
        <v>1</v>
      </c>
    </row>
    <row r="132" spans="1:10" x14ac:dyDescent="0.3">
      <c r="A132" s="7" t="s">
        <v>263</v>
      </c>
      <c r="B132" s="7" t="s">
        <v>264</v>
      </c>
      <c r="C132" s="8">
        <v>51</v>
      </c>
      <c r="D132" s="8">
        <v>46</v>
      </c>
      <c r="E132" s="4">
        <v>0.90196078431372551</v>
      </c>
      <c r="F132" s="8">
        <v>5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265</v>
      </c>
      <c r="B133" s="7" t="s">
        <v>266</v>
      </c>
      <c r="C133" s="8">
        <v>51</v>
      </c>
      <c r="D133" s="8">
        <v>44</v>
      </c>
      <c r="E133" s="4">
        <v>0.86274509803921573</v>
      </c>
      <c r="F133" s="8">
        <v>3</v>
      </c>
      <c r="G133" s="4">
        <v>0.92156862745098034</v>
      </c>
      <c r="H133" s="8">
        <v>0</v>
      </c>
      <c r="I133" s="8">
        <v>1</v>
      </c>
      <c r="J133" s="8">
        <v>3</v>
      </c>
    </row>
    <row r="134" spans="1:10" x14ac:dyDescent="0.3">
      <c r="A134" s="7" t="s">
        <v>267</v>
      </c>
      <c r="B134" s="7" t="s">
        <v>268</v>
      </c>
      <c r="C134" s="8">
        <v>49</v>
      </c>
      <c r="D134" s="8">
        <v>41</v>
      </c>
      <c r="E134" s="4">
        <v>0.83673469387755106</v>
      </c>
      <c r="F134" s="8">
        <v>2</v>
      </c>
      <c r="G134" s="4">
        <v>0.87755102040816324</v>
      </c>
      <c r="H134" s="8">
        <v>1</v>
      </c>
      <c r="I134" s="8">
        <v>0</v>
      </c>
      <c r="J134" s="8">
        <v>5</v>
      </c>
    </row>
    <row r="135" spans="1:10" x14ac:dyDescent="0.3">
      <c r="A135" s="7" t="s">
        <v>269</v>
      </c>
      <c r="B135" s="7" t="s">
        <v>270</v>
      </c>
      <c r="C135" s="8">
        <v>49</v>
      </c>
      <c r="D135" s="8">
        <v>48</v>
      </c>
      <c r="E135" s="4">
        <v>0.97959183673469385</v>
      </c>
      <c r="F135" s="8">
        <v>0</v>
      </c>
      <c r="G135" s="4">
        <v>0.97959183673469385</v>
      </c>
      <c r="H135" s="8">
        <v>0</v>
      </c>
      <c r="I135" s="8">
        <v>0</v>
      </c>
      <c r="J135" s="8">
        <v>1</v>
      </c>
    </row>
    <row r="136" spans="1:10" x14ac:dyDescent="0.3">
      <c r="A136" s="7" t="s">
        <v>271</v>
      </c>
      <c r="B136" s="7" t="s">
        <v>272</v>
      </c>
      <c r="C136" s="8">
        <v>48</v>
      </c>
      <c r="D136" s="8">
        <v>44</v>
      </c>
      <c r="E136" s="4">
        <v>0.91666666666666652</v>
      </c>
      <c r="F136" s="8">
        <v>1</v>
      </c>
      <c r="G136" s="4">
        <v>0.9375</v>
      </c>
      <c r="H136" s="8">
        <v>0</v>
      </c>
      <c r="I136" s="8">
        <v>0</v>
      </c>
      <c r="J136" s="8">
        <v>3</v>
      </c>
    </row>
    <row r="137" spans="1:10" x14ac:dyDescent="0.3">
      <c r="A137" s="7" t="s">
        <v>273</v>
      </c>
      <c r="B137" s="7" t="s">
        <v>274</v>
      </c>
      <c r="C137" s="8">
        <v>48</v>
      </c>
      <c r="D137" s="8">
        <v>45</v>
      </c>
      <c r="E137" s="4">
        <v>0.9375</v>
      </c>
      <c r="F137" s="8">
        <v>0</v>
      </c>
      <c r="G137" s="4">
        <v>0.9375</v>
      </c>
      <c r="H137" s="8">
        <v>2</v>
      </c>
      <c r="I137" s="8">
        <v>0</v>
      </c>
      <c r="J137" s="8">
        <v>1</v>
      </c>
    </row>
    <row r="138" spans="1:10" x14ac:dyDescent="0.3">
      <c r="A138" s="7" t="s">
        <v>275</v>
      </c>
      <c r="B138" s="7" t="s">
        <v>276</v>
      </c>
      <c r="C138" s="8">
        <v>48</v>
      </c>
      <c r="D138" s="8">
        <v>45</v>
      </c>
      <c r="E138" s="4">
        <v>0.9375</v>
      </c>
      <c r="F138" s="8">
        <v>1</v>
      </c>
      <c r="G138" s="4">
        <v>0.95833333333333348</v>
      </c>
      <c r="H138" s="8">
        <v>0</v>
      </c>
      <c r="I138" s="8">
        <v>1</v>
      </c>
      <c r="J138" s="8">
        <v>1</v>
      </c>
    </row>
    <row r="139" spans="1:10" x14ac:dyDescent="0.3">
      <c r="A139" s="7" t="s">
        <v>277</v>
      </c>
      <c r="B139" s="7" t="s">
        <v>278</v>
      </c>
      <c r="C139" s="8">
        <v>47</v>
      </c>
      <c r="D139" s="8">
        <v>38</v>
      </c>
      <c r="E139" s="4">
        <v>0.80851063829787218</v>
      </c>
      <c r="F139" s="8">
        <v>4</v>
      </c>
      <c r="G139" s="4">
        <v>0.8936170212765957</v>
      </c>
      <c r="H139" s="8">
        <v>3</v>
      </c>
      <c r="I139" s="8">
        <v>2</v>
      </c>
      <c r="J139" s="8">
        <v>0</v>
      </c>
    </row>
    <row r="140" spans="1:10" x14ac:dyDescent="0.3">
      <c r="A140" s="7" t="s">
        <v>279</v>
      </c>
      <c r="B140" s="7" t="s">
        <v>280</v>
      </c>
      <c r="C140" s="8">
        <v>46</v>
      </c>
      <c r="D140" s="8">
        <v>36</v>
      </c>
      <c r="E140" s="4">
        <v>0.78260869565217395</v>
      </c>
      <c r="F140" s="8">
        <v>4</v>
      </c>
      <c r="G140" s="4">
        <v>0.86956521739130432</v>
      </c>
      <c r="H140" s="8">
        <v>1</v>
      </c>
      <c r="I140" s="8">
        <v>0</v>
      </c>
      <c r="J140" s="8">
        <v>5</v>
      </c>
    </row>
    <row r="141" spans="1:10" x14ac:dyDescent="0.3">
      <c r="A141" s="7" t="s">
        <v>281</v>
      </c>
      <c r="B141" s="7" t="s">
        <v>282</v>
      </c>
      <c r="C141" s="8">
        <v>45</v>
      </c>
      <c r="D141" s="8">
        <v>43</v>
      </c>
      <c r="E141" s="4">
        <v>0.9555555555555556</v>
      </c>
      <c r="F141" s="8">
        <v>1</v>
      </c>
      <c r="G141" s="4">
        <v>0.97777777777777775</v>
      </c>
      <c r="H141" s="8">
        <v>0</v>
      </c>
      <c r="I141" s="8">
        <v>1</v>
      </c>
      <c r="J141" s="8">
        <v>0</v>
      </c>
    </row>
    <row r="142" spans="1:10" x14ac:dyDescent="0.3">
      <c r="A142" s="7" t="s">
        <v>283</v>
      </c>
      <c r="B142" s="7" t="s">
        <v>284</v>
      </c>
      <c r="C142" s="8">
        <v>43</v>
      </c>
      <c r="D142" s="8">
        <v>40</v>
      </c>
      <c r="E142" s="4">
        <v>0.93023255813953487</v>
      </c>
      <c r="F142" s="8">
        <v>1</v>
      </c>
      <c r="G142" s="4">
        <v>0.95348837209302328</v>
      </c>
      <c r="H142" s="8">
        <v>1</v>
      </c>
      <c r="I142" s="8">
        <v>0</v>
      </c>
      <c r="J142" s="8">
        <v>1</v>
      </c>
    </row>
    <row r="143" spans="1:10" x14ac:dyDescent="0.3">
      <c r="A143" s="7" t="s">
        <v>285</v>
      </c>
      <c r="B143" s="7" t="s">
        <v>286</v>
      </c>
      <c r="C143" s="8">
        <v>42</v>
      </c>
      <c r="D143" s="8">
        <v>40</v>
      </c>
      <c r="E143" s="4">
        <v>0.95238095238095222</v>
      </c>
      <c r="F143" s="8">
        <v>0</v>
      </c>
      <c r="G143" s="4">
        <v>0.95238095238095222</v>
      </c>
      <c r="H143" s="8">
        <v>0</v>
      </c>
      <c r="I143" s="8">
        <v>0</v>
      </c>
      <c r="J143" s="8">
        <v>2</v>
      </c>
    </row>
    <row r="144" spans="1:10" x14ac:dyDescent="0.3">
      <c r="A144" s="7" t="s">
        <v>287</v>
      </c>
      <c r="B144" s="7" t="s">
        <v>288</v>
      </c>
      <c r="C144" s="8">
        <v>40</v>
      </c>
      <c r="D144" s="8">
        <v>40</v>
      </c>
      <c r="E144" s="4">
        <v>1</v>
      </c>
      <c r="F144" s="8">
        <v>0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3">
      <c r="A145" s="7" t="s">
        <v>289</v>
      </c>
      <c r="B145" s="7" t="s">
        <v>290</v>
      </c>
      <c r="C145" s="8">
        <v>40</v>
      </c>
      <c r="D145" s="8">
        <v>38</v>
      </c>
      <c r="E145" s="4">
        <v>0.95</v>
      </c>
      <c r="F145" s="8">
        <v>1</v>
      </c>
      <c r="G145" s="4">
        <v>0.97499999999999998</v>
      </c>
      <c r="H145" s="8">
        <v>0</v>
      </c>
      <c r="I145" s="8">
        <v>1</v>
      </c>
      <c r="J145" s="8">
        <v>0</v>
      </c>
    </row>
    <row r="146" spans="1:10" x14ac:dyDescent="0.3">
      <c r="A146" s="7" t="s">
        <v>291</v>
      </c>
      <c r="B146" s="7" t="s">
        <v>292</v>
      </c>
      <c r="C146" s="8">
        <v>37</v>
      </c>
      <c r="D146" s="8">
        <v>36</v>
      </c>
      <c r="E146" s="4">
        <v>0.97297297297297303</v>
      </c>
      <c r="F146" s="8">
        <v>1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3">
      <c r="A147" s="7" t="s">
        <v>293</v>
      </c>
      <c r="B147" s="7" t="s">
        <v>294</v>
      </c>
      <c r="C147" s="8">
        <v>37</v>
      </c>
      <c r="D147" s="8">
        <v>29</v>
      </c>
      <c r="E147" s="4">
        <v>0.78378378378378377</v>
      </c>
      <c r="F147" s="8">
        <v>1</v>
      </c>
      <c r="G147" s="4">
        <v>0.81081081081081086</v>
      </c>
      <c r="H147" s="8">
        <v>2</v>
      </c>
      <c r="I147" s="8">
        <v>0</v>
      </c>
      <c r="J147" s="8">
        <v>5</v>
      </c>
    </row>
    <row r="148" spans="1:10" x14ac:dyDescent="0.3">
      <c r="A148" s="7" t="s">
        <v>295</v>
      </c>
      <c r="B148" s="7" t="s">
        <v>296</v>
      </c>
      <c r="C148" s="8">
        <v>36</v>
      </c>
      <c r="D148" s="8">
        <v>35</v>
      </c>
      <c r="E148" s="4">
        <v>0.9722222222222221</v>
      </c>
      <c r="F148" s="8">
        <v>1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297</v>
      </c>
      <c r="B149" s="7" t="s">
        <v>298</v>
      </c>
      <c r="C149" s="8">
        <v>35</v>
      </c>
      <c r="D149" s="8">
        <v>31</v>
      </c>
      <c r="E149" s="4">
        <v>0.88571428571428568</v>
      </c>
      <c r="F149" s="8">
        <v>3</v>
      </c>
      <c r="G149" s="4">
        <v>0.97142857142857142</v>
      </c>
      <c r="H149" s="8">
        <v>1</v>
      </c>
      <c r="I149" s="8">
        <v>0</v>
      </c>
      <c r="J149" s="8">
        <v>0</v>
      </c>
    </row>
    <row r="150" spans="1:10" x14ac:dyDescent="0.3">
      <c r="A150" s="7" t="s">
        <v>299</v>
      </c>
      <c r="B150" s="7" t="s">
        <v>300</v>
      </c>
      <c r="C150" s="8">
        <v>34</v>
      </c>
      <c r="D150" s="8">
        <v>23</v>
      </c>
      <c r="E150" s="4">
        <v>0.67647058823529416</v>
      </c>
      <c r="F150" s="8">
        <v>10</v>
      </c>
      <c r="G150" s="4">
        <v>0.97058823529411764</v>
      </c>
      <c r="H150" s="8">
        <v>0</v>
      </c>
      <c r="I150" s="8">
        <v>1</v>
      </c>
      <c r="J150" s="8">
        <v>0</v>
      </c>
    </row>
    <row r="151" spans="1:10" x14ac:dyDescent="0.3">
      <c r="A151" s="7" t="s">
        <v>301</v>
      </c>
      <c r="B151" s="7" t="s">
        <v>302</v>
      </c>
      <c r="C151" s="8">
        <v>34</v>
      </c>
      <c r="D151" s="8">
        <v>30</v>
      </c>
      <c r="E151" s="4">
        <v>0.88235294117647056</v>
      </c>
      <c r="F151" s="8">
        <v>1</v>
      </c>
      <c r="G151" s="4">
        <v>0.91176470588235292</v>
      </c>
      <c r="H151" s="8">
        <v>3</v>
      </c>
      <c r="I151" s="8">
        <v>0</v>
      </c>
      <c r="J151" s="8">
        <v>0</v>
      </c>
    </row>
    <row r="152" spans="1:10" x14ac:dyDescent="0.3">
      <c r="A152" s="7" t="s">
        <v>303</v>
      </c>
      <c r="B152" s="7" t="s">
        <v>304</v>
      </c>
      <c r="C152" s="8">
        <v>34</v>
      </c>
      <c r="D152" s="8">
        <v>30</v>
      </c>
      <c r="E152" s="4">
        <v>0.88235294117647056</v>
      </c>
      <c r="F152" s="8">
        <v>3</v>
      </c>
      <c r="G152" s="4">
        <v>0.97058823529411764</v>
      </c>
      <c r="H152" s="8">
        <v>1</v>
      </c>
      <c r="I152" s="8">
        <v>0</v>
      </c>
      <c r="J152" s="8">
        <v>0</v>
      </c>
    </row>
    <row r="153" spans="1:10" x14ac:dyDescent="0.3">
      <c r="A153" s="7" t="s">
        <v>305</v>
      </c>
      <c r="B153" s="7" t="s">
        <v>306</v>
      </c>
      <c r="C153" s="8">
        <v>34</v>
      </c>
      <c r="D153" s="8">
        <v>31</v>
      </c>
      <c r="E153" s="4">
        <v>0.91176470588235292</v>
      </c>
      <c r="F153" s="8">
        <v>1</v>
      </c>
      <c r="G153" s="4">
        <v>0.94117647058823517</v>
      </c>
      <c r="H153" s="8">
        <v>0</v>
      </c>
      <c r="I153" s="8">
        <v>0</v>
      </c>
      <c r="J153" s="8">
        <v>2</v>
      </c>
    </row>
    <row r="154" spans="1:10" x14ac:dyDescent="0.3">
      <c r="A154" s="7" t="s">
        <v>307</v>
      </c>
      <c r="B154" s="7" t="s">
        <v>308</v>
      </c>
      <c r="C154" s="8">
        <v>33</v>
      </c>
      <c r="D154" s="8">
        <v>32</v>
      </c>
      <c r="E154" s="4">
        <v>0.96969696969696972</v>
      </c>
      <c r="F154" s="8">
        <v>0</v>
      </c>
      <c r="G154" s="4">
        <v>0.96969696969696972</v>
      </c>
      <c r="H154" s="8">
        <v>1</v>
      </c>
      <c r="I154" s="8">
        <v>0</v>
      </c>
      <c r="J154" s="8">
        <v>0</v>
      </c>
    </row>
    <row r="155" spans="1:10" x14ac:dyDescent="0.3">
      <c r="A155" s="7" t="s">
        <v>309</v>
      </c>
      <c r="B155" s="7" t="s">
        <v>310</v>
      </c>
      <c r="C155" s="8">
        <v>32</v>
      </c>
      <c r="D155" s="8">
        <v>30</v>
      </c>
      <c r="E155" s="4">
        <v>0.9375</v>
      </c>
      <c r="F155" s="8">
        <v>0</v>
      </c>
      <c r="G155" s="4">
        <v>0.9375</v>
      </c>
      <c r="H155" s="8">
        <v>0</v>
      </c>
      <c r="I155" s="8">
        <v>2</v>
      </c>
      <c r="J155" s="8">
        <v>0</v>
      </c>
    </row>
    <row r="156" spans="1:10" x14ac:dyDescent="0.3">
      <c r="A156" s="7" t="s">
        <v>311</v>
      </c>
      <c r="B156" s="7" t="s">
        <v>312</v>
      </c>
      <c r="C156" s="8">
        <v>32</v>
      </c>
      <c r="D156" s="8">
        <v>29</v>
      </c>
      <c r="E156" s="4">
        <v>0.90625</v>
      </c>
      <c r="F156" s="8">
        <v>1</v>
      </c>
      <c r="G156" s="4">
        <v>0.9375</v>
      </c>
      <c r="H156" s="8">
        <v>2</v>
      </c>
      <c r="I156" s="8">
        <v>0</v>
      </c>
      <c r="J156" s="8">
        <v>0</v>
      </c>
    </row>
    <row r="157" spans="1:10" x14ac:dyDescent="0.3">
      <c r="A157" s="7" t="s">
        <v>313</v>
      </c>
      <c r="B157" s="7" t="s">
        <v>314</v>
      </c>
      <c r="C157" s="8">
        <v>32</v>
      </c>
      <c r="D157" s="8">
        <v>30</v>
      </c>
      <c r="E157" s="4">
        <v>0.9375</v>
      </c>
      <c r="F157" s="8">
        <v>1</v>
      </c>
      <c r="G157" s="4">
        <v>0.96875</v>
      </c>
      <c r="H157" s="8">
        <v>1</v>
      </c>
      <c r="I157" s="8">
        <v>0</v>
      </c>
      <c r="J157" s="8">
        <v>0</v>
      </c>
    </row>
    <row r="158" spans="1:10" x14ac:dyDescent="0.3">
      <c r="A158" s="7" t="s">
        <v>315</v>
      </c>
      <c r="B158" s="7" t="s">
        <v>316</v>
      </c>
      <c r="C158" s="8">
        <v>32</v>
      </c>
      <c r="D158" s="8">
        <v>27</v>
      </c>
      <c r="E158" s="4">
        <v>0.84375</v>
      </c>
      <c r="F158" s="8">
        <v>1</v>
      </c>
      <c r="G158" s="4">
        <v>0.875</v>
      </c>
      <c r="H158" s="8">
        <v>0</v>
      </c>
      <c r="I158" s="8">
        <v>0</v>
      </c>
      <c r="J158" s="8">
        <v>4</v>
      </c>
    </row>
    <row r="159" spans="1:10" x14ac:dyDescent="0.3">
      <c r="A159" s="7" t="s">
        <v>317</v>
      </c>
      <c r="B159" s="7" t="s">
        <v>318</v>
      </c>
      <c r="C159" s="8">
        <v>32</v>
      </c>
      <c r="D159" s="8">
        <v>28</v>
      </c>
      <c r="E159" s="4">
        <v>0.875</v>
      </c>
      <c r="F159" s="8">
        <v>2</v>
      </c>
      <c r="G159" s="4">
        <v>0.9375</v>
      </c>
      <c r="H159" s="8">
        <v>0</v>
      </c>
      <c r="I159" s="8">
        <v>1</v>
      </c>
      <c r="J159" s="8">
        <v>1</v>
      </c>
    </row>
    <row r="160" spans="1:10" x14ac:dyDescent="0.3">
      <c r="A160" s="7" t="s">
        <v>319</v>
      </c>
      <c r="B160" s="7" t="s">
        <v>320</v>
      </c>
      <c r="C160" s="8">
        <v>31</v>
      </c>
      <c r="D160" s="8">
        <v>30</v>
      </c>
      <c r="E160" s="4">
        <v>0.967741935483871</v>
      </c>
      <c r="F160" s="8">
        <v>1</v>
      </c>
      <c r="G160" s="4">
        <v>1</v>
      </c>
      <c r="H160" s="8">
        <v>0</v>
      </c>
      <c r="I160" s="8">
        <v>0</v>
      </c>
      <c r="J160" s="8">
        <v>0</v>
      </c>
    </row>
    <row r="161" spans="1:10" x14ac:dyDescent="0.3">
      <c r="A161" s="7" t="s">
        <v>321</v>
      </c>
      <c r="B161" s="7" t="s">
        <v>322</v>
      </c>
      <c r="C161" s="8">
        <v>29</v>
      </c>
      <c r="D161" s="8">
        <v>29</v>
      </c>
      <c r="E161" s="4">
        <v>1</v>
      </c>
      <c r="F161" s="8">
        <v>0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323</v>
      </c>
      <c r="B162" s="7" t="s">
        <v>120</v>
      </c>
      <c r="C162" s="8">
        <v>28</v>
      </c>
      <c r="D162" s="8">
        <v>26</v>
      </c>
      <c r="E162" s="4">
        <v>0.9285714285714286</v>
      </c>
      <c r="F162" s="8">
        <v>0</v>
      </c>
      <c r="G162" s="4">
        <v>0.9285714285714286</v>
      </c>
      <c r="H162" s="8">
        <v>0</v>
      </c>
      <c r="I162" s="8">
        <v>0</v>
      </c>
      <c r="J162" s="8">
        <v>2</v>
      </c>
    </row>
    <row r="163" spans="1:10" x14ac:dyDescent="0.3">
      <c r="A163" s="7" t="s">
        <v>324</v>
      </c>
      <c r="B163" s="7" t="s">
        <v>325</v>
      </c>
      <c r="C163" s="8">
        <v>27</v>
      </c>
      <c r="D163" s="8">
        <v>25</v>
      </c>
      <c r="E163" s="4">
        <v>0.92592592592592593</v>
      </c>
      <c r="F163" s="8">
        <v>0</v>
      </c>
      <c r="G163" s="4">
        <v>0.92592592592592593</v>
      </c>
      <c r="H163" s="8">
        <v>2</v>
      </c>
      <c r="I163" s="8">
        <v>0</v>
      </c>
      <c r="J163" s="8">
        <v>0</v>
      </c>
    </row>
    <row r="164" spans="1:10" x14ac:dyDescent="0.3">
      <c r="A164" s="7" t="s">
        <v>326</v>
      </c>
      <c r="B164" s="7" t="s">
        <v>327</v>
      </c>
      <c r="C164" s="8">
        <v>27</v>
      </c>
      <c r="D164" s="8">
        <v>24</v>
      </c>
      <c r="E164" s="4">
        <v>0.88888888888888884</v>
      </c>
      <c r="F164" s="8">
        <v>1</v>
      </c>
      <c r="G164" s="4">
        <v>0.92592592592592593</v>
      </c>
      <c r="H164" s="8">
        <v>0</v>
      </c>
      <c r="I164" s="8">
        <v>0</v>
      </c>
      <c r="J164" s="8">
        <v>2</v>
      </c>
    </row>
    <row r="165" spans="1:10" x14ac:dyDescent="0.3">
      <c r="A165" s="7" t="s">
        <v>328</v>
      </c>
      <c r="B165" s="7" t="s">
        <v>329</v>
      </c>
      <c r="C165" s="8">
        <v>27</v>
      </c>
      <c r="D165" s="8">
        <v>22</v>
      </c>
      <c r="E165" s="4">
        <v>0.81481481481481477</v>
      </c>
      <c r="F165" s="8">
        <v>0</v>
      </c>
      <c r="G165" s="4">
        <v>0.81481481481481477</v>
      </c>
      <c r="H165" s="8">
        <v>2</v>
      </c>
      <c r="I165" s="8">
        <v>0</v>
      </c>
      <c r="J165" s="8">
        <v>3</v>
      </c>
    </row>
    <row r="166" spans="1:10" x14ac:dyDescent="0.3">
      <c r="A166" s="7" t="s">
        <v>330</v>
      </c>
      <c r="B166" s="7" t="s">
        <v>331</v>
      </c>
      <c r="C166" s="8">
        <v>26</v>
      </c>
      <c r="D166" s="8">
        <v>23</v>
      </c>
      <c r="E166" s="4">
        <v>0.88461538461538458</v>
      </c>
      <c r="F166" s="8">
        <v>0</v>
      </c>
      <c r="G166" s="4">
        <v>0.88461538461538458</v>
      </c>
      <c r="H166" s="8">
        <v>1</v>
      </c>
      <c r="I166" s="8">
        <v>2</v>
      </c>
      <c r="J166" s="8">
        <v>0</v>
      </c>
    </row>
    <row r="167" spans="1:10" x14ac:dyDescent="0.3">
      <c r="A167" s="7" t="s">
        <v>332</v>
      </c>
      <c r="B167" s="7" t="s">
        <v>333</v>
      </c>
      <c r="C167" s="8">
        <v>26</v>
      </c>
      <c r="D167" s="8">
        <v>21</v>
      </c>
      <c r="E167" s="4">
        <v>0.80769230769230771</v>
      </c>
      <c r="F167" s="8">
        <v>1</v>
      </c>
      <c r="G167" s="4">
        <v>0.84615384615384615</v>
      </c>
      <c r="H167" s="8">
        <v>2</v>
      </c>
      <c r="I167" s="8">
        <v>1</v>
      </c>
      <c r="J167" s="8">
        <v>1</v>
      </c>
    </row>
    <row r="168" spans="1:10" x14ac:dyDescent="0.3">
      <c r="A168" s="7" t="s">
        <v>334</v>
      </c>
      <c r="B168" s="7" t="s">
        <v>335</v>
      </c>
      <c r="C168" s="8">
        <v>25</v>
      </c>
      <c r="D168" s="8">
        <v>23</v>
      </c>
      <c r="E168" s="4">
        <v>0.92</v>
      </c>
      <c r="F168" s="8">
        <v>0</v>
      </c>
      <c r="G168" s="4">
        <v>0.92</v>
      </c>
      <c r="H168" s="8">
        <v>1</v>
      </c>
      <c r="I168" s="8">
        <v>0</v>
      </c>
      <c r="J168" s="8">
        <v>1</v>
      </c>
    </row>
    <row r="169" spans="1:10" x14ac:dyDescent="0.3">
      <c r="A169" s="7" t="s">
        <v>336</v>
      </c>
      <c r="B169" s="7" t="s">
        <v>337</v>
      </c>
      <c r="C169" s="8">
        <v>23</v>
      </c>
      <c r="D169" s="8">
        <v>18</v>
      </c>
      <c r="E169" s="4">
        <v>0.78260869565217395</v>
      </c>
      <c r="F169" s="8">
        <v>2</v>
      </c>
      <c r="G169" s="4">
        <v>0.86956521739130432</v>
      </c>
      <c r="H169" s="8">
        <v>0</v>
      </c>
      <c r="I169" s="8">
        <v>1</v>
      </c>
      <c r="J169" s="8">
        <v>2</v>
      </c>
    </row>
    <row r="170" spans="1:10" x14ac:dyDescent="0.3">
      <c r="A170" s="7" t="s">
        <v>338</v>
      </c>
      <c r="B170" s="7" t="s">
        <v>339</v>
      </c>
      <c r="C170" s="8">
        <v>22</v>
      </c>
      <c r="D170" s="8">
        <v>18</v>
      </c>
      <c r="E170" s="4">
        <v>0.81818181818181823</v>
      </c>
      <c r="F170" s="8">
        <v>2</v>
      </c>
      <c r="G170" s="4">
        <v>0.90909090909090906</v>
      </c>
      <c r="H170" s="8">
        <v>1</v>
      </c>
      <c r="I170" s="8">
        <v>0</v>
      </c>
      <c r="J170" s="8">
        <v>1</v>
      </c>
    </row>
    <row r="171" spans="1:10" x14ac:dyDescent="0.3">
      <c r="A171" s="7" t="s">
        <v>340</v>
      </c>
      <c r="B171" s="7" t="s">
        <v>341</v>
      </c>
      <c r="C171" s="8">
        <v>21</v>
      </c>
      <c r="D171" s="8">
        <v>14</v>
      </c>
      <c r="E171" s="4">
        <v>0.66666666666666652</v>
      </c>
      <c r="F171" s="8">
        <v>4</v>
      </c>
      <c r="G171" s="4">
        <v>0.8571428571428571</v>
      </c>
      <c r="H171" s="8">
        <v>1</v>
      </c>
      <c r="I171" s="8">
        <v>0</v>
      </c>
      <c r="J171" s="8">
        <v>2</v>
      </c>
    </row>
    <row r="172" spans="1:10" x14ac:dyDescent="0.3">
      <c r="A172" s="7" t="s">
        <v>342</v>
      </c>
      <c r="B172" s="7" t="s">
        <v>343</v>
      </c>
      <c r="C172" s="8">
        <v>21</v>
      </c>
      <c r="D172" s="8">
        <v>21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344</v>
      </c>
      <c r="B173" s="7" t="s">
        <v>345</v>
      </c>
      <c r="C173" s="8">
        <v>21</v>
      </c>
      <c r="D173" s="8">
        <v>21</v>
      </c>
      <c r="E173" s="4">
        <v>1</v>
      </c>
      <c r="F173" s="8">
        <v>0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346</v>
      </c>
      <c r="B174" s="7" t="s">
        <v>347</v>
      </c>
      <c r="C174" s="8">
        <v>20</v>
      </c>
      <c r="D174" s="8">
        <v>17</v>
      </c>
      <c r="E174" s="4">
        <v>0.85</v>
      </c>
      <c r="F174" s="8">
        <v>1</v>
      </c>
      <c r="G174" s="4">
        <v>0.9</v>
      </c>
      <c r="H174" s="8">
        <v>0</v>
      </c>
      <c r="I174" s="8">
        <v>0</v>
      </c>
      <c r="J174" s="8">
        <v>2</v>
      </c>
    </row>
    <row r="175" spans="1:10" x14ac:dyDescent="0.3">
      <c r="A175" s="7" t="s">
        <v>348</v>
      </c>
      <c r="B175" s="7" t="s">
        <v>349</v>
      </c>
      <c r="C175" s="8">
        <v>20</v>
      </c>
      <c r="D175" s="8">
        <v>18</v>
      </c>
      <c r="E175" s="4">
        <v>0.9</v>
      </c>
      <c r="F175" s="8">
        <v>0</v>
      </c>
      <c r="G175" s="4">
        <v>0.9</v>
      </c>
      <c r="H175" s="8">
        <v>0</v>
      </c>
      <c r="I175" s="8">
        <v>0</v>
      </c>
      <c r="J175" s="8">
        <v>2</v>
      </c>
    </row>
    <row r="176" spans="1:10" x14ac:dyDescent="0.3">
      <c r="A176" s="7" t="s">
        <v>350</v>
      </c>
      <c r="B176" s="7" t="s">
        <v>351</v>
      </c>
      <c r="C176" s="8">
        <v>20</v>
      </c>
      <c r="D176" s="8">
        <v>19</v>
      </c>
      <c r="E176" s="4">
        <v>0.95</v>
      </c>
      <c r="F176" s="8">
        <v>0</v>
      </c>
      <c r="G176" s="4">
        <v>0.95</v>
      </c>
      <c r="H176" s="8">
        <v>0</v>
      </c>
      <c r="I176" s="8">
        <v>0</v>
      </c>
      <c r="J176" s="8">
        <v>1</v>
      </c>
    </row>
    <row r="177" spans="1:10" x14ac:dyDescent="0.3">
      <c r="A177" s="7" t="s">
        <v>352</v>
      </c>
      <c r="B177" s="7" t="s">
        <v>353</v>
      </c>
      <c r="C177" s="8">
        <v>20</v>
      </c>
      <c r="D177" s="8">
        <v>19</v>
      </c>
      <c r="E177" s="4">
        <v>0.95</v>
      </c>
      <c r="F177" s="8">
        <v>1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354</v>
      </c>
      <c r="B178" s="7" t="s">
        <v>355</v>
      </c>
      <c r="C178" s="8">
        <v>19</v>
      </c>
      <c r="D178" s="8">
        <v>17</v>
      </c>
      <c r="E178" s="4">
        <v>0.89473684210526316</v>
      </c>
      <c r="F178" s="8">
        <v>2</v>
      </c>
      <c r="G178" s="4">
        <v>1</v>
      </c>
      <c r="H178" s="8">
        <v>0</v>
      </c>
      <c r="I178" s="8">
        <v>0</v>
      </c>
      <c r="J178" s="8">
        <v>0</v>
      </c>
    </row>
    <row r="179" spans="1:10" x14ac:dyDescent="0.3">
      <c r="A179" s="7" t="s">
        <v>356</v>
      </c>
      <c r="B179" s="7" t="s">
        <v>357</v>
      </c>
      <c r="C179" s="8">
        <v>19</v>
      </c>
      <c r="D179" s="8">
        <v>18</v>
      </c>
      <c r="E179" s="4">
        <v>0.94736842105263153</v>
      </c>
      <c r="F179" s="8">
        <v>0</v>
      </c>
      <c r="G179" s="4">
        <v>0.94736842105263153</v>
      </c>
      <c r="H179" s="8">
        <v>0</v>
      </c>
      <c r="I179" s="8">
        <v>0</v>
      </c>
      <c r="J179" s="8">
        <v>1</v>
      </c>
    </row>
    <row r="180" spans="1:10" x14ac:dyDescent="0.3">
      <c r="A180" s="7" t="s">
        <v>358</v>
      </c>
      <c r="B180" s="7" t="s">
        <v>359</v>
      </c>
      <c r="C180" s="8">
        <v>19</v>
      </c>
      <c r="D180" s="8">
        <v>14</v>
      </c>
      <c r="E180" s="4">
        <v>0.73684210526315785</v>
      </c>
      <c r="F180" s="8">
        <v>0</v>
      </c>
      <c r="G180" s="4">
        <v>0.73684210526315785</v>
      </c>
      <c r="H180" s="8">
        <v>4</v>
      </c>
      <c r="I180" s="8">
        <v>1</v>
      </c>
      <c r="J180" s="8">
        <v>0</v>
      </c>
    </row>
    <row r="181" spans="1:10" x14ac:dyDescent="0.3">
      <c r="A181" s="7" t="s">
        <v>360</v>
      </c>
      <c r="B181" s="7" t="s">
        <v>361</v>
      </c>
      <c r="C181" s="8">
        <v>19</v>
      </c>
      <c r="D181" s="8">
        <v>13</v>
      </c>
      <c r="E181" s="4">
        <v>0.68421052631578949</v>
      </c>
      <c r="F181" s="8">
        <v>4</v>
      </c>
      <c r="G181" s="4">
        <v>0.89473684210526316</v>
      </c>
      <c r="H181" s="8">
        <v>1</v>
      </c>
      <c r="I181" s="8">
        <v>0</v>
      </c>
      <c r="J181" s="8">
        <v>1</v>
      </c>
    </row>
    <row r="182" spans="1:10" x14ac:dyDescent="0.3">
      <c r="A182" s="7" t="s">
        <v>362</v>
      </c>
      <c r="B182" s="7" t="s">
        <v>363</v>
      </c>
      <c r="C182" s="8">
        <v>19</v>
      </c>
      <c r="D182" s="8">
        <v>18</v>
      </c>
      <c r="E182" s="4">
        <v>0.94736842105263153</v>
      </c>
      <c r="F182" s="8">
        <v>0</v>
      </c>
      <c r="G182" s="4">
        <v>0.94736842105263153</v>
      </c>
      <c r="H182" s="8">
        <v>0</v>
      </c>
      <c r="I182" s="8">
        <v>0</v>
      </c>
      <c r="J182" s="8">
        <v>1</v>
      </c>
    </row>
    <row r="183" spans="1:10" x14ac:dyDescent="0.3">
      <c r="A183" s="7" t="s">
        <v>364</v>
      </c>
      <c r="B183" s="7" t="s">
        <v>365</v>
      </c>
      <c r="C183" s="8">
        <v>18</v>
      </c>
      <c r="D183" s="8">
        <v>16</v>
      </c>
      <c r="E183" s="4">
        <v>0.88888888888888884</v>
      </c>
      <c r="F183" s="8">
        <v>0</v>
      </c>
      <c r="G183" s="4">
        <v>0.88888888888888884</v>
      </c>
      <c r="H183" s="8">
        <v>0</v>
      </c>
      <c r="I183" s="8">
        <v>2</v>
      </c>
      <c r="J183" s="8">
        <v>0</v>
      </c>
    </row>
    <row r="184" spans="1:10" x14ac:dyDescent="0.3">
      <c r="A184" s="7" t="s">
        <v>366</v>
      </c>
      <c r="B184" s="7" t="s">
        <v>367</v>
      </c>
      <c r="C184" s="8">
        <v>18</v>
      </c>
      <c r="D184" s="8">
        <v>17</v>
      </c>
      <c r="E184" s="4">
        <v>0.94444444444444442</v>
      </c>
      <c r="F184" s="8">
        <v>1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368</v>
      </c>
      <c r="B185" s="7" t="s">
        <v>369</v>
      </c>
      <c r="C185" s="8">
        <v>18</v>
      </c>
      <c r="D185" s="8">
        <v>17</v>
      </c>
      <c r="E185" s="4">
        <v>0.94444444444444442</v>
      </c>
      <c r="F185" s="8">
        <v>0</v>
      </c>
      <c r="G185" s="4">
        <v>0.94444444444444442</v>
      </c>
      <c r="H185" s="8">
        <v>1</v>
      </c>
      <c r="I185" s="8">
        <v>0</v>
      </c>
      <c r="J185" s="8">
        <v>0</v>
      </c>
    </row>
    <row r="186" spans="1:10" x14ac:dyDescent="0.3">
      <c r="A186" s="7" t="s">
        <v>370</v>
      </c>
      <c r="B186" s="7" t="s">
        <v>371</v>
      </c>
      <c r="C186" s="8">
        <v>17</v>
      </c>
      <c r="D186" s="8">
        <v>15</v>
      </c>
      <c r="E186" s="4">
        <v>0.88235294117647056</v>
      </c>
      <c r="F186" s="8">
        <v>0</v>
      </c>
      <c r="G186" s="4">
        <v>0.88235294117647056</v>
      </c>
      <c r="H186" s="8">
        <v>0</v>
      </c>
      <c r="I186" s="8">
        <v>0</v>
      </c>
      <c r="J186" s="8">
        <v>2</v>
      </c>
    </row>
    <row r="187" spans="1:10" x14ac:dyDescent="0.3">
      <c r="A187" s="7" t="s">
        <v>372</v>
      </c>
      <c r="B187" s="7" t="s">
        <v>373</v>
      </c>
      <c r="C187" s="8">
        <v>17</v>
      </c>
      <c r="D187" s="8">
        <v>15</v>
      </c>
      <c r="E187" s="4">
        <v>0.88235294117647056</v>
      </c>
      <c r="F187" s="8">
        <v>2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374</v>
      </c>
      <c r="B188" s="7" t="s">
        <v>375</v>
      </c>
      <c r="C188" s="8">
        <v>17</v>
      </c>
      <c r="D188" s="8">
        <v>17</v>
      </c>
      <c r="E188" s="4">
        <v>1</v>
      </c>
      <c r="F188" s="8">
        <v>0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3">
      <c r="A189" s="7" t="s">
        <v>376</v>
      </c>
      <c r="B189" s="7" t="s">
        <v>377</v>
      </c>
      <c r="C189" s="8">
        <v>17</v>
      </c>
      <c r="D189" s="8">
        <v>15</v>
      </c>
      <c r="E189" s="4">
        <v>0.88235294117647056</v>
      </c>
      <c r="F189" s="8">
        <v>2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378</v>
      </c>
      <c r="B190" s="7" t="s">
        <v>379</v>
      </c>
      <c r="C190" s="8">
        <v>16</v>
      </c>
      <c r="D190" s="8">
        <v>14</v>
      </c>
      <c r="E190" s="4">
        <v>0.875</v>
      </c>
      <c r="F190" s="8">
        <v>0</v>
      </c>
      <c r="G190" s="4">
        <v>0.875</v>
      </c>
      <c r="H190" s="8">
        <v>2</v>
      </c>
      <c r="I190" s="8">
        <v>0</v>
      </c>
      <c r="J190" s="8">
        <v>0</v>
      </c>
    </row>
    <row r="191" spans="1:10" x14ac:dyDescent="0.3">
      <c r="A191" s="7" t="s">
        <v>380</v>
      </c>
      <c r="B191" s="7" t="s">
        <v>381</v>
      </c>
      <c r="C191" s="8">
        <v>16</v>
      </c>
      <c r="D191" s="8">
        <v>15</v>
      </c>
      <c r="E191" s="4">
        <v>0.9375</v>
      </c>
      <c r="F191" s="8">
        <v>1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382</v>
      </c>
      <c r="B192" s="7" t="s">
        <v>383</v>
      </c>
      <c r="C192" s="8">
        <v>16</v>
      </c>
      <c r="D192" s="8">
        <v>16</v>
      </c>
      <c r="E192" s="4">
        <v>1</v>
      </c>
      <c r="F192" s="8">
        <v>0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384</v>
      </c>
      <c r="B193" s="7" t="s">
        <v>385</v>
      </c>
      <c r="C193" s="8">
        <v>16</v>
      </c>
      <c r="D193" s="8">
        <v>15</v>
      </c>
      <c r="E193" s="4">
        <v>0.9375</v>
      </c>
      <c r="F193" s="8">
        <v>1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386</v>
      </c>
      <c r="B194" s="7" t="s">
        <v>387</v>
      </c>
      <c r="C194" s="8">
        <v>16</v>
      </c>
      <c r="D194" s="8">
        <v>16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388</v>
      </c>
      <c r="B195" s="7" t="s">
        <v>389</v>
      </c>
      <c r="C195" s="8">
        <v>15</v>
      </c>
      <c r="D195" s="8">
        <v>15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390</v>
      </c>
      <c r="B196" s="7" t="s">
        <v>391</v>
      </c>
      <c r="C196" s="8">
        <v>15</v>
      </c>
      <c r="D196" s="8">
        <v>0</v>
      </c>
      <c r="E196" s="4">
        <v>0</v>
      </c>
      <c r="F196" s="8">
        <v>0</v>
      </c>
      <c r="G196" s="4">
        <v>0</v>
      </c>
      <c r="H196" s="8">
        <v>0</v>
      </c>
      <c r="I196" s="8">
        <v>3</v>
      </c>
      <c r="J196" s="8">
        <v>12</v>
      </c>
    </row>
    <row r="197" spans="1:10" x14ac:dyDescent="0.3">
      <c r="A197" s="7" t="s">
        <v>392</v>
      </c>
      <c r="B197" s="7" t="s">
        <v>393</v>
      </c>
      <c r="C197" s="8">
        <v>15</v>
      </c>
      <c r="D197" s="8">
        <v>8</v>
      </c>
      <c r="E197" s="4">
        <v>0.53333333333333333</v>
      </c>
      <c r="F197" s="8">
        <v>0</v>
      </c>
      <c r="G197" s="4">
        <v>0.53333333333333333</v>
      </c>
      <c r="H197" s="8">
        <v>3</v>
      </c>
      <c r="I197" s="8">
        <v>0</v>
      </c>
      <c r="J197" s="8">
        <v>4</v>
      </c>
    </row>
    <row r="198" spans="1:10" x14ac:dyDescent="0.3">
      <c r="A198" s="7" t="s">
        <v>394</v>
      </c>
      <c r="B198" s="7" t="s">
        <v>395</v>
      </c>
      <c r="C198" s="8">
        <v>15</v>
      </c>
      <c r="D198" s="8">
        <v>13</v>
      </c>
      <c r="E198" s="4">
        <v>0.8666666666666667</v>
      </c>
      <c r="F198" s="8">
        <v>0</v>
      </c>
      <c r="G198" s="4">
        <v>0.8666666666666667</v>
      </c>
      <c r="H198" s="8">
        <v>2</v>
      </c>
      <c r="I198" s="8">
        <v>0</v>
      </c>
      <c r="J198" s="8">
        <v>0</v>
      </c>
    </row>
    <row r="199" spans="1:10" x14ac:dyDescent="0.3">
      <c r="A199" s="7" t="s">
        <v>396</v>
      </c>
      <c r="B199" s="7" t="s">
        <v>397</v>
      </c>
      <c r="C199" s="8">
        <v>14</v>
      </c>
      <c r="D199" s="8">
        <v>12</v>
      </c>
      <c r="E199" s="4">
        <v>0.8571428571428571</v>
      </c>
      <c r="F199" s="8">
        <v>0</v>
      </c>
      <c r="G199" s="4">
        <v>0.8571428571428571</v>
      </c>
      <c r="H199" s="8">
        <v>2</v>
      </c>
      <c r="I199" s="8">
        <v>0</v>
      </c>
      <c r="J199" s="8">
        <v>0</v>
      </c>
    </row>
    <row r="200" spans="1:10" x14ac:dyDescent="0.3">
      <c r="A200" s="7" t="s">
        <v>398</v>
      </c>
      <c r="B200" s="7" t="s">
        <v>399</v>
      </c>
      <c r="C200" s="8">
        <v>14</v>
      </c>
      <c r="D200" s="8">
        <v>14</v>
      </c>
      <c r="E200" s="4">
        <v>1</v>
      </c>
      <c r="F200" s="8">
        <v>0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400</v>
      </c>
      <c r="B201" s="7" t="s">
        <v>401</v>
      </c>
      <c r="C201" s="8">
        <v>14</v>
      </c>
      <c r="D201" s="8">
        <v>13</v>
      </c>
      <c r="E201" s="4">
        <v>0.9285714285714286</v>
      </c>
      <c r="F201" s="8">
        <v>0</v>
      </c>
      <c r="G201" s="4">
        <v>0.9285714285714286</v>
      </c>
      <c r="H201" s="8">
        <v>0</v>
      </c>
      <c r="I201" s="8">
        <v>0</v>
      </c>
      <c r="J201" s="8">
        <v>1</v>
      </c>
    </row>
    <row r="202" spans="1:10" x14ac:dyDescent="0.3">
      <c r="A202" s="7" t="s">
        <v>402</v>
      </c>
      <c r="B202" s="7" t="s">
        <v>403</v>
      </c>
      <c r="C202" s="8">
        <v>14</v>
      </c>
      <c r="D202" s="8">
        <v>13</v>
      </c>
      <c r="E202" s="4">
        <v>0.9285714285714286</v>
      </c>
      <c r="F202" s="8">
        <v>0</v>
      </c>
      <c r="G202" s="4">
        <v>0.9285714285714286</v>
      </c>
      <c r="H202" s="8">
        <v>1</v>
      </c>
      <c r="I202" s="8">
        <v>0</v>
      </c>
      <c r="J202" s="8">
        <v>0</v>
      </c>
    </row>
    <row r="203" spans="1:10" x14ac:dyDescent="0.3">
      <c r="A203" s="7" t="s">
        <v>404</v>
      </c>
      <c r="B203" s="7" t="s">
        <v>405</v>
      </c>
      <c r="C203" s="8">
        <v>14</v>
      </c>
      <c r="D203" s="8">
        <v>14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406</v>
      </c>
      <c r="B204" s="7" t="s">
        <v>407</v>
      </c>
      <c r="C204" s="8">
        <v>14</v>
      </c>
      <c r="D204" s="8">
        <v>14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408</v>
      </c>
      <c r="B205" s="7" t="s">
        <v>409</v>
      </c>
      <c r="C205" s="8">
        <v>13</v>
      </c>
      <c r="D205" s="8">
        <v>12</v>
      </c>
      <c r="E205" s="4">
        <v>0.92307692307692302</v>
      </c>
      <c r="F205" s="8">
        <v>0</v>
      </c>
      <c r="G205" s="4">
        <v>0.92307692307692302</v>
      </c>
      <c r="H205" s="8">
        <v>0</v>
      </c>
      <c r="I205" s="8">
        <v>1</v>
      </c>
      <c r="J205" s="8">
        <v>0</v>
      </c>
    </row>
    <row r="206" spans="1:10" x14ac:dyDescent="0.3">
      <c r="A206" s="7" t="s">
        <v>410</v>
      </c>
      <c r="B206" s="7" t="s">
        <v>411</v>
      </c>
      <c r="C206" s="8">
        <v>13</v>
      </c>
      <c r="D206" s="8">
        <v>11</v>
      </c>
      <c r="E206" s="4">
        <v>0.84615384615384615</v>
      </c>
      <c r="F206" s="8">
        <v>1</v>
      </c>
      <c r="G206" s="4">
        <v>0.92307692307692302</v>
      </c>
      <c r="H206" s="8">
        <v>1</v>
      </c>
      <c r="I206" s="8">
        <v>0</v>
      </c>
      <c r="J206" s="8">
        <v>0</v>
      </c>
    </row>
    <row r="207" spans="1:10" x14ac:dyDescent="0.3">
      <c r="A207" s="7" t="s">
        <v>412</v>
      </c>
      <c r="B207" s="7" t="s">
        <v>413</v>
      </c>
      <c r="C207" s="8">
        <v>13</v>
      </c>
      <c r="D207" s="8">
        <v>13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414</v>
      </c>
      <c r="B208" s="7" t="s">
        <v>415</v>
      </c>
      <c r="C208" s="8">
        <v>12</v>
      </c>
      <c r="D208" s="8">
        <v>10</v>
      </c>
      <c r="E208" s="4">
        <v>0.83333333333333348</v>
      </c>
      <c r="F208" s="8">
        <v>1</v>
      </c>
      <c r="G208" s="4">
        <v>0.91666666666666652</v>
      </c>
      <c r="H208" s="8">
        <v>0</v>
      </c>
      <c r="I208" s="8">
        <v>0</v>
      </c>
      <c r="J208" s="8">
        <v>1</v>
      </c>
    </row>
    <row r="209" spans="1:10" x14ac:dyDescent="0.3">
      <c r="A209" s="7" t="s">
        <v>416</v>
      </c>
      <c r="B209" s="7" t="s">
        <v>417</v>
      </c>
      <c r="C209" s="8">
        <v>12</v>
      </c>
      <c r="D209" s="8">
        <v>12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418</v>
      </c>
      <c r="B210" s="7" t="s">
        <v>419</v>
      </c>
      <c r="C210" s="8">
        <v>12</v>
      </c>
      <c r="D210" s="8">
        <v>12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420</v>
      </c>
      <c r="B211" s="7" t="s">
        <v>421</v>
      </c>
      <c r="C211" s="8">
        <v>11</v>
      </c>
      <c r="D211" s="8">
        <v>10</v>
      </c>
      <c r="E211" s="4">
        <v>0.90909090909090906</v>
      </c>
      <c r="F211" s="8">
        <v>0</v>
      </c>
      <c r="G211" s="4">
        <v>0.90909090909090906</v>
      </c>
      <c r="H211" s="8">
        <v>0</v>
      </c>
      <c r="I211" s="8">
        <v>1</v>
      </c>
      <c r="J211" s="8">
        <v>0</v>
      </c>
    </row>
    <row r="212" spans="1:10" x14ac:dyDescent="0.3">
      <c r="A212" s="7" t="s">
        <v>422</v>
      </c>
      <c r="B212" s="7" t="s">
        <v>423</v>
      </c>
      <c r="C212" s="8">
        <v>11</v>
      </c>
      <c r="D212" s="8">
        <v>3</v>
      </c>
      <c r="E212" s="4">
        <v>0.27272727272727271</v>
      </c>
      <c r="F212" s="8">
        <v>2</v>
      </c>
      <c r="G212" s="4">
        <v>0.45454545454545453</v>
      </c>
      <c r="H212" s="8">
        <v>5</v>
      </c>
      <c r="I212" s="8">
        <v>1</v>
      </c>
      <c r="J212" s="8">
        <v>0</v>
      </c>
    </row>
    <row r="213" spans="1:10" x14ac:dyDescent="0.3">
      <c r="A213" s="7" t="s">
        <v>424</v>
      </c>
      <c r="B213" s="7" t="s">
        <v>425</v>
      </c>
      <c r="C213" s="8">
        <v>11</v>
      </c>
      <c r="D213" s="8">
        <v>11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426</v>
      </c>
      <c r="B214" s="7" t="s">
        <v>427</v>
      </c>
      <c r="C214" s="8">
        <v>11</v>
      </c>
      <c r="D214" s="8">
        <v>11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428</v>
      </c>
      <c r="B215" s="7" t="s">
        <v>429</v>
      </c>
      <c r="C215" s="8">
        <v>10</v>
      </c>
      <c r="D215" s="8">
        <v>7</v>
      </c>
      <c r="E215" s="4">
        <v>0.7</v>
      </c>
      <c r="F215" s="8">
        <v>1</v>
      </c>
      <c r="G215" s="4">
        <v>0.8</v>
      </c>
      <c r="H215" s="8">
        <v>0</v>
      </c>
      <c r="I215" s="8">
        <v>1</v>
      </c>
      <c r="J215" s="8">
        <v>1</v>
      </c>
    </row>
    <row r="216" spans="1:10" x14ac:dyDescent="0.3">
      <c r="A216" s="7" t="s">
        <v>430</v>
      </c>
      <c r="B216" s="7" t="s">
        <v>431</v>
      </c>
      <c r="C216" s="8">
        <v>10</v>
      </c>
      <c r="D216" s="8">
        <v>7</v>
      </c>
      <c r="E216" s="4">
        <v>0.7</v>
      </c>
      <c r="F216" s="8">
        <v>1</v>
      </c>
      <c r="G216" s="4">
        <v>0.8</v>
      </c>
      <c r="H216" s="8">
        <v>1</v>
      </c>
      <c r="I216" s="8">
        <v>0</v>
      </c>
      <c r="J216" s="8">
        <v>1</v>
      </c>
    </row>
    <row r="217" spans="1:10" x14ac:dyDescent="0.3">
      <c r="A217" s="7" t="s">
        <v>432</v>
      </c>
      <c r="B217" s="7" t="s">
        <v>433</v>
      </c>
      <c r="C217" s="8">
        <v>10</v>
      </c>
      <c r="D217" s="8">
        <v>7</v>
      </c>
      <c r="E217" s="4">
        <v>0.7</v>
      </c>
      <c r="F217" s="8">
        <v>0</v>
      </c>
      <c r="G217" s="4">
        <v>0.7</v>
      </c>
      <c r="H217" s="8">
        <v>1</v>
      </c>
      <c r="I217" s="8">
        <v>0</v>
      </c>
      <c r="J217" s="8">
        <v>2</v>
      </c>
    </row>
    <row r="218" spans="1:10" x14ac:dyDescent="0.3">
      <c r="A218" s="7" t="s">
        <v>434</v>
      </c>
      <c r="B218" s="7" t="s">
        <v>435</v>
      </c>
      <c r="C218" s="8">
        <v>9</v>
      </c>
      <c r="D218" s="8">
        <v>9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436</v>
      </c>
      <c r="B219" s="7" t="s">
        <v>437</v>
      </c>
      <c r="C219" s="8">
        <v>9</v>
      </c>
      <c r="D219" s="8">
        <v>8</v>
      </c>
      <c r="E219" s="4">
        <v>0.88888888888888884</v>
      </c>
      <c r="F219" s="8">
        <v>0</v>
      </c>
      <c r="G219" s="4">
        <v>0.88888888888888884</v>
      </c>
      <c r="H219" s="8">
        <v>0</v>
      </c>
      <c r="I219" s="8">
        <v>0</v>
      </c>
      <c r="J219" s="8">
        <v>1</v>
      </c>
    </row>
    <row r="220" spans="1:10" x14ac:dyDescent="0.3">
      <c r="A220" s="7" t="s">
        <v>438</v>
      </c>
      <c r="B220" s="7" t="s">
        <v>439</v>
      </c>
      <c r="C220" s="8">
        <v>9</v>
      </c>
      <c r="D220" s="8">
        <v>8</v>
      </c>
      <c r="E220" s="4">
        <v>0.88888888888888884</v>
      </c>
      <c r="F220" s="8">
        <v>1</v>
      </c>
      <c r="G220" s="4">
        <v>1</v>
      </c>
      <c r="H220" s="8">
        <v>0</v>
      </c>
      <c r="I220" s="8">
        <v>0</v>
      </c>
      <c r="J220" s="8">
        <v>0</v>
      </c>
    </row>
    <row r="221" spans="1:10" x14ac:dyDescent="0.3">
      <c r="A221" s="7" t="s">
        <v>440</v>
      </c>
      <c r="B221" s="7" t="s">
        <v>441</v>
      </c>
      <c r="C221" s="8">
        <v>9</v>
      </c>
      <c r="D221" s="8">
        <v>9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442</v>
      </c>
      <c r="B222" s="7" t="s">
        <v>443</v>
      </c>
      <c r="C222" s="8">
        <v>9</v>
      </c>
      <c r="D222" s="8">
        <v>8</v>
      </c>
      <c r="E222" s="4">
        <v>0.88888888888888884</v>
      </c>
      <c r="F222" s="8">
        <v>0</v>
      </c>
      <c r="G222" s="4">
        <v>0.88888888888888884</v>
      </c>
      <c r="H222" s="8">
        <v>1</v>
      </c>
      <c r="I222" s="8">
        <v>0</v>
      </c>
      <c r="J222" s="8">
        <v>0</v>
      </c>
    </row>
    <row r="223" spans="1:10" x14ac:dyDescent="0.3">
      <c r="A223" s="7" t="s">
        <v>444</v>
      </c>
      <c r="B223" s="7" t="s">
        <v>445</v>
      </c>
      <c r="C223" s="8">
        <v>8</v>
      </c>
      <c r="D223" s="8">
        <v>8</v>
      </c>
      <c r="E223" s="4">
        <v>1</v>
      </c>
      <c r="F223" s="8">
        <v>0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446</v>
      </c>
      <c r="B224" s="7" t="s">
        <v>447</v>
      </c>
      <c r="C224" s="8">
        <v>7</v>
      </c>
      <c r="D224" s="8">
        <v>7</v>
      </c>
      <c r="E224" s="4">
        <v>1</v>
      </c>
      <c r="F224" s="8">
        <v>0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448</v>
      </c>
      <c r="B225" s="7" t="s">
        <v>449</v>
      </c>
      <c r="C225" s="8">
        <v>7</v>
      </c>
      <c r="D225" s="8">
        <v>7</v>
      </c>
      <c r="E225" s="4">
        <v>1</v>
      </c>
      <c r="F225" s="8">
        <v>0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450</v>
      </c>
      <c r="B226" s="7" t="s">
        <v>451</v>
      </c>
      <c r="C226" s="8">
        <v>6</v>
      </c>
      <c r="D226" s="8">
        <v>6</v>
      </c>
      <c r="E226" s="4">
        <v>1</v>
      </c>
      <c r="F226" s="8">
        <v>0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452</v>
      </c>
      <c r="B227" s="7" t="s">
        <v>453</v>
      </c>
      <c r="C227" s="8">
        <v>5</v>
      </c>
      <c r="D227" s="8">
        <v>4</v>
      </c>
      <c r="E227" s="4">
        <v>0.8</v>
      </c>
      <c r="F227" s="8">
        <v>0</v>
      </c>
      <c r="G227" s="4">
        <v>0.8</v>
      </c>
      <c r="H227" s="8">
        <v>1</v>
      </c>
      <c r="I227" s="8">
        <v>0</v>
      </c>
      <c r="J227" s="8">
        <v>0</v>
      </c>
    </row>
    <row r="228" spans="1:10" x14ac:dyDescent="0.3">
      <c r="A228" s="7" t="s">
        <v>454</v>
      </c>
      <c r="B228" s="7" t="s">
        <v>455</v>
      </c>
      <c r="C228" s="8">
        <v>5</v>
      </c>
      <c r="D228" s="8">
        <v>5</v>
      </c>
      <c r="E228" s="4">
        <v>1</v>
      </c>
      <c r="F228" s="8">
        <v>0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456</v>
      </c>
      <c r="B229" s="7" t="s">
        <v>457</v>
      </c>
      <c r="C229" s="8">
        <v>5</v>
      </c>
      <c r="D229" s="8">
        <v>5</v>
      </c>
      <c r="E229" s="4">
        <v>1</v>
      </c>
      <c r="F229" s="8">
        <v>0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458</v>
      </c>
      <c r="B230" s="7" t="s">
        <v>459</v>
      </c>
      <c r="C230" s="8">
        <v>5</v>
      </c>
      <c r="D230" s="8">
        <v>3</v>
      </c>
      <c r="E230" s="4">
        <v>0.6</v>
      </c>
      <c r="F230" s="8">
        <v>2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460</v>
      </c>
      <c r="B231" s="7" t="s">
        <v>461</v>
      </c>
      <c r="C231" s="8">
        <v>5</v>
      </c>
      <c r="D231" s="8">
        <v>5</v>
      </c>
      <c r="E231" s="4">
        <v>1</v>
      </c>
      <c r="F231" s="8">
        <v>0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462</v>
      </c>
      <c r="B232" s="7" t="s">
        <v>463</v>
      </c>
      <c r="C232" s="8">
        <v>4</v>
      </c>
      <c r="D232" s="8">
        <v>4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464</v>
      </c>
      <c r="B233" s="7" t="s">
        <v>465</v>
      </c>
      <c r="C233" s="8">
        <v>4</v>
      </c>
      <c r="D233" s="8">
        <v>4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466</v>
      </c>
      <c r="B234" s="7" t="s">
        <v>467</v>
      </c>
      <c r="C234" s="8">
        <v>4</v>
      </c>
      <c r="D234" s="8">
        <v>3</v>
      </c>
      <c r="E234" s="4">
        <v>0.75</v>
      </c>
      <c r="F234" s="8">
        <v>0</v>
      </c>
      <c r="G234" s="4">
        <v>0.75</v>
      </c>
      <c r="H234" s="8">
        <v>0</v>
      </c>
      <c r="I234" s="8">
        <v>0</v>
      </c>
      <c r="J234" s="8">
        <v>1</v>
      </c>
    </row>
    <row r="235" spans="1:10" x14ac:dyDescent="0.3">
      <c r="A235" s="7" t="s">
        <v>468</v>
      </c>
      <c r="B235" s="7" t="s">
        <v>469</v>
      </c>
      <c r="C235" s="8">
        <v>3</v>
      </c>
      <c r="D235" s="8">
        <v>2</v>
      </c>
      <c r="E235" s="4">
        <v>0.66666666666666652</v>
      </c>
      <c r="F235" s="8">
        <v>1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470</v>
      </c>
      <c r="B236" s="7" t="s">
        <v>471</v>
      </c>
      <c r="C236" s="8">
        <v>2</v>
      </c>
      <c r="D236" s="8">
        <v>2</v>
      </c>
      <c r="E236" s="4">
        <v>1</v>
      </c>
      <c r="F236" s="8">
        <v>0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472</v>
      </c>
      <c r="B237" s="7" t="s">
        <v>473</v>
      </c>
      <c r="C237" s="8">
        <v>2</v>
      </c>
      <c r="D237" s="8">
        <v>2</v>
      </c>
      <c r="E237" s="4">
        <v>1</v>
      </c>
      <c r="F237" s="8">
        <v>0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474</v>
      </c>
      <c r="B238" s="7" t="s">
        <v>475</v>
      </c>
      <c r="C238" s="8">
        <v>2</v>
      </c>
      <c r="D238" s="8">
        <v>2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476</v>
      </c>
      <c r="B239" s="7" t="s">
        <v>477</v>
      </c>
      <c r="C239" s="8">
        <v>1</v>
      </c>
      <c r="D239" s="8">
        <v>1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478</v>
      </c>
      <c r="B240" s="7" t="s">
        <v>479</v>
      </c>
      <c r="C240" s="8">
        <v>1</v>
      </c>
      <c r="D240" s="8">
        <v>0</v>
      </c>
      <c r="E240" s="4">
        <v>0</v>
      </c>
      <c r="F240" s="8">
        <v>0</v>
      </c>
      <c r="G240" s="4">
        <v>0</v>
      </c>
      <c r="H240" s="8">
        <v>1</v>
      </c>
      <c r="I240" s="8">
        <v>0</v>
      </c>
      <c r="J240" s="8">
        <v>0</v>
      </c>
    </row>
    <row r="241" spans="1:10" x14ac:dyDescent="0.3">
      <c r="A241" s="7" t="s">
        <v>480</v>
      </c>
      <c r="B241" s="7" t="s">
        <v>481</v>
      </c>
      <c r="C241" s="8">
        <v>1</v>
      </c>
      <c r="D241" s="8">
        <v>1</v>
      </c>
      <c r="E241" s="4">
        <v>1</v>
      </c>
      <c r="F241" s="8">
        <v>0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482</v>
      </c>
      <c r="B242" s="7" t="s">
        <v>483</v>
      </c>
      <c r="C242" s="8">
        <v>1</v>
      </c>
      <c r="D242" s="8">
        <v>0</v>
      </c>
      <c r="E242" s="4">
        <v>0</v>
      </c>
      <c r="F242" s="8">
        <v>0</v>
      </c>
      <c r="G242" s="4">
        <v>0</v>
      </c>
      <c r="H242" s="8">
        <v>0</v>
      </c>
      <c r="I242" s="8">
        <v>1</v>
      </c>
      <c r="J242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workbookViewId="0"/>
  </sheetViews>
  <sheetFormatPr defaultRowHeight="14.4" x14ac:dyDescent="0.3"/>
  <sheetData>
    <row r="1" spans="1:13" x14ac:dyDescent="0.3">
      <c r="A1" s="30" t="s">
        <v>484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485</v>
      </c>
      <c r="B2" s="9" t="s">
        <v>486</v>
      </c>
      <c r="C2" s="9" t="s">
        <v>487</v>
      </c>
      <c r="D2" s="9" t="s">
        <v>488</v>
      </c>
      <c r="E2" s="9" t="s">
        <v>489</v>
      </c>
      <c r="F2" s="9" t="s">
        <v>490</v>
      </c>
      <c r="G2" s="9" t="s">
        <v>491</v>
      </c>
      <c r="H2" s="9" t="s">
        <v>492</v>
      </c>
      <c r="I2" s="9" t="s">
        <v>493</v>
      </c>
      <c r="J2" s="9" t="s">
        <v>494</v>
      </c>
      <c r="K2" s="9" t="s">
        <v>495</v>
      </c>
      <c r="L2" s="9" t="s">
        <v>496</v>
      </c>
      <c r="M2" s="9" t="s">
        <v>497</v>
      </c>
    </row>
    <row r="3" spans="1:13" x14ac:dyDescent="0.3">
      <c r="A3" s="10" t="s">
        <v>46</v>
      </c>
      <c r="B3" s="10" t="s">
        <v>498</v>
      </c>
      <c r="C3" s="10" t="s">
        <v>499</v>
      </c>
      <c r="D3" s="10" t="s">
        <v>500</v>
      </c>
      <c r="E3" s="10" t="s">
        <v>501</v>
      </c>
      <c r="F3" s="10" t="s">
        <v>502</v>
      </c>
      <c r="G3" s="10" t="s">
        <v>503</v>
      </c>
      <c r="H3" s="10" t="s">
        <v>504</v>
      </c>
      <c r="I3" s="11">
        <v>1</v>
      </c>
      <c r="J3" s="10" t="s">
        <v>45</v>
      </c>
      <c r="K3" s="10" t="s">
        <v>505</v>
      </c>
      <c r="L3" s="10" t="s">
        <v>506</v>
      </c>
      <c r="M3" s="10" t="s">
        <v>507</v>
      </c>
    </row>
    <row r="4" spans="1:13" x14ac:dyDescent="0.3">
      <c r="A4" s="10" t="s">
        <v>483</v>
      </c>
      <c r="B4" s="10" t="s">
        <v>508</v>
      </c>
      <c r="C4" s="10" t="s">
        <v>499</v>
      </c>
      <c r="D4" s="10" t="s">
        <v>509</v>
      </c>
      <c r="E4" s="10" t="s">
        <v>510</v>
      </c>
      <c r="F4" s="10" t="s">
        <v>502</v>
      </c>
      <c r="G4" s="10" t="s">
        <v>511</v>
      </c>
      <c r="H4" s="10" t="s">
        <v>512</v>
      </c>
      <c r="I4" s="11">
        <v>12</v>
      </c>
      <c r="J4" s="10" t="s">
        <v>482</v>
      </c>
      <c r="K4" s="10" t="s">
        <v>513</v>
      </c>
      <c r="L4" s="10" t="s">
        <v>506</v>
      </c>
      <c r="M4" s="10" t="s">
        <v>514</v>
      </c>
    </row>
    <row r="5" spans="1:13" x14ac:dyDescent="0.3">
      <c r="A5" s="10" t="s">
        <v>50</v>
      </c>
      <c r="B5" s="10" t="s">
        <v>515</v>
      </c>
      <c r="C5" s="10" t="s">
        <v>499</v>
      </c>
      <c r="D5" s="10" t="s">
        <v>516</v>
      </c>
      <c r="E5" s="10" t="s">
        <v>517</v>
      </c>
      <c r="F5" s="10" t="s">
        <v>502</v>
      </c>
      <c r="G5" s="10" t="s">
        <v>518</v>
      </c>
      <c r="H5" s="10" t="s">
        <v>519</v>
      </c>
      <c r="I5" s="11">
        <v>1</v>
      </c>
      <c r="J5" s="10" t="s">
        <v>49</v>
      </c>
      <c r="K5" s="10" t="s">
        <v>520</v>
      </c>
      <c r="L5" s="10" t="s">
        <v>506</v>
      </c>
      <c r="M5" s="10" t="s">
        <v>521</v>
      </c>
    </row>
    <row r="6" spans="1:13" x14ac:dyDescent="0.3">
      <c r="A6" s="10" t="s">
        <v>50</v>
      </c>
      <c r="B6" s="10" t="s">
        <v>515</v>
      </c>
      <c r="C6" s="10" t="s">
        <v>499</v>
      </c>
      <c r="D6" s="10" t="s">
        <v>516</v>
      </c>
      <c r="E6" s="10" t="s">
        <v>522</v>
      </c>
      <c r="F6" s="10" t="s">
        <v>502</v>
      </c>
      <c r="G6" s="10" t="s">
        <v>518</v>
      </c>
      <c r="H6" s="10" t="s">
        <v>519</v>
      </c>
      <c r="I6" s="11">
        <v>1</v>
      </c>
      <c r="J6" s="10" t="s">
        <v>49</v>
      </c>
      <c r="K6" s="10" t="s">
        <v>523</v>
      </c>
      <c r="L6" s="10" t="s">
        <v>506</v>
      </c>
      <c r="M6" s="10" t="s">
        <v>521</v>
      </c>
    </row>
    <row r="7" spans="1:13" x14ac:dyDescent="0.3">
      <c r="A7" s="10" t="s">
        <v>80</v>
      </c>
      <c r="B7" s="10" t="s">
        <v>524</v>
      </c>
      <c r="C7" s="10" t="s">
        <v>499</v>
      </c>
      <c r="D7" s="10" t="s">
        <v>525</v>
      </c>
      <c r="E7" s="10" t="s">
        <v>526</v>
      </c>
      <c r="F7" s="10" t="s">
        <v>502</v>
      </c>
      <c r="G7" s="10" t="s">
        <v>527</v>
      </c>
      <c r="H7" s="10" t="s">
        <v>528</v>
      </c>
      <c r="I7" s="11">
        <v>4</v>
      </c>
      <c r="J7" s="10" t="s">
        <v>79</v>
      </c>
      <c r="K7" s="10" t="s">
        <v>529</v>
      </c>
      <c r="L7" s="10" t="s">
        <v>506</v>
      </c>
      <c r="M7" s="10" t="s">
        <v>530</v>
      </c>
    </row>
    <row r="8" spans="1:13" x14ac:dyDescent="0.3">
      <c r="A8" s="10" t="s">
        <v>80</v>
      </c>
      <c r="B8" s="10" t="s">
        <v>524</v>
      </c>
      <c r="C8" s="10" t="s">
        <v>499</v>
      </c>
      <c r="D8" s="10" t="s">
        <v>525</v>
      </c>
      <c r="E8" s="10" t="s">
        <v>531</v>
      </c>
      <c r="F8" s="10" t="s">
        <v>502</v>
      </c>
      <c r="G8" s="10" t="s">
        <v>527</v>
      </c>
      <c r="H8" s="10" t="s">
        <v>528</v>
      </c>
      <c r="I8" s="11">
        <v>4</v>
      </c>
      <c r="J8" s="10" t="s">
        <v>79</v>
      </c>
      <c r="K8" s="10" t="s">
        <v>532</v>
      </c>
      <c r="L8" s="10" t="s">
        <v>506</v>
      </c>
      <c r="M8" s="10" t="s">
        <v>530</v>
      </c>
    </row>
    <row r="9" spans="1:13" x14ac:dyDescent="0.3">
      <c r="A9" s="10" t="s">
        <v>80</v>
      </c>
      <c r="B9" s="10" t="s">
        <v>524</v>
      </c>
      <c r="C9" s="10" t="s">
        <v>499</v>
      </c>
      <c r="D9" s="10" t="s">
        <v>525</v>
      </c>
      <c r="E9" s="10" t="s">
        <v>533</v>
      </c>
      <c r="F9" s="10" t="s">
        <v>502</v>
      </c>
      <c r="G9" s="10" t="s">
        <v>527</v>
      </c>
      <c r="H9" s="10" t="s">
        <v>528</v>
      </c>
      <c r="I9" s="11">
        <v>5</v>
      </c>
      <c r="J9" s="10" t="s">
        <v>79</v>
      </c>
      <c r="K9" s="10" t="s">
        <v>534</v>
      </c>
      <c r="L9" s="10" t="s">
        <v>506</v>
      </c>
      <c r="M9" s="10" t="s">
        <v>530</v>
      </c>
    </row>
    <row r="10" spans="1:13" x14ac:dyDescent="0.3">
      <c r="A10" s="10" t="s">
        <v>80</v>
      </c>
      <c r="B10" s="10" t="s">
        <v>524</v>
      </c>
      <c r="C10" s="10" t="s">
        <v>499</v>
      </c>
      <c r="D10" s="10" t="s">
        <v>525</v>
      </c>
      <c r="E10" s="10" t="s">
        <v>535</v>
      </c>
      <c r="F10" s="10" t="s">
        <v>502</v>
      </c>
      <c r="G10" s="10" t="s">
        <v>536</v>
      </c>
      <c r="H10" s="10" t="s">
        <v>537</v>
      </c>
      <c r="I10" s="11">
        <v>1</v>
      </c>
      <c r="J10" s="10" t="s">
        <v>79</v>
      </c>
      <c r="K10" s="10" t="s">
        <v>505</v>
      </c>
      <c r="L10" s="10" t="s">
        <v>506</v>
      </c>
      <c r="M10" s="10" t="s">
        <v>538</v>
      </c>
    </row>
    <row r="11" spans="1:13" x14ac:dyDescent="0.3">
      <c r="A11" s="10" t="s">
        <v>80</v>
      </c>
      <c r="B11" s="10" t="s">
        <v>524</v>
      </c>
      <c r="C11" s="10" t="s">
        <v>499</v>
      </c>
      <c r="D11" s="10" t="s">
        <v>525</v>
      </c>
      <c r="E11" s="10" t="s">
        <v>535</v>
      </c>
      <c r="F11" s="10" t="s">
        <v>502</v>
      </c>
      <c r="G11" s="10" t="s">
        <v>539</v>
      </c>
      <c r="H11" s="10" t="s">
        <v>540</v>
      </c>
      <c r="I11" s="11">
        <v>1</v>
      </c>
      <c r="J11" s="10" t="s">
        <v>79</v>
      </c>
      <c r="K11" s="10" t="s">
        <v>505</v>
      </c>
      <c r="L11" s="10" t="s">
        <v>506</v>
      </c>
      <c r="M11" s="10" t="s">
        <v>538</v>
      </c>
    </row>
    <row r="12" spans="1:13" x14ac:dyDescent="0.3">
      <c r="A12" s="10" t="s">
        <v>24</v>
      </c>
      <c r="B12" s="10" t="s">
        <v>515</v>
      </c>
      <c r="C12" s="10" t="s">
        <v>499</v>
      </c>
      <c r="D12" s="10" t="s">
        <v>516</v>
      </c>
      <c r="E12" s="10" t="s">
        <v>541</v>
      </c>
      <c r="F12" s="10" t="s">
        <v>502</v>
      </c>
      <c r="G12" s="10" t="s">
        <v>542</v>
      </c>
      <c r="H12" s="10" t="s">
        <v>543</v>
      </c>
      <c r="I12" s="11">
        <v>1</v>
      </c>
      <c r="J12" s="10" t="s">
        <v>23</v>
      </c>
      <c r="K12" s="10" t="s">
        <v>544</v>
      </c>
      <c r="L12" s="10" t="s">
        <v>506</v>
      </c>
      <c r="M12" s="10" t="s">
        <v>545</v>
      </c>
    </row>
    <row r="13" spans="1:13" x14ac:dyDescent="0.3">
      <c r="A13" s="10" t="s">
        <v>18</v>
      </c>
      <c r="B13" s="10" t="s">
        <v>515</v>
      </c>
      <c r="C13" s="10" t="s">
        <v>499</v>
      </c>
      <c r="D13" s="10" t="s">
        <v>516</v>
      </c>
      <c r="E13" s="10" t="s">
        <v>546</v>
      </c>
      <c r="F13" s="10" t="s">
        <v>502</v>
      </c>
      <c r="G13" s="10" t="s">
        <v>547</v>
      </c>
      <c r="H13" s="10" t="s">
        <v>548</v>
      </c>
      <c r="I13" s="11">
        <v>6</v>
      </c>
      <c r="J13" s="10" t="s">
        <v>17</v>
      </c>
      <c r="K13" s="10" t="s">
        <v>549</v>
      </c>
      <c r="L13" s="10" t="s">
        <v>506</v>
      </c>
      <c r="M13" s="10" t="s">
        <v>550</v>
      </c>
    </row>
    <row r="14" spans="1:13" x14ac:dyDescent="0.3">
      <c r="A14" s="10" t="s">
        <v>98</v>
      </c>
      <c r="B14" s="10" t="s">
        <v>551</v>
      </c>
      <c r="C14" s="10" t="s">
        <v>499</v>
      </c>
      <c r="D14" s="10" t="s">
        <v>552</v>
      </c>
      <c r="E14" s="10" t="s">
        <v>553</v>
      </c>
      <c r="F14" s="10" t="s">
        <v>502</v>
      </c>
      <c r="G14" s="10" t="s">
        <v>554</v>
      </c>
      <c r="H14" s="10" t="s">
        <v>555</v>
      </c>
      <c r="I14" s="11">
        <v>1</v>
      </c>
      <c r="J14" s="10" t="s">
        <v>97</v>
      </c>
      <c r="K14" s="10" t="s">
        <v>556</v>
      </c>
      <c r="L14" s="10" t="s">
        <v>506</v>
      </c>
      <c r="M14" s="10" t="s">
        <v>557</v>
      </c>
    </row>
    <row r="15" spans="1:13" x14ac:dyDescent="0.3">
      <c r="A15" s="10" t="s">
        <v>222</v>
      </c>
      <c r="B15" s="10" t="s">
        <v>558</v>
      </c>
      <c r="C15" s="10" t="s">
        <v>499</v>
      </c>
      <c r="D15" s="10" t="s">
        <v>559</v>
      </c>
      <c r="E15" s="10" t="s">
        <v>560</v>
      </c>
      <c r="F15" s="10" t="s">
        <v>502</v>
      </c>
      <c r="G15" s="10" t="s">
        <v>561</v>
      </c>
      <c r="H15" s="10" t="s">
        <v>562</v>
      </c>
      <c r="I15" s="11">
        <v>3</v>
      </c>
      <c r="J15" s="10" t="s">
        <v>221</v>
      </c>
      <c r="K15" s="10" t="s">
        <v>563</v>
      </c>
      <c r="L15" s="10" t="s">
        <v>506</v>
      </c>
      <c r="M15" s="10" t="s">
        <v>564</v>
      </c>
    </row>
    <row r="16" spans="1:13" x14ac:dyDescent="0.3">
      <c r="A16" s="10" t="s">
        <v>148</v>
      </c>
      <c r="B16" s="10" t="s">
        <v>565</v>
      </c>
      <c r="C16" s="10" t="s">
        <v>499</v>
      </c>
      <c r="D16" s="10" t="s">
        <v>566</v>
      </c>
      <c r="E16" s="10" t="s">
        <v>567</v>
      </c>
      <c r="F16" s="10" t="s">
        <v>502</v>
      </c>
      <c r="G16" s="10" t="s">
        <v>568</v>
      </c>
      <c r="H16" s="10" t="s">
        <v>569</v>
      </c>
      <c r="I16" s="11">
        <v>1</v>
      </c>
      <c r="J16" s="10" t="s">
        <v>147</v>
      </c>
      <c r="K16" s="10" t="s">
        <v>570</v>
      </c>
      <c r="L16" s="10" t="s">
        <v>506</v>
      </c>
      <c r="M16" s="10" t="s">
        <v>571</v>
      </c>
    </row>
    <row r="17" spans="1:13" x14ac:dyDescent="0.3">
      <c r="A17" s="10" t="s">
        <v>146</v>
      </c>
      <c r="B17" s="10" t="s">
        <v>558</v>
      </c>
      <c r="C17" s="10" t="s">
        <v>499</v>
      </c>
      <c r="D17" s="10" t="s">
        <v>572</v>
      </c>
      <c r="E17" s="10" t="s">
        <v>573</v>
      </c>
      <c r="F17" s="10" t="s">
        <v>502</v>
      </c>
      <c r="G17" s="10" t="s">
        <v>574</v>
      </c>
      <c r="H17" s="10" t="s">
        <v>575</v>
      </c>
      <c r="I17" s="11">
        <v>1</v>
      </c>
      <c r="J17" s="10" t="s">
        <v>145</v>
      </c>
      <c r="K17" s="10" t="s">
        <v>576</v>
      </c>
      <c r="L17" s="10" t="s">
        <v>506</v>
      </c>
      <c r="M17" s="10" t="s">
        <v>514</v>
      </c>
    </row>
    <row r="18" spans="1:13" x14ac:dyDescent="0.3">
      <c r="A18" s="10" t="s">
        <v>300</v>
      </c>
      <c r="B18" s="10" t="s">
        <v>577</v>
      </c>
      <c r="C18" s="10" t="s">
        <v>499</v>
      </c>
      <c r="D18" s="10" t="s">
        <v>578</v>
      </c>
      <c r="E18" s="10" t="s">
        <v>579</v>
      </c>
      <c r="F18" s="10" t="s">
        <v>502</v>
      </c>
      <c r="G18" s="10" t="s">
        <v>580</v>
      </c>
      <c r="H18" s="10" t="s">
        <v>581</v>
      </c>
      <c r="I18" s="11">
        <v>1</v>
      </c>
      <c r="J18" s="10" t="s">
        <v>299</v>
      </c>
      <c r="K18" s="10" t="s">
        <v>582</v>
      </c>
      <c r="L18" s="10" t="s">
        <v>506</v>
      </c>
      <c r="M18" s="10" t="s">
        <v>583</v>
      </c>
    </row>
    <row r="19" spans="1:13" x14ac:dyDescent="0.3">
      <c r="A19" s="10" t="s">
        <v>359</v>
      </c>
      <c r="B19" s="10" t="s">
        <v>584</v>
      </c>
      <c r="C19" s="10" t="s">
        <v>499</v>
      </c>
      <c r="D19" s="10" t="s">
        <v>585</v>
      </c>
      <c r="E19" s="10" t="s">
        <v>586</v>
      </c>
      <c r="F19" s="10" t="s">
        <v>502</v>
      </c>
      <c r="G19" s="10" t="s">
        <v>587</v>
      </c>
      <c r="H19" s="10" t="s">
        <v>588</v>
      </c>
      <c r="I19" s="11">
        <v>2</v>
      </c>
      <c r="J19" s="10" t="s">
        <v>358</v>
      </c>
      <c r="K19" s="10" t="s">
        <v>589</v>
      </c>
      <c r="L19" s="10" t="s">
        <v>506</v>
      </c>
      <c r="M19" s="10" t="s">
        <v>590</v>
      </c>
    </row>
    <row r="20" spans="1:13" x14ac:dyDescent="0.3">
      <c r="A20" s="10" t="s">
        <v>199</v>
      </c>
      <c r="B20" s="10" t="s">
        <v>591</v>
      </c>
      <c r="C20" s="10" t="s">
        <v>499</v>
      </c>
      <c r="D20" s="10" t="s">
        <v>592</v>
      </c>
      <c r="E20" s="10" t="s">
        <v>593</v>
      </c>
      <c r="F20" s="10" t="s">
        <v>502</v>
      </c>
      <c r="G20" s="10" t="s">
        <v>594</v>
      </c>
      <c r="H20" s="10" t="s">
        <v>595</v>
      </c>
      <c r="I20" s="11">
        <v>3</v>
      </c>
      <c r="J20" s="10" t="s">
        <v>198</v>
      </c>
      <c r="K20" s="10" t="s">
        <v>596</v>
      </c>
      <c r="L20" s="10" t="s">
        <v>506</v>
      </c>
      <c r="M20" s="10" t="s">
        <v>545</v>
      </c>
    </row>
    <row r="21" spans="1:13" x14ac:dyDescent="0.3">
      <c r="A21" s="10" t="s">
        <v>199</v>
      </c>
      <c r="B21" s="10" t="s">
        <v>591</v>
      </c>
      <c r="C21" s="10" t="s">
        <v>499</v>
      </c>
      <c r="D21" s="10" t="s">
        <v>592</v>
      </c>
      <c r="E21" s="10" t="s">
        <v>597</v>
      </c>
      <c r="F21" s="10" t="s">
        <v>502</v>
      </c>
      <c r="G21" s="10" t="s">
        <v>598</v>
      </c>
      <c r="H21" s="10" t="s">
        <v>599</v>
      </c>
      <c r="I21" s="11">
        <v>2</v>
      </c>
      <c r="J21" s="10" t="s">
        <v>198</v>
      </c>
      <c r="K21" s="10" t="s">
        <v>589</v>
      </c>
      <c r="L21" s="10" t="s">
        <v>506</v>
      </c>
      <c r="M21" s="10" t="s">
        <v>600</v>
      </c>
    </row>
    <row r="22" spans="1:13" x14ac:dyDescent="0.3">
      <c r="A22" s="10" t="s">
        <v>26</v>
      </c>
      <c r="B22" s="10" t="s">
        <v>498</v>
      </c>
      <c r="C22" s="10" t="s">
        <v>499</v>
      </c>
      <c r="D22" s="10" t="s">
        <v>601</v>
      </c>
      <c r="E22" s="10" t="s">
        <v>602</v>
      </c>
      <c r="F22" s="10" t="s">
        <v>502</v>
      </c>
      <c r="G22" s="10" t="s">
        <v>603</v>
      </c>
      <c r="H22" s="10" t="s">
        <v>604</v>
      </c>
      <c r="I22" s="11">
        <v>2</v>
      </c>
      <c r="J22" s="10" t="s">
        <v>25</v>
      </c>
      <c r="K22" s="10" t="s">
        <v>534</v>
      </c>
      <c r="L22" s="10" t="s">
        <v>506</v>
      </c>
      <c r="M22" s="10" t="s">
        <v>605</v>
      </c>
    </row>
    <row r="23" spans="1:13" x14ac:dyDescent="0.3">
      <c r="A23" s="10" t="s">
        <v>26</v>
      </c>
      <c r="B23" s="10" t="s">
        <v>498</v>
      </c>
      <c r="C23" s="10" t="s">
        <v>499</v>
      </c>
      <c r="D23" s="10" t="s">
        <v>601</v>
      </c>
      <c r="E23" s="10" t="s">
        <v>606</v>
      </c>
      <c r="F23" s="10" t="s">
        <v>502</v>
      </c>
      <c r="G23" s="10" t="s">
        <v>607</v>
      </c>
      <c r="H23" s="10" t="s">
        <v>608</v>
      </c>
      <c r="I23" s="11">
        <v>1</v>
      </c>
      <c r="J23" s="10" t="s">
        <v>25</v>
      </c>
      <c r="K23" s="10" t="s">
        <v>549</v>
      </c>
      <c r="L23" s="10" t="s">
        <v>506</v>
      </c>
      <c r="M23" s="10" t="s">
        <v>609</v>
      </c>
    </row>
    <row r="24" spans="1:13" x14ac:dyDescent="0.3">
      <c r="A24" s="10" t="s">
        <v>26</v>
      </c>
      <c r="B24" s="10" t="s">
        <v>498</v>
      </c>
      <c r="C24" s="10" t="s">
        <v>499</v>
      </c>
      <c r="D24" s="10" t="s">
        <v>601</v>
      </c>
      <c r="E24" s="10" t="s">
        <v>606</v>
      </c>
      <c r="F24" s="10" t="s">
        <v>502</v>
      </c>
      <c r="G24" s="10" t="s">
        <v>610</v>
      </c>
      <c r="H24" s="10" t="s">
        <v>611</v>
      </c>
      <c r="I24" s="11">
        <v>1</v>
      </c>
      <c r="J24" s="10" t="s">
        <v>25</v>
      </c>
      <c r="K24" s="10" t="s">
        <v>549</v>
      </c>
      <c r="L24" s="10" t="s">
        <v>506</v>
      </c>
      <c r="M24" s="10" t="s">
        <v>609</v>
      </c>
    </row>
    <row r="25" spans="1:13" x14ac:dyDescent="0.3">
      <c r="A25" s="10" t="s">
        <v>266</v>
      </c>
      <c r="B25" s="10" t="s">
        <v>591</v>
      </c>
      <c r="C25" s="10" t="s">
        <v>499</v>
      </c>
      <c r="D25" s="10" t="s">
        <v>592</v>
      </c>
      <c r="E25" s="10" t="s">
        <v>612</v>
      </c>
      <c r="F25" s="10" t="s">
        <v>502</v>
      </c>
      <c r="G25" s="10" t="s">
        <v>613</v>
      </c>
      <c r="H25" s="10" t="s">
        <v>614</v>
      </c>
      <c r="I25" s="11">
        <v>1</v>
      </c>
      <c r="J25" s="10" t="s">
        <v>265</v>
      </c>
      <c r="K25" s="10" t="s">
        <v>615</v>
      </c>
      <c r="L25" s="10" t="s">
        <v>506</v>
      </c>
      <c r="M25" s="10" t="s">
        <v>616</v>
      </c>
    </row>
    <row r="26" spans="1:13" x14ac:dyDescent="0.3">
      <c r="A26" s="10" t="s">
        <v>120</v>
      </c>
      <c r="B26" s="10" t="s">
        <v>551</v>
      </c>
      <c r="C26" s="10" t="s">
        <v>499</v>
      </c>
      <c r="D26" s="10" t="s">
        <v>552</v>
      </c>
      <c r="E26" s="10" t="s">
        <v>617</v>
      </c>
      <c r="F26" s="10" t="s">
        <v>502</v>
      </c>
      <c r="G26" s="10" t="s">
        <v>618</v>
      </c>
      <c r="H26" s="10" t="s">
        <v>619</v>
      </c>
      <c r="I26" s="11">
        <v>6</v>
      </c>
      <c r="J26" s="10" t="s">
        <v>119</v>
      </c>
      <c r="K26" s="10" t="s">
        <v>620</v>
      </c>
      <c r="L26" s="10" t="s">
        <v>506</v>
      </c>
      <c r="M26" s="10" t="s">
        <v>621</v>
      </c>
    </row>
    <row r="27" spans="1:13" x14ac:dyDescent="0.3">
      <c r="A27" s="10" t="s">
        <v>391</v>
      </c>
      <c r="B27" s="10" t="s">
        <v>498</v>
      </c>
      <c r="C27" s="10" t="s">
        <v>499</v>
      </c>
      <c r="D27" s="10" t="s">
        <v>622</v>
      </c>
      <c r="E27" s="10" t="s">
        <v>623</v>
      </c>
      <c r="F27" s="10" t="s">
        <v>624</v>
      </c>
      <c r="G27" s="10" t="s">
        <v>625</v>
      </c>
      <c r="H27" s="10" t="s">
        <v>626</v>
      </c>
      <c r="I27" s="11">
        <v>1</v>
      </c>
      <c r="J27" s="10" t="s">
        <v>390</v>
      </c>
      <c r="K27" s="10" t="s">
        <v>627</v>
      </c>
      <c r="L27" s="10" t="s">
        <v>506</v>
      </c>
      <c r="M27" s="10" t="s">
        <v>628</v>
      </c>
    </row>
    <row r="28" spans="1:13" x14ac:dyDescent="0.3">
      <c r="A28" s="10" t="s">
        <v>391</v>
      </c>
      <c r="B28" s="10" t="s">
        <v>498</v>
      </c>
      <c r="C28" s="10" t="s">
        <v>499</v>
      </c>
      <c r="D28" s="10" t="s">
        <v>622</v>
      </c>
      <c r="E28" s="10" t="s">
        <v>623</v>
      </c>
      <c r="F28" s="10" t="s">
        <v>624</v>
      </c>
      <c r="G28" s="10" t="s">
        <v>629</v>
      </c>
      <c r="H28" s="10" t="s">
        <v>630</v>
      </c>
      <c r="I28" s="11">
        <v>1</v>
      </c>
      <c r="J28" s="10" t="s">
        <v>390</v>
      </c>
      <c r="K28" s="10" t="s">
        <v>627</v>
      </c>
      <c r="L28" s="10" t="s">
        <v>506</v>
      </c>
      <c r="M28" s="10" t="s">
        <v>631</v>
      </c>
    </row>
    <row r="29" spans="1:13" x14ac:dyDescent="0.3">
      <c r="A29" s="10" t="s">
        <v>391</v>
      </c>
      <c r="B29" s="10" t="s">
        <v>498</v>
      </c>
      <c r="C29" s="10" t="s">
        <v>499</v>
      </c>
      <c r="D29" s="10" t="s">
        <v>622</v>
      </c>
      <c r="E29" s="10" t="s">
        <v>623</v>
      </c>
      <c r="F29" s="10" t="s">
        <v>624</v>
      </c>
      <c r="G29" s="10" t="s">
        <v>632</v>
      </c>
      <c r="H29" s="10" t="s">
        <v>633</v>
      </c>
      <c r="I29" s="11">
        <v>1</v>
      </c>
      <c r="J29" s="10" t="s">
        <v>390</v>
      </c>
      <c r="K29" s="10" t="s">
        <v>627</v>
      </c>
      <c r="L29" s="10" t="s">
        <v>506</v>
      </c>
      <c r="M29" s="10" t="s">
        <v>634</v>
      </c>
    </row>
    <row r="30" spans="1:13" x14ac:dyDescent="0.3">
      <c r="A30" s="10" t="s">
        <v>36</v>
      </c>
      <c r="B30" s="10" t="s">
        <v>551</v>
      </c>
      <c r="C30" s="10" t="s">
        <v>499</v>
      </c>
      <c r="D30" s="10" t="s">
        <v>552</v>
      </c>
      <c r="E30" s="10" t="s">
        <v>635</v>
      </c>
      <c r="F30" s="10" t="s">
        <v>502</v>
      </c>
      <c r="G30" s="10" t="s">
        <v>568</v>
      </c>
      <c r="H30" s="10" t="s">
        <v>569</v>
      </c>
      <c r="I30" s="11">
        <v>1</v>
      </c>
      <c r="J30" s="10" t="s">
        <v>35</v>
      </c>
      <c r="K30" s="10" t="s">
        <v>636</v>
      </c>
      <c r="L30" s="10" t="s">
        <v>506</v>
      </c>
      <c r="M30" s="10" t="s">
        <v>571</v>
      </c>
    </row>
    <row r="31" spans="1:13" x14ac:dyDescent="0.3">
      <c r="A31" s="10" t="s">
        <v>36</v>
      </c>
      <c r="B31" s="10" t="s">
        <v>551</v>
      </c>
      <c r="C31" s="10" t="s">
        <v>499</v>
      </c>
      <c r="D31" s="10" t="s">
        <v>552</v>
      </c>
      <c r="E31" s="10" t="s">
        <v>637</v>
      </c>
      <c r="F31" s="10" t="s">
        <v>502</v>
      </c>
      <c r="G31" s="10" t="s">
        <v>568</v>
      </c>
      <c r="H31" s="10" t="s">
        <v>569</v>
      </c>
      <c r="I31" s="11">
        <v>1</v>
      </c>
      <c r="J31" s="10" t="s">
        <v>35</v>
      </c>
      <c r="K31" s="10" t="s">
        <v>638</v>
      </c>
      <c r="L31" s="10" t="s">
        <v>506</v>
      </c>
      <c r="M31" s="10" t="s">
        <v>571</v>
      </c>
    </row>
    <row r="32" spans="1:13" x14ac:dyDescent="0.3">
      <c r="A32" s="10" t="s">
        <v>36</v>
      </c>
      <c r="B32" s="10" t="s">
        <v>551</v>
      </c>
      <c r="C32" s="10" t="s">
        <v>499</v>
      </c>
      <c r="D32" s="10" t="s">
        <v>552</v>
      </c>
      <c r="E32" s="10" t="s">
        <v>639</v>
      </c>
      <c r="F32" s="10" t="s">
        <v>502</v>
      </c>
      <c r="G32" s="10" t="s">
        <v>568</v>
      </c>
      <c r="H32" s="10" t="s">
        <v>569</v>
      </c>
      <c r="I32" s="11">
        <v>1</v>
      </c>
      <c r="J32" s="10" t="s">
        <v>35</v>
      </c>
      <c r="K32" s="10" t="s">
        <v>640</v>
      </c>
      <c r="L32" s="10" t="s">
        <v>506</v>
      </c>
      <c r="M32" s="10" t="s">
        <v>571</v>
      </c>
    </row>
    <row r="33" spans="1:13" x14ac:dyDescent="0.3">
      <c r="A33" s="10" t="s">
        <v>169</v>
      </c>
      <c r="B33" s="10" t="s">
        <v>551</v>
      </c>
      <c r="C33" s="10" t="s">
        <v>499</v>
      </c>
      <c r="D33" s="10" t="s">
        <v>552</v>
      </c>
      <c r="E33" s="10" t="s">
        <v>641</v>
      </c>
      <c r="F33" s="10" t="s">
        <v>502</v>
      </c>
      <c r="G33" s="10" t="s">
        <v>642</v>
      </c>
      <c r="H33" s="10" t="s">
        <v>643</v>
      </c>
      <c r="I33" s="11">
        <v>1</v>
      </c>
      <c r="J33" s="10" t="s">
        <v>168</v>
      </c>
      <c r="K33" s="10" t="s">
        <v>615</v>
      </c>
      <c r="L33" s="10" t="s">
        <v>506</v>
      </c>
      <c r="M33" s="10" t="s">
        <v>644</v>
      </c>
    </row>
    <row r="34" spans="1:13" x14ac:dyDescent="0.3">
      <c r="A34" s="10" t="s">
        <v>88</v>
      </c>
      <c r="B34" s="10" t="s">
        <v>645</v>
      </c>
      <c r="C34" s="10" t="s">
        <v>499</v>
      </c>
      <c r="D34" s="10" t="s">
        <v>646</v>
      </c>
      <c r="E34" s="10" t="s">
        <v>647</v>
      </c>
      <c r="F34" s="10" t="s">
        <v>502</v>
      </c>
      <c r="G34" s="10" t="s">
        <v>648</v>
      </c>
      <c r="H34" s="10" t="s">
        <v>649</v>
      </c>
      <c r="I34" s="11">
        <v>1</v>
      </c>
      <c r="J34" s="10" t="s">
        <v>87</v>
      </c>
      <c r="K34" s="10" t="s">
        <v>576</v>
      </c>
      <c r="L34" s="10" t="s">
        <v>506</v>
      </c>
      <c r="M34" s="10" t="s">
        <v>650</v>
      </c>
    </row>
    <row r="35" spans="1:13" x14ac:dyDescent="0.3">
      <c r="A35" s="10" t="s">
        <v>40</v>
      </c>
      <c r="B35" s="10" t="s">
        <v>651</v>
      </c>
      <c r="C35" s="10" t="s">
        <v>499</v>
      </c>
      <c r="D35" s="10" t="s">
        <v>652</v>
      </c>
      <c r="E35" s="10" t="s">
        <v>653</v>
      </c>
      <c r="F35" s="10" t="s">
        <v>502</v>
      </c>
      <c r="G35" s="10" t="s">
        <v>654</v>
      </c>
      <c r="H35" s="10" t="s">
        <v>655</v>
      </c>
      <c r="I35" s="11">
        <v>1</v>
      </c>
      <c r="J35" s="10" t="s">
        <v>39</v>
      </c>
      <c r="K35" s="10" t="s">
        <v>656</v>
      </c>
      <c r="L35" s="10" t="s">
        <v>506</v>
      </c>
      <c r="M35" s="10" t="s">
        <v>507</v>
      </c>
    </row>
    <row r="36" spans="1:13" x14ac:dyDescent="0.3">
      <c r="A36" s="10" t="s">
        <v>74</v>
      </c>
      <c r="B36" s="10" t="s">
        <v>584</v>
      </c>
      <c r="C36" s="10" t="s">
        <v>499</v>
      </c>
      <c r="D36" s="10" t="s">
        <v>657</v>
      </c>
      <c r="E36" s="10" t="s">
        <v>658</v>
      </c>
      <c r="F36" s="10" t="s">
        <v>502</v>
      </c>
      <c r="G36" s="10" t="s">
        <v>659</v>
      </c>
      <c r="H36" s="10" t="s">
        <v>660</v>
      </c>
      <c r="I36" s="11">
        <v>1</v>
      </c>
      <c r="J36" s="10" t="s">
        <v>73</v>
      </c>
      <c r="K36" s="10" t="s">
        <v>661</v>
      </c>
      <c r="L36" s="10" t="s">
        <v>506</v>
      </c>
      <c r="M36" s="10" t="s">
        <v>662</v>
      </c>
    </row>
    <row r="37" spans="1:13" x14ac:dyDescent="0.3">
      <c r="A37" s="10" t="s">
        <v>74</v>
      </c>
      <c r="B37" s="10" t="s">
        <v>584</v>
      </c>
      <c r="C37" s="10" t="s">
        <v>499</v>
      </c>
      <c r="D37" s="10" t="s">
        <v>657</v>
      </c>
      <c r="E37" s="10" t="s">
        <v>663</v>
      </c>
      <c r="F37" s="10" t="s">
        <v>624</v>
      </c>
      <c r="G37" s="10" t="s">
        <v>659</v>
      </c>
      <c r="H37" s="10" t="s">
        <v>660</v>
      </c>
      <c r="I37" s="11">
        <v>1</v>
      </c>
      <c r="J37" s="10" t="s">
        <v>73</v>
      </c>
      <c r="K37" s="10" t="s">
        <v>570</v>
      </c>
      <c r="L37" s="10" t="s">
        <v>506</v>
      </c>
      <c r="M37" s="10" t="s">
        <v>662</v>
      </c>
    </row>
    <row r="38" spans="1:13" x14ac:dyDescent="0.3">
      <c r="A38" s="10" t="s">
        <v>74</v>
      </c>
      <c r="B38" s="10" t="s">
        <v>584</v>
      </c>
      <c r="C38" s="10" t="s">
        <v>499</v>
      </c>
      <c r="D38" s="10" t="s">
        <v>657</v>
      </c>
      <c r="E38" s="10" t="s">
        <v>664</v>
      </c>
      <c r="F38" s="10" t="s">
        <v>502</v>
      </c>
      <c r="G38" s="10" t="s">
        <v>665</v>
      </c>
      <c r="H38" s="10" t="s">
        <v>666</v>
      </c>
      <c r="I38" s="11">
        <v>1</v>
      </c>
      <c r="J38" s="10" t="s">
        <v>73</v>
      </c>
      <c r="K38" s="10" t="s">
        <v>505</v>
      </c>
      <c r="L38" s="10" t="s">
        <v>506</v>
      </c>
      <c r="M38" s="10" t="s">
        <v>667</v>
      </c>
    </row>
    <row r="39" spans="1:13" x14ac:dyDescent="0.3">
      <c r="A39" s="10" t="s">
        <v>74</v>
      </c>
      <c r="B39" s="10" t="s">
        <v>584</v>
      </c>
      <c r="C39" s="10" t="s">
        <v>499</v>
      </c>
      <c r="D39" s="10" t="s">
        <v>668</v>
      </c>
      <c r="E39" s="10" t="s">
        <v>669</v>
      </c>
      <c r="F39" s="10" t="s">
        <v>502</v>
      </c>
      <c r="G39" s="10" t="s">
        <v>670</v>
      </c>
      <c r="H39" s="10" t="s">
        <v>671</v>
      </c>
      <c r="I39" s="11">
        <v>1</v>
      </c>
      <c r="J39" s="10" t="s">
        <v>159</v>
      </c>
      <c r="K39" s="10" t="s">
        <v>672</v>
      </c>
      <c r="L39" s="10" t="s">
        <v>506</v>
      </c>
      <c r="M39" s="10" t="s">
        <v>545</v>
      </c>
    </row>
    <row r="40" spans="1:13" x14ac:dyDescent="0.3">
      <c r="A40" s="10" t="s">
        <v>74</v>
      </c>
      <c r="B40" s="10" t="s">
        <v>584</v>
      </c>
      <c r="C40" s="10" t="s">
        <v>499</v>
      </c>
      <c r="D40" s="10" t="s">
        <v>668</v>
      </c>
      <c r="E40" s="10" t="s">
        <v>669</v>
      </c>
      <c r="F40" s="10" t="s">
        <v>502</v>
      </c>
      <c r="G40" s="10" t="s">
        <v>673</v>
      </c>
      <c r="H40" s="10" t="s">
        <v>674</v>
      </c>
      <c r="I40" s="11">
        <v>1</v>
      </c>
      <c r="J40" s="10" t="s">
        <v>159</v>
      </c>
      <c r="K40" s="10" t="s">
        <v>672</v>
      </c>
      <c r="L40" s="10" t="s">
        <v>506</v>
      </c>
      <c r="M40" s="10" t="s">
        <v>583</v>
      </c>
    </row>
    <row r="41" spans="1:13" x14ac:dyDescent="0.3">
      <c r="A41" s="10" t="s">
        <v>201</v>
      </c>
      <c r="B41" s="10" t="s">
        <v>551</v>
      </c>
      <c r="C41" s="10" t="s">
        <v>499</v>
      </c>
      <c r="D41" s="10" t="s">
        <v>675</v>
      </c>
      <c r="E41" s="10" t="s">
        <v>676</v>
      </c>
      <c r="F41" s="10" t="s">
        <v>502</v>
      </c>
      <c r="G41" s="10" t="s">
        <v>561</v>
      </c>
      <c r="H41" s="10" t="s">
        <v>562</v>
      </c>
      <c r="I41" s="11">
        <v>2</v>
      </c>
      <c r="J41" s="10" t="s">
        <v>200</v>
      </c>
      <c r="K41" s="10" t="s">
        <v>677</v>
      </c>
      <c r="L41" s="10" t="s">
        <v>506</v>
      </c>
      <c r="M41" s="10" t="s">
        <v>564</v>
      </c>
    </row>
    <row r="42" spans="1:13" x14ac:dyDescent="0.3">
      <c r="A42" s="10" t="s">
        <v>175</v>
      </c>
      <c r="B42" s="10" t="s">
        <v>558</v>
      </c>
      <c r="C42" s="10" t="s">
        <v>499</v>
      </c>
      <c r="D42" s="10" t="s">
        <v>678</v>
      </c>
      <c r="E42" s="10" t="s">
        <v>679</v>
      </c>
      <c r="F42" s="10" t="s">
        <v>502</v>
      </c>
      <c r="G42" s="10" t="s">
        <v>511</v>
      </c>
      <c r="H42" s="10" t="s">
        <v>512</v>
      </c>
      <c r="I42" s="11">
        <v>3</v>
      </c>
      <c r="J42" s="10" t="s">
        <v>174</v>
      </c>
      <c r="K42" s="10" t="s">
        <v>513</v>
      </c>
      <c r="L42" s="10" t="s">
        <v>506</v>
      </c>
      <c r="M42" s="10" t="s">
        <v>514</v>
      </c>
    </row>
    <row r="43" spans="1:13" x14ac:dyDescent="0.3">
      <c r="A43" s="10" t="s">
        <v>175</v>
      </c>
      <c r="B43" s="10" t="s">
        <v>558</v>
      </c>
      <c r="C43" s="10" t="s">
        <v>499</v>
      </c>
      <c r="D43" s="10" t="s">
        <v>678</v>
      </c>
      <c r="E43" s="10" t="s">
        <v>680</v>
      </c>
      <c r="F43" s="10" t="s">
        <v>502</v>
      </c>
      <c r="G43" s="10" t="s">
        <v>681</v>
      </c>
      <c r="H43" s="10" t="s">
        <v>682</v>
      </c>
      <c r="I43" s="11">
        <v>4</v>
      </c>
      <c r="J43" s="10" t="s">
        <v>174</v>
      </c>
      <c r="K43" s="10" t="s">
        <v>683</v>
      </c>
      <c r="L43" s="10" t="s">
        <v>506</v>
      </c>
      <c r="M43" s="10" t="s">
        <v>564</v>
      </c>
    </row>
    <row r="44" spans="1:13" x14ac:dyDescent="0.3">
      <c r="A44" s="10" t="s">
        <v>175</v>
      </c>
      <c r="B44" s="10" t="s">
        <v>558</v>
      </c>
      <c r="C44" s="10" t="s">
        <v>499</v>
      </c>
      <c r="D44" s="10" t="s">
        <v>678</v>
      </c>
      <c r="E44" s="10" t="s">
        <v>684</v>
      </c>
      <c r="F44" s="10" t="s">
        <v>502</v>
      </c>
      <c r="G44" s="10" t="s">
        <v>685</v>
      </c>
      <c r="H44" s="10" t="s">
        <v>686</v>
      </c>
      <c r="I44" s="11">
        <v>1</v>
      </c>
      <c r="J44" s="10" t="s">
        <v>174</v>
      </c>
      <c r="K44" s="10" t="s">
        <v>505</v>
      </c>
      <c r="L44" s="10" t="s">
        <v>506</v>
      </c>
      <c r="M44" s="10" t="s">
        <v>687</v>
      </c>
    </row>
    <row r="45" spans="1:13" x14ac:dyDescent="0.3">
      <c r="A45" s="10" t="s">
        <v>16</v>
      </c>
      <c r="B45" s="10" t="s">
        <v>577</v>
      </c>
      <c r="C45" s="10" t="s">
        <v>499</v>
      </c>
      <c r="D45" s="10" t="s">
        <v>688</v>
      </c>
      <c r="E45" s="10" t="s">
        <v>689</v>
      </c>
      <c r="F45" s="10" t="s">
        <v>502</v>
      </c>
      <c r="G45" s="10" t="s">
        <v>690</v>
      </c>
      <c r="H45" s="10" t="s">
        <v>691</v>
      </c>
      <c r="I45" s="11">
        <v>3</v>
      </c>
      <c r="J45" s="10" t="s">
        <v>15</v>
      </c>
      <c r="K45" s="10" t="s">
        <v>692</v>
      </c>
      <c r="L45" s="10" t="s">
        <v>506</v>
      </c>
      <c r="M45" s="10" t="s">
        <v>693</v>
      </c>
    </row>
    <row r="46" spans="1:13" x14ac:dyDescent="0.3">
      <c r="A46" s="10" t="s">
        <v>16</v>
      </c>
      <c r="B46" s="10" t="s">
        <v>577</v>
      </c>
      <c r="C46" s="10" t="s">
        <v>499</v>
      </c>
      <c r="D46" s="10" t="s">
        <v>688</v>
      </c>
      <c r="E46" s="10" t="s">
        <v>689</v>
      </c>
      <c r="F46" s="10" t="s">
        <v>502</v>
      </c>
      <c r="G46" s="10" t="s">
        <v>694</v>
      </c>
      <c r="H46" s="10" t="s">
        <v>695</v>
      </c>
      <c r="I46" s="11">
        <v>3</v>
      </c>
      <c r="J46" s="10" t="s">
        <v>15</v>
      </c>
      <c r="K46" s="10" t="s">
        <v>692</v>
      </c>
      <c r="L46" s="10" t="s">
        <v>506</v>
      </c>
      <c r="M46" s="10" t="s">
        <v>693</v>
      </c>
    </row>
    <row r="47" spans="1:13" x14ac:dyDescent="0.3">
      <c r="A47" s="10" t="s">
        <v>16</v>
      </c>
      <c r="B47" s="10" t="s">
        <v>577</v>
      </c>
      <c r="C47" s="10" t="s">
        <v>499</v>
      </c>
      <c r="D47" s="10" t="s">
        <v>688</v>
      </c>
      <c r="E47" s="10" t="s">
        <v>689</v>
      </c>
      <c r="F47" s="10" t="s">
        <v>502</v>
      </c>
      <c r="G47" s="10" t="s">
        <v>696</v>
      </c>
      <c r="H47" s="10" t="s">
        <v>697</v>
      </c>
      <c r="I47" s="11">
        <v>1</v>
      </c>
      <c r="J47" s="10" t="s">
        <v>15</v>
      </c>
      <c r="K47" s="10" t="s">
        <v>692</v>
      </c>
      <c r="L47" s="10" t="s">
        <v>506</v>
      </c>
      <c r="M47" s="10" t="s">
        <v>698</v>
      </c>
    </row>
    <row r="48" spans="1:13" x14ac:dyDescent="0.3">
      <c r="A48" s="10" t="s">
        <v>16</v>
      </c>
      <c r="B48" s="10" t="s">
        <v>577</v>
      </c>
      <c r="C48" s="10" t="s">
        <v>499</v>
      </c>
      <c r="D48" s="10" t="s">
        <v>688</v>
      </c>
      <c r="E48" s="10" t="s">
        <v>689</v>
      </c>
      <c r="F48" s="10" t="s">
        <v>502</v>
      </c>
      <c r="G48" s="10" t="s">
        <v>654</v>
      </c>
      <c r="H48" s="10" t="s">
        <v>655</v>
      </c>
      <c r="I48" s="11">
        <v>1</v>
      </c>
      <c r="J48" s="10" t="s">
        <v>15</v>
      </c>
      <c r="K48" s="10" t="s">
        <v>692</v>
      </c>
      <c r="L48" s="10" t="s">
        <v>506</v>
      </c>
      <c r="M48" s="10" t="s">
        <v>507</v>
      </c>
    </row>
    <row r="49" spans="1:13" x14ac:dyDescent="0.3">
      <c r="A49" s="10" t="s">
        <v>16</v>
      </c>
      <c r="B49" s="10" t="s">
        <v>577</v>
      </c>
      <c r="C49" s="10" t="s">
        <v>499</v>
      </c>
      <c r="D49" s="10" t="s">
        <v>688</v>
      </c>
      <c r="E49" s="10" t="s">
        <v>699</v>
      </c>
      <c r="F49" s="10" t="s">
        <v>502</v>
      </c>
      <c r="G49" s="10" t="s">
        <v>696</v>
      </c>
      <c r="H49" s="10" t="s">
        <v>697</v>
      </c>
      <c r="I49" s="11">
        <v>1</v>
      </c>
      <c r="J49" s="10" t="s">
        <v>15</v>
      </c>
      <c r="K49" s="10" t="s">
        <v>700</v>
      </c>
      <c r="L49" s="10" t="s">
        <v>506</v>
      </c>
      <c r="M49" s="10" t="s">
        <v>698</v>
      </c>
    </row>
    <row r="50" spans="1:13" x14ac:dyDescent="0.3">
      <c r="A50" s="10" t="s">
        <v>16</v>
      </c>
      <c r="B50" s="10" t="s">
        <v>577</v>
      </c>
      <c r="C50" s="10" t="s">
        <v>499</v>
      </c>
      <c r="D50" s="10" t="s">
        <v>688</v>
      </c>
      <c r="E50" s="10" t="s">
        <v>699</v>
      </c>
      <c r="F50" s="10" t="s">
        <v>502</v>
      </c>
      <c r="G50" s="10" t="s">
        <v>701</v>
      </c>
      <c r="H50" s="10" t="s">
        <v>702</v>
      </c>
      <c r="I50" s="11">
        <v>2</v>
      </c>
      <c r="J50" s="10" t="s">
        <v>15</v>
      </c>
      <c r="K50" s="10" t="s">
        <v>700</v>
      </c>
      <c r="L50" s="10" t="s">
        <v>506</v>
      </c>
      <c r="M50" s="10" t="s">
        <v>631</v>
      </c>
    </row>
    <row r="51" spans="1:13" x14ac:dyDescent="0.3">
      <c r="A51" s="10" t="s">
        <v>16</v>
      </c>
      <c r="B51" s="10" t="s">
        <v>577</v>
      </c>
      <c r="C51" s="10" t="s">
        <v>499</v>
      </c>
      <c r="D51" s="10" t="s">
        <v>688</v>
      </c>
      <c r="E51" s="10" t="s">
        <v>703</v>
      </c>
      <c r="F51" s="10" t="s">
        <v>502</v>
      </c>
      <c r="G51" s="10" t="s">
        <v>704</v>
      </c>
      <c r="H51" s="10" t="s">
        <v>705</v>
      </c>
      <c r="I51" s="11">
        <v>1</v>
      </c>
      <c r="J51" s="10" t="s">
        <v>15</v>
      </c>
      <c r="K51" s="10" t="s">
        <v>706</v>
      </c>
      <c r="L51" s="10" t="s">
        <v>506</v>
      </c>
      <c r="M51" s="10" t="s">
        <v>698</v>
      </c>
    </row>
    <row r="52" spans="1:13" x14ac:dyDescent="0.3">
      <c r="A52" s="10" t="s">
        <v>331</v>
      </c>
      <c r="B52" s="10" t="s">
        <v>707</v>
      </c>
      <c r="C52" s="10" t="s">
        <v>499</v>
      </c>
      <c r="D52" s="10" t="s">
        <v>708</v>
      </c>
      <c r="E52" s="10" t="s">
        <v>709</v>
      </c>
      <c r="F52" s="10" t="s">
        <v>502</v>
      </c>
      <c r="G52" s="10" t="s">
        <v>710</v>
      </c>
      <c r="H52" s="10" t="s">
        <v>711</v>
      </c>
      <c r="I52" s="11">
        <v>1</v>
      </c>
      <c r="J52" s="10" t="s">
        <v>330</v>
      </c>
      <c r="K52" s="10" t="s">
        <v>712</v>
      </c>
      <c r="L52" s="10" t="s">
        <v>506</v>
      </c>
      <c r="M52" s="10" t="s">
        <v>713</v>
      </c>
    </row>
    <row r="53" spans="1:13" x14ac:dyDescent="0.3">
      <c r="A53" s="10" t="s">
        <v>331</v>
      </c>
      <c r="B53" s="10" t="s">
        <v>707</v>
      </c>
      <c r="C53" s="10" t="s">
        <v>499</v>
      </c>
      <c r="D53" s="10" t="s">
        <v>708</v>
      </c>
      <c r="E53" s="10" t="s">
        <v>709</v>
      </c>
      <c r="F53" s="10" t="s">
        <v>502</v>
      </c>
      <c r="G53" s="10" t="s">
        <v>714</v>
      </c>
      <c r="H53" s="10" t="s">
        <v>715</v>
      </c>
      <c r="I53" s="11">
        <v>1</v>
      </c>
      <c r="J53" s="10" t="s">
        <v>330</v>
      </c>
      <c r="K53" s="10" t="s">
        <v>712</v>
      </c>
      <c r="L53" s="10" t="s">
        <v>506</v>
      </c>
      <c r="M53" s="10" t="s">
        <v>616</v>
      </c>
    </row>
    <row r="54" spans="1:13" x14ac:dyDescent="0.3">
      <c r="A54" s="10" t="s">
        <v>229</v>
      </c>
      <c r="B54" s="10" t="s">
        <v>716</v>
      </c>
      <c r="C54" s="10" t="s">
        <v>499</v>
      </c>
      <c r="D54" s="10" t="s">
        <v>717</v>
      </c>
      <c r="E54" s="10" t="s">
        <v>718</v>
      </c>
      <c r="F54" s="10" t="s">
        <v>502</v>
      </c>
      <c r="G54" s="10" t="s">
        <v>719</v>
      </c>
      <c r="H54" s="10" t="s">
        <v>720</v>
      </c>
      <c r="I54" s="11">
        <v>2</v>
      </c>
      <c r="J54" s="10" t="s">
        <v>228</v>
      </c>
      <c r="K54" s="10" t="s">
        <v>721</v>
      </c>
      <c r="L54" s="10" t="s">
        <v>506</v>
      </c>
      <c r="M54" s="10" t="s">
        <v>722</v>
      </c>
    </row>
    <row r="55" spans="1:13" x14ac:dyDescent="0.3">
      <c r="A55" s="10" t="s">
        <v>104</v>
      </c>
      <c r="B55" s="10" t="s">
        <v>723</v>
      </c>
      <c r="C55" s="10" t="s">
        <v>499</v>
      </c>
      <c r="D55" s="10" t="s">
        <v>724</v>
      </c>
      <c r="E55" s="10" t="s">
        <v>725</v>
      </c>
      <c r="F55" s="10" t="s">
        <v>502</v>
      </c>
      <c r="G55" s="10" t="s">
        <v>726</v>
      </c>
      <c r="H55" s="10" t="s">
        <v>727</v>
      </c>
      <c r="I55" s="11">
        <v>1</v>
      </c>
      <c r="J55" s="10" t="s">
        <v>103</v>
      </c>
      <c r="K55" s="10" t="s">
        <v>706</v>
      </c>
      <c r="L55" s="10" t="s">
        <v>506</v>
      </c>
      <c r="M55" s="10" t="s">
        <v>728</v>
      </c>
    </row>
    <row r="56" spans="1:13" x14ac:dyDescent="0.3">
      <c r="A56" s="10" t="s">
        <v>104</v>
      </c>
      <c r="B56" s="10" t="s">
        <v>723</v>
      </c>
      <c r="C56" s="10" t="s">
        <v>499</v>
      </c>
      <c r="D56" s="10" t="s">
        <v>724</v>
      </c>
      <c r="E56" s="10" t="s">
        <v>725</v>
      </c>
      <c r="F56" s="10" t="s">
        <v>502</v>
      </c>
      <c r="G56" s="10" t="s">
        <v>729</v>
      </c>
      <c r="H56" s="10" t="s">
        <v>730</v>
      </c>
      <c r="I56" s="11">
        <v>1</v>
      </c>
      <c r="J56" s="10" t="s">
        <v>103</v>
      </c>
      <c r="K56" s="10" t="s">
        <v>706</v>
      </c>
      <c r="L56" s="10" t="s">
        <v>506</v>
      </c>
      <c r="M56" s="10" t="s">
        <v>728</v>
      </c>
    </row>
    <row r="57" spans="1:13" x14ac:dyDescent="0.3">
      <c r="A57" s="10" t="s">
        <v>243</v>
      </c>
      <c r="B57" s="10" t="s">
        <v>591</v>
      </c>
      <c r="C57" s="10" t="s">
        <v>499</v>
      </c>
      <c r="D57" s="10" t="s">
        <v>592</v>
      </c>
      <c r="E57" s="10" t="s">
        <v>731</v>
      </c>
      <c r="F57" s="10" t="s">
        <v>502</v>
      </c>
      <c r="G57" s="10" t="s">
        <v>732</v>
      </c>
      <c r="H57" s="10" t="s">
        <v>733</v>
      </c>
      <c r="I57" s="11">
        <v>3</v>
      </c>
      <c r="J57" s="10" t="s">
        <v>242</v>
      </c>
      <c r="K57" s="10" t="s">
        <v>556</v>
      </c>
      <c r="L57" s="10" t="s">
        <v>506</v>
      </c>
      <c r="M57" s="10" t="s">
        <v>734</v>
      </c>
    </row>
    <row r="58" spans="1:13" x14ac:dyDescent="0.3">
      <c r="A58" s="10" t="s">
        <v>96</v>
      </c>
      <c r="B58" s="10" t="s">
        <v>577</v>
      </c>
      <c r="C58" s="10" t="s">
        <v>499</v>
      </c>
      <c r="D58" s="10" t="s">
        <v>735</v>
      </c>
      <c r="E58" s="10" t="s">
        <v>736</v>
      </c>
      <c r="F58" s="10" t="s">
        <v>502</v>
      </c>
      <c r="G58" s="10" t="s">
        <v>737</v>
      </c>
      <c r="H58" s="10" t="s">
        <v>738</v>
      </c>
      <c r="I58" s="11">
        <v>1</v>
      </c>
      <c r="J58" s="10" t="s">
        <v>95</v>
      </c>
      <c r="K58" s="10" t="s">
        <v>739</v>
      </c>
      <c r="L58" s="10" t="s">
        <v>506</v>
      </c>
      <c r="M58" s="10" t="s">
        <v>740</v>
      </c>
    </row>
    <row r="59" spans="1:13" x14ac:dyDescent="0.3">
      <c r="A59" s="10" t="s">
        <v>96</v>
      </c>
      <c r="B59" s="10" t="s">
        <v>577</v>
      </c>
      <c r="C59" s="10" t="s">
        <v>499</v>
      </c>
      <c r="D59" s="10" t="s">
        <v>735</v>
      </c>
      <c r="E59" s="10" t="s">
        <v>741</v>
      </c>
      <c r="F59" s="10" t="s">
        <v>502</v>
      </c>
      <c r="G59" s="10" t="s">
        <v>742</v>
      </c>
      <c r="H59" s="10" t="s">
        <v>743</v>
      </c>
      <c r="I59" s="11">
        <v>1</v>
      </c>
      <c r="J59" s="10" t="s">
        <v>95</v>
      </c>
      <c r="K59" s="10" t="s">
        <v>636</v>
      </c>
      <c r="L59" s="10" t="s">
        <v>506</v>
      </c>
      <c r="M59" s="10" t="s">
        <v>744</v>
      </c>
    </row>
    <row r="60" spans="1:13" x14ac:dyDescent="0.3">
      <c r="A60" s="10" t="s">
        <v>96</v>
      </c>
      <c r="B60" s="10" t="s">
        <v>577</v>
      </c>
      <c r="C60" s="10" t="s">
        <v>499</v>
      </c>
      <c r="D60" s="10" t="s">
        <v>735</v>
      </c>
      <c r="E60" s="10" t="s">
        <v>745</v>
      </c>
      <c r="F60" s="10" t="s">
        <v>502</v>
      </c>
      <c r="G60" s="10" t="s">
        <v>737</v>
      </c>
      <c r="H60" s="10" t="s">
        <v>738</v>
      </c>
      <c r="I60" s="11">
        <v>1</v>
      </c>
      <c r="J60" s="10" t="s">
        <v>95</v>
      </c>
      <c r="K60" s="10" t="s">
        <v>746</v>
      </c>
      <c r="L60" s="10" t="s">
        <v>506</v>
      </c>
      <c r="M60" s="10" t="s">
        <v>740</v>
      </c>
    </row>
    <row r="61" spans="1:13" x14ac:dyDescent="0.3">
      <c r="A61" s="10" t="s">
        <v>290</v>
      </c>
      <c r="B61" s="10" t="s">
        <v>577</v>
      </c>
      <c r="C61" s="10" t="s">
        <v>499</v>
      </c>
      <c r="D61" s="10" t="s">
        <v>747</v>
      </c>
      <c r="E61" s="10" t="s">
        <v>748</v>
      </c>
      <c r="F61" s="10" t="s">
        <v>502</v>
      </c>
      <c r="G61" s="10" t="s">
        <v>749</v>
      </c>
      <c r="H61" s="10" t="s">
        <v>750</v>
      </c>
      <c r="I61" s="11">
        <v>1</v>
      </c>
      <c r="J61" s="10" t="s">
        <v>289</v>
      </c>
      <c r="K61" s="10" t="s">
        <v>751</v>
      </c>
      <c r="L61" s="10" t="s">
        <v>506</v>
      </c>
      <c r="M61" s="10" t="s">
        <v>507</v>
      </c>
    </row>
    <row r="62" spans="1:13" x14ac:dyDescent="0.3">
      <c r="A62" s="10" t="s">
        <v>138</v>
      </c>
      <c r="B62" s="10" t="s">
        <v>577</v>
      </c>
      <c r="C62" s="10" t="s">
        <v>499</v>
      </c>
      <c r="D62" s="10" t="s">
        <v>747</v>
      </c>
      <c r="E62" s="10" t="s">
        <v>752</v>
      </c>
      <c r="F62" s="10" t="s">
        <v>502</v>
      </c>
      <c r="G62" s="10" t="s">
        <v>753</v>
      </c>
      <c r="H62" s="10" t="s">
        <v>754</v>
      </c>
      <c r="I62" s="11">
        <v>1</v>
      </c>
      <c r="J62" s="10" t="s">
        <v>137</v>
      </c>
      <c r="K62" s="10" t="s">
        <v>755</v>
      </c>
      <c r="L62" s="10" t="s">
        <v>506</v>
      </c>
      <c r="M62" s="10" t="s">
        <v>583</v>
      </c>
    </row>
    <row r="63" spans="1:13" x14ac:dyDescent="0.3">
      <c r="A63" s="10" t="s">
        <v>78</v>
      </c>
      <c r="B63" s="10" t="s">
        <v>577</v>
      </c>
      <c r="C63" s="10" t="s">
        <v>499</v>
      </c>
      <c r="D63" s="10" t="s">
        <v>756</v>
      </c>
      <c r="E63" s="10" t="s">
        <v>757</v>
      </c>
      <c r="F63" s="10" t="s">
        <v>502</v>
      </c>
      <c r="G63" s="10" t="s">
        <v>527</v>
      </c>
      <c r="H63" s="10" t="s">
        <v>528</v>
      </c>
      <c r="I63" s="11">
        <v>1</v>
      </c>
      <c r="J63" s="10" t="s">
        <v>77</v>
      </c>
      <c r="K63" s="10" t="s">
        <v>532</v>
      </c>
      <c r="L63" s="10" t="s">
        <v>506</v>
      </c>
      <c r="M63" s="10" t="s">
        <v>530</v>
      </c>
    </row>
    <row r="64" spans="1:13" x14ac:dyDescent="0.3">
      <c r="A64" s="10" t="s">
        <v>78</v>
      </c>
      <c r="B64" s="10" t="s">
        <v>577</v>
      </c>
      <c r="C64" s="10" t="s">
        <v>499</v>
      </c>
      <c r="D64" s="10" t="s">
        <v>756</v>
      </c>
      <c r="E64" s="10" t="s">
        <v>757</v>
      </c>
      <c r="F64" s="10" t="s">
        <v>502</v>
      </c>
      <c r="G64" s="10" t="s">
        <v>758</v>
      </c>
      <c r="H64" s="10" t="s">
        <v>759</v>
      </c>
      <c r="I64" s="11">
        <v>5</v>
      </c>
      <c r="J64" s="10" t="s">
        <v>77</v>
      </c>
      <c r="K64" s="10" t="s">
        <v>532</v>
      </c>
      <c r="L64" s="10" t="s">
        <v>506</v>
      </c>
      <c r="M64" s="10" t="s">
        <v>693</v>
      </c>
    </row>
    <row r="65" spans="1:13" x14ac:dyDescent="0.3">
      <c r="A65" s="10" t="s">
        <v>78</v>
      </c>
      <c r="B65" s="10" t="s">
        <v>577</v>
      </c>
      <c r="C65" s="10" t="s">
        <v>499</v>
      </c>
      <c r="D65" s="10" t="s">
        <v>756</v>
      </c>
      <c r="E65" s="10" t="s">
        <v>760</v>
      </c>
      <c r="F65" s="10" t="s">
        <v>502</v>
      </c>
      <c r="G65" s="10" t="s">
        <v>761</v>
      </c>
      <c r="H65" s="10" t="s">
        <v>762</v>
      </c>
      <c r="I65" s="11">
        <v>2</v>
      </c>
      <c r="J65" s="10" t="s">
        <v>77</v>
      </c>
      <c r="K65" s="10" t="s">
        <v>751</v>
      </c>
      <c r="L65" s="10" t="s">
        <v>506</v>
      </c>
      <c r="M65" s="10" t="s">
        <v>763</v>
      </c>
    </row>
    <row r="66" spans="1:13" x14ac:dyDescent="0.3">
      <c r="A66" s="10" t="s">
        <v>78</v>
      </c>
      <c r="B66" s="10" t="s">
        <v>577</v>
      </c>
      <c r="C66" s="10" t="s">
        <v>499</v>
      </c>
      <c r="D66" s="10" t="s">
        <v>756</v>
      </c>
      <c r="E66" s="10" t="s">
        <v>760</v>
      </c>
      <c r="F66" s="10" t="s">
        <v>502</v>
      </c>
      <c r="G66" s="10" t="s">
        <v>764</v>
      </c>
      <c r="H66" s="10" t="s">
        <v>765</v>
      </c>
      <c r="I66" s="11">
        <v>2</v>
      </c>
      <c r="J66" s="10" t="s">
        <v>77</v>
      </c>
      <c r="K66" s="10" t="s">
        <v>751</v>
      </c>
      <c r="L66" s="10" t="s">
        <v>506</v>
      </c>
      <c r="M66" s="10" t="s">
        <v>763</v>
      </c>
    </row>
    <row r="67" spans="1:13" x14ac:dyDescent="0.3">
      <c r="A67" s="10" t="s">
        <v>78</v>
      </c>
      <c r="B67" s="10" t="s">
        <v>577</v>
      </c>
      <c r="C67" s="10" t="s">
        <v>499</v>
      </c>
      <c r="D67" s="10" t="s">
        <v>756</v>
      </c>
      <c r="E67" s="10" t="s">
        <v>766</v>
      </c>
      <c r="F67" s="10" t="s">
        <v>502</v>
      </c>
      <c r="G67" s="10" t="s">
        <v>767</v>
      </c>
      <c r="H67" s="10" t="s">
        <v>768</v>
      </c>
      <c r="I67" s="11">
        <v>1</v>
      </c>
      <c r="J67" s="10" t="s">
        <v>77</v>
      </c>
      <c r="K67" s="10" t="s">
        <v>769</v>
      </c>
      <c r="L67" s="10" t="s">
        <v>506</v>
      </c>
      <c r="M67" s="10" t="s">
        <v>631</v>
      </c>
    </row>
    <row r="68" spans="1:13" x14ac:dyDescent="0.3">
      <c r="A68" s="10" t="s">
        <v>78</v>
      </c>
      <c r="B68" s="10" t="s">
        <v>577</v>
      </c>
      <c r="C68" s="10" t="s">
        <v>499</v>
      </c>
      <c r="D68" s="10" t="s">
        <v>756</v>
      </c>
      <c r="E68" s="10" t="s">
        <v>770</v>
      </c>
      <c r="F68" s="10" t="s">
        <v>502</v>
      </c>
      <c r="G68" s="10" t="s">
        <v>758</v>
      </c>
      <c r="H68" s="10" t="s">
        <v>759</v>
      </c>
      <c r="I68" s="11">
        <v>2</v>
      </c>
      <c r="J68" s="10" t="s">
        <v>77</v>
      </c>
      <c r="K68" s="10" t="s">
        <v>771</v>
      </c>
      <c r="L68" s="10" t="s">
        <v>506</v>
      </c>
      <c r="M68" s="10" t="s">
        <v>693</v>
      </c>
    </row>
    <row r="69" spans="1:13" x14ac:dyDescent="0.3">
      <c r="A69" s="10" t="s">
        <v>78</v>
      </c>
      <c r="B69" s="10" t="s">
        <v>577</v>
      </c>
      <c r="C69" s="10" t="s">
        <v>499</v>
      </c>
      <c r="D69" s="10" t="s">
        <v>756</v>
      </c>
      <c r="E69" s="10" t="s">
        <v>772</v>
      </c>
      <c r="F69" s="10" t="s">
        <v>502</v>
      </c>
      <c r="G69" s="10" t="s">
        <v>761</v>
      </c>
      <c r="H69" s="10" t="s">
        <v>762</v>
      </c>
      <c r="I69" s="11">
        <v>3</v>
      </c>
      <c r="J69" s="10" t="s">
        <v>77</v>
      </c>
      <c r="K69" s="10" t="s">
        <v>773</v>
      </c>
      <c r="L69" s="10" t="s">
        <v>506</v>
      </c>
      <c r="M69" s="10" t="s">
        <v>763</v>
      </c>
    </row>
    <row r="70" spans="1:13" x14ac:dyDescent="0.3">
      <c r="A70" s="10" t="s">
        <v>78</v>
      </c>
      <c r="B70" s="10" t="s">
        <v>577</v>
      </c>
      <c r="C70" s="10" t="s">
        <v>499</v>
      </c>
      <c r="D70" s="10" t="s">
        <v>756</v>
      </c>
      <c r="E70" s="10" t="s">
        <v>774</v>
      </c>
      <c r="F70" s="10" t="s">
        <v>502</v>
      </c>
      <c r="G70" s="10" t="s">
        <v>775</v>
      </c>
      <c r="H70" s="10" t="s">
        <v>776</v>
      </c>
      <c r="I70" s="11">
        <v>2</v>
      </c>
      <c r="J70" s="10" t="s">
        <v>77</v>
      </c>
      <c r="K70" s="10" t="s">
        <v>505</v>
      </c>
      <c r="L70" s="10" t="s">
        <v>506</v>
      </c>
      <c r="M70" s="10" t="s">
        <v>763</v>
      </c>
    </row>
    <row r="71" spans="1:13" x14ac:dyDescent="0.3">
      <c r="A71" s="10" t="s">
        <v>78</v>
      </c>
      <c r="B71" s="10" t="s">
        <v>577</v>
      </c>
      <c r="C71" s="10" t="s">
        <v>499</v>
      </c>
      <c r="D71" s="10" t="s">
        <v>756</v>
      </c>
      <c r="E71" s="10" t="s">
        <v>777</v>
      </c>
      <c r="F71" s="10" t="s">
        <v>502</v>
      </c>
      <c r="G71" s="10" t="s">
        <v>527</v>
      </c>
      <c r="H71" s="10" t="s">
        <v>528</v>
      </c>
      <c r="I71" s="11">
        <v>20</v>
      </c>
      <c r="J71" s="10" t="s">
        <v>77</v>
      </c>
      <c r="K71" s="10" t="s">
        <v>778</v>
      </c>
      <c r="L71" s="10" t="s">
        <v>506</v>
      </c>
      <c r="M71" s="10" t="s">
        <v>530</v>
      </c>
    </row>
    <row r="72" spans="1:13" x14ac:dyDescent="0.3">
      <c r="A72" s="10" t="s">
        <v>78</v>
      </c>
      <c r="B72" s="10" t="s">
        <v>577</v>
      </c>
      <c r="C72" s="10" t="s">
        <v>499</v>
      </c>
      <c r="D72" s="10" t="s">
        <v>756</v>
      </c>
      <c r="E72" s="10" t="s">
        <v>779</v>
      </c>
      <c r="F72" s="10" t="s">
        <v>502</v>
      </c>
      <c r="G72" s="10" t="s">
        <v>758</v>
      </c>
      <c r="H72" s="10" t="s">
        <v>759</v>
      </c>
      <c r="I72" s="11">
        <v>10</v>
      </c>
      <c r="J72" s="10" t="s">
        <v>77</v>
      </c>
      <c r="K72" s="10" t="s">
        <v>640</v>
      </c>
      <c r="L72" s="10" t="s">
        <v>506</v>
      </c>
      <c r="M72" s="10" t="s">
        <v>693</v>
      </c>
    </row>
    <row r="73" spans="1:13" x14ac:dyDescent="0.3">
      <c r="A73" s="10" t="s">
        <v>78</v>
      </c>
      <c r="B73" s="10" t="s">
        <v>577</v>
      </c>
      <c r="C73" s="10" t="s">
        <v>499</v>
      </c>
      <c r="D73" s="10" t="s">
        <v>756</v>
      </c>
      <c r="E73" s="10" t="s">
        <v>779</v>
      </c>
      <c r="F73" s="10" t="s">
        <v>502</v>
      </c>
      <c r="G73" s="10" t="s">
        <v>780</v>
      </c>
      <c r="H73" s="10" t="s">
        <v>781</v>
      </c>
      <c r="I73" s="11">
        <v>1</v>
      </c>
      <c r="J73" s="10" t="s">
        <v>77</v>
      </c>
      <c r="K73" s="10" t="s">
        <v>640</v>
      </c>
      <c r="L73" s="10" t="s">
        <v>506</v>
      </c>
      <c r="M73" s="10" t="s">
        <v>782</v>
      </c>
    </row>
    <row r="74" spans="1:13" x14ac:dyDescent="0.3">
      <c r="A74" s="10" t="s">
        <v>130</v>
      </c>
      <c r="B74" s="10" t="s">
        <v>558</v>
      </c>
      <c r="C74" s="10" t="s">
        <v>499</v>
      </c>
      <c r="D74" s="10" t="s">
        <v>783</v>
      </c>
      <c r="E74" s="10" t="s">
        <v>784</v>
      </c>
      <c r="F74" s="10" t="s">
        <v>502</v>
      </c>
      <c r="G74" s="10" t="s">
        <v>785</v>
      </c>
      <c r="H74" s="10" t="s">
        <v>786</v>
      </c>
      <c r="I74" s="11">
        <v>1</v>
      </c>
      <c r="J74" s="10" t="s">
        <v>129</v>
      </c>
      <c r="K74" s="10" t="s">
        <v>615</v>
      </c>
      <c r="L74" s="10" t="s">
        <v>506</v>
      </c>
      <c r="M74" s="10" t="s">
        <v>787</v>
      </c>
    </row>
    <row r="75" spans="1:13" x14ac:dyDescent="0.3">
      <c r="A75" s="10" t="s">
        <v>130</v>
      </c>
      <c r="B75" s="10" t="s">
        <v>558</v>
      </c>
      <c r="C75" s="10" t="s">
        <v>499</v>
      </c>
      <c r="D75" s="10" t="s">
        <v>783</v>
      </c>
      <c r="E75" s="10" t="s">
        <v>784</v>
      </c>
      <c r="F75" s="10" t="s">
        <v>502</v>
      </c>
      <c r="G75" s="10" t="s">
        <v>788</v>
      </c>
      <c r="H75" s="10" t="s">
        <v>789</v>
      </c>
      <c r="I75" s="11">
        <v>1</v>
      </c>
      <c r="J75" s="10" t="s">
        <v>129</v>
      </c>
      <c r="K75" s="10" t="s">
        <v>570</v>
      </c>
      <c r="L75" s="10" t="s">
        <v>506</v>
      </c>
      <c r="M75" s="10" t="s">
        <v>790</v>
      </c>
    </row>
    <row r="76" spans="1:13" x14ac:dyDescent="0.3">
      <c r="A76" s="10" t="s">
        <v>130</v>
      </c>
      <c r="B76" s="10" t="s">
        <v>558</v>
      </c>
      <c r="C76" s="10" t="s">
        <v>499</v>
      </c>
      <c r="D76" s="10" t="s">
        <v>783</v>
      </c>
      <c r="E76" s="10" t="s">
        <v>784</v>
      </c>
      <c r="F76" s="10" t="s">
        <v>502</v>
      </c>
      <c r="G76" s="10" t="s">
        <v>791</v>
      </c>
      <c r="H76" s="10" t="s">
        <v>792</v>
      </c>
      <c r="I76" s="11">
        <v>1</v>
      </c>
      <c r="J76" s="10" t="s">
        <v>129</v>
      </c>
      <c r="K76" s="10" t="s">
        <v>570</v>
      </c>
      <c r="L76" s="10" t="s">
        <v>506</v>
      </c>
      <c r="M76" s="10" t="s">
        <v>790</v>
      </c>
    </row>
    <row r="77" spans="1:13" x14ac:dyDescent="0.3">
      <c r="A77" s="10" t="s">
        <v>130</v>
      </c>
      <c r="B77" s="10" t="s">
        <v>558</v>
      </c>
      <c r="C77" s="10" t="s">
        <v>499</v>
      </c>
      <c r="D77" s="10" t="s">
        <v>783</v>
      </c>
      <c r="E77" s="10" t="s">
        <v>793</v>
      </c>
      <c r="F77" s="10" t="s">
        <v>502</v>
      </c>
      <c r="G77" s="10" t="s">
        <v>794</v>
      </c>
      <c r="H77" s="10" t="s">
        <v>795</v>
      </c>
      <c r="I77" s="11">
        <v>1</v>
      </c>
      <c r="J77" s="10" t="s">
        <v>129</v>
      </c>
      <c r="K77" s="10" t="s">
        <v>739</v>
      </c>
      <c r="L77" s="10" t="s">
        <v>506</v>
      </c>
      <c r="M77" s="10" t="s">
        <v>693</v>
      </c>
    </row>
    <row r="78" spans="1:13" x14ac:dyDescent="0.3">
      <c r="A78" s="10" t="s">
        <v>130</v>
      </c>
      <c r="B78" s="10" t="s">
        <v>558</v>
      </c>
      <c r="C78" s="10" t="s">
        <v>499</v>
      </c>
      <c r="D78" s="10" t="s">
        <v>783</v>
      </c>
      <c r="E78" s="10" t="s">
        <v>793</v>
      </c>
      <c r="F78" s="10" t="s">
        <v>502</v>
      </c>
      <c r="G78" s="10" t="s">
        <v>785</v>
      </c>
      <c r="H78" s="10" t="s">
        <v>786</v>
      </c>
      <c r="I78" s="11">
        <v>2</v>
      </c>
      <c r="J78" s="10" t="s">
        <v>129</v>
      </c>
      <c r="K78" s="10" t="s">
        <v>739</v>
      </c>
      <c r="L78" s="10" t="s">
        <v>506</v>
      </c>
      <c r="M78" s="10" t="s">
        <v>787</v>
      </c>
    </row>
    <row r="79" spans="1:13" x14ac:dyDescent="0.3">
      <c r="A79" s="10" t="s">
        <v>237</v>
      </c>
      <c r="B79" s="10" t="s">
        <v>796</v>
      </c>
      <c r="C79" s="10" t="s">
        <v>499</v>
      </c>
      <c r="D79" s="10" t="s">
        <v>797</v>
      </c>
      <c r="E79" s="10" t="s">
        <v>798</v>
      </c>
      <c r="F79" s="10" t="s">
        <v>502</v>
      </c>
      <c r="G79" s="10" t="s">
        <v>799</v>
      </c>
      <c r="H79" s="10" t="s">
        <v>800</v>
      </c>
      <c r="I79" s="11">
        <v>4</v>
      </c>
      <c r="J79" s="10" t="s">
        <v>236</v>
      </c>
      <c r="K79" s="10" t="s">
        <v>801</v>
      </c>
      <c r="L79" s="10" t="s">
        <v>506</v>
      </c>
      <c r="M79" s="10" t="s">
        <v>802</v>
      </c>
    </row>
    <row r="80" spans="1:13" x14ac:dyDescent="0.3">
      <c r="A80" s="10" t="s">
        <v>276</v>
      </c>
      <c r="B80" s="10" t="s">
        <v>803</v>
      </c>
      <c r="C80" s="10" t="s">
        <v>499</v>
      </c>
      <c r="D80" s="10" t="s">
        <v>804</v>
      </c>
      <c r="E80" s="10" t="s">
        <v>805</v>
      </c>
      <c r="F80" s="10" t="s">
        <v>502</v>
      </c>
      <c r="G80" s="10" t="s">
        <v>568</v>
      </c>
      <c r="H80" s="10" t="s">
        <v>569</v>
      </c>
      <c r="I80" s="11">
        <v>1</v>
      </c>
      <c r="J80" s="10" t="s">
        <v>275</v>
      </c>
      <c r="K80" s="10" t="s">
        <v>523</v>
      </c>
      <c r="L80" s="10" t="s">
        <v>506</v>
      </c>
      <c r="M80" s="10" t="s">
        <v>571</v>
      </c>
    </row>
    <row r="81" spans="1:13" x14ac:dyDescent="0.3">
      <c r="A81" s="10" t="s">
        <v>126</v>
      </c>
      <c r="B81" s="10" t="s">
        <v>645</v>
      </c>
      <c r="C81" s="10" t="s">
        <v>499</v>
      </c>
      <c r="D81" s="10" t="s">
        <v>806</v>
      </c>
      <c r="E81" s="10" t="s">
        <v>807</v>
      </c>
      <c r="F81" s="10" t="s">
        <v>502</v>
      </c>
      <c r="G81" s="10" t="s">
        <v>808</v>
      </c>
      <c r="H81" s="10" t="s">
        <v>809</v>
      </c>
      <c r="I81" s="11">
        <v>2</v>
      </c>
      <c r="J81" s="10" t="s">
        <v>125</v>
      </c>
      <c r="K81" s="10" t="s">
        <v>532</v>
      </c>
      <c r="L81" s="10" t="s">
        <v>506</v>
      </c>
      <c r="M81" s="10" t="s">
        <v>810</v>
      </c>
    </row>
    <row r="82" spans="1:13" x14ac:dyDescent="0.3">
      <c r="A82" s="10" t="s">
        <v>126</v>
      </c>
      <c r="B82" s="10" t="s">
        <v>645</v>
      </c>
      <c r="C82" s="10" t="s">
        <v>499</v>
      </c>
      <c r="D82" s="10" t="s">
        <v>806</v>
      </c>
      <c r="E82" s="10" t="s">
        <v>807</v>
      </c>
      <c r="F82" s="10" t="s">
        <v>502</v>
      </c>
      <c r="G82" s="10" t="s">
        <v>811</v>
      </c>
      <c r="H82" s="10" t="s">
        <v>812</v>
      </c>
      <c r="I82" s="11">
        <v>2</v>
      </c>
      <c r="J82" s="10" t="s">
        <v>125</v>
      </c>
      <c r="K82" s="10" t="s">
        <v>532</v>
      </c>
      <c r="L82" s="10" t="s">
        <v>506</v>
      </c>
      <c r="M82" s="10" t="s">
        <v>813</v>
      </c>
    </row>
    <row r="83" spans="1:13" x14ac:dyDescent="0.3">
      <c r="A83" s="10" t="s">
        <v>126</v>
      </c>
      <c r="B83" s="10" t="s">
        <v>645</v>
      </c>
      <c r="C83" s="10" t="s">
        <v>499</v>
      </c>
      <c r="D83" s="10" t="s">
        <v>806</v>
      </c>
      <c r="E83" s="10" t="s">
        <v>807</v>
      </c>
      <c r="F83" s="10" t="s">
        <v>502</v>
      </c>
      <c r="G83" s="10" t="s">
        <v>814</v>
      </c>
      <c r="H83" s="10" t="s">
        <v>812</v>
      </c>
      <c r="I83" s="11">
        <v>2</v>
      </c>
      <c r="J83" s="10" t="s">
        <v>125</v>
      </c>
      <c r="K83" s="10" t="s">
        <v>532</v>
      </c>
      <c r="L83" s="10" t="s">
        <v>506</v>
      </c>
      <c r="M83" s="10" t="s">
        <v>813</v>
      </c>
    </row>
    <row r="84" spans="1:13" x14ac:dyDescent="0.3">
      <c r="A84" s="10" t="s">
        <v>126</v>
      </c>
      <c r="B84" s="10" t="s">
        <v>645</v>
      </c>
      <c r="C84" s="10" t="s">
        <v>499</v>
      </c>
      <c r="D84" s="10" t="s">
        <v>806</v>
      </c>
      <c r="E84" s="10" t="s">
        <v>807</v>
      </c>
      <c r="F84" s="10" t="s">
        <v>502</v>
      </c>
      <c r="G84" s="10" t="s">
        <v>815</v>
      </c>
      <c r="H84" s="10" t="s">
        <v>812</v>
      </c>
      <c r="I84" s="11">
        <v>2</v>
      </c>
      <c r="J84" s="10" t="s">
        <v>125</v>
      </c>
      <c r="K84" s="10" t="s">
        <v>532</v>
      </c>
      <c r="L84" s="10" t="s">
        <v>506</v>
      </c>
      <c r="M84" s="10" t="s">
        <v>813</v>
      </c>
    </row>
    <row r="85" spans="1:13" x14ac:dyDescent="0.3">
      <c r="A85" s="10" t="s">
        <v>126</v>
      </c>
      <c r="B85" s="10" t="s">
        <v>645</v>
      </c>
      <c r="C85" s="10" t="s">
        <v>499</v>
      </c>
      <c r="D85" s="10" t="s">
        <v>806</v>
      </c>
      <c r="E85" s="10" t="s">
        <v>816</v>
      </c>
      <c r="F85" s="10" t="s">
        <v>502</v>
      </c>
      <c r="G85" s="10" t="s">
        <v>817</v>
      </c>
      <c r="H85" s="10" t="s">
        <v>818</v>
      </c>
      <c r="I85" s="11">
        <v>2</v>
      </c>
      <c r="J85" s="10" t="s">
        <v>125</v>
      </c>
      <c r="K85" s="10" t="s">
        <v>563</v>
      </c>
      <c r="L85" s="10" t="s">
        <v>506</v>
      </c>
      <c r="M85" s="10" t="s">
        <v>819</v>
      </c>
    </row>
    <row r="86" spans="1:13" x14ac:dyDescent="0.3">
      <c r="A86" s="10" t="s">
        <v>126</v>
      </c>
      <c r="B86" s="10" t="s">
        <v>645</v>
      </c>
      <c r="C86" s="10" t="s">
        <v>499</v>
      </c>
      <c r="D86" s="10" t="s">
        <v>806</v>
      </c>
      <c r="E86" s="10" t="s">
        <v>816</v>
      </c>
      <c r="F86" s="10" t="s">
        <v>502</v>
      </c>
      <c r="G86" s="10" t="s">
        <v>780</v>
      </c>
      <c r="H86" s="10" t="s">
        <v>781</v>
      </c>
      <c r="I86" s="11">
        <v>1</v>
      </c>
      <c r="J86" s="10" t="s">
        <v>125</v>
      </c>
      <c r="K86" s="10" t="s">
        <v>563</v>
      </c>
      <c r="L86" s="10" t="s">
        <v>506</v>
      </c>
      <c r="M86" s="10" t="s">
        <v>782</v>
      </c>
    </row>
    <row r="87" spans="1:13" x14ac:dyDescent="0.3">
      <c r="A87" s="10" t="s">
        <v>126</v>
      </c>
      <c r="B87" s="10" t="s">
        <v>645</v>
      </c>
      <c r="C87" s="10" t="s">
        <v>499</v>
      </c>
      <c r="D87" s="10" t="s">
        <v>806</v>
      </c>
      <c r="E87" s="10" t="s">
        <v>820</v>
      </c>
      <c r="F87" s="10" t="s">
        <v>502</v>
      </c>
      <c r="G87" s="10" t="s">
        <v>821</v>
      </c>
      <c r="H87" s="10" t="s">
        <v>818</v>
      </c>
      <c r="I87" s="11">
        <v>1</v>
      </c>
      <c r="J87" s="10" t="s">
        <v>125</v>
      </c>
      <c r="K87" s="10" t="s">
        <v>822</v>
      </c>
      <c r="L87" s="10" t="s">
        <v>506</v>
      </c>
      <c r="M87" s="10" t="s">
        <v>819</v>
      </c>
    </row>
    <row r="88" spans="1:13" x14ac:dyDescent="0.3">
      <c r="A88" s="10" t="s">
        <v>235</v>
      </c>
      <c r="B88" s="10" t="s">
        <v>508</v>
      </c>
      <c r="C88" s="10" t="s">
        <v>499</v>
      </c>
      <c r="D88" s="10" t="s">
        <v>823</v>
      </c>
      <c r="E88" s="10" t="s">
        <v>824</v>
      </c>
      <c r="F88" s="10" t="s">
        <v>502</v>
      </c>
      <c r="G88" s="10" t="s">
        <v>598</v>
      </c>
      <c r="H88" s="10" t="s">
        <v>599</v>
      </c>
      <c r="I88" s="11">
        <v>1</v>
      </c>
      <c r="J88" s="10" t="s">
        <v>234</v>
      </c>
      <c r="K88" s="10" t="s">
        <v>589</v>
      </c>
      <c r="L88" s="10" t="s">
        <v>506</v>
      </c>
      <c r="M88" s="10" t="s">
        <v>600</v>
      </c>
    </row>
    <row r="89" spans="1:13" x14ac:dyDescent="0.3">
      <c r="A89" s="10" t="s">
        <v>235</v>
      </c>
      <c r="B89" s="10" t="s">
        <v>508</v>
      </c>
      <c r="C89" s="10" t="s">
        <v>499</v>
      </c>
      <c r="D89" s="10" t="s">
        <v>823</v>
      </c>
      <c r="E89" s="10" t="s">
        <v>825</v>
      </c>
      <c r="F89" s="10" t="s">
        <v>624</v>
      </c>
      <c r="G89" s="10" t="s">
        <v>598</v>
      </c>
      <c r="H89" s="10" t="s">
        <v>599</v>
      </c>
      <c r="I89" s="11">
        <v>1</v>
      </c>
      <c r="J89" s="10" t="s">
        <v>234</v>
      </c>
      <c r="K89" s="10" t="s">
        <v>549</v>
      </c>
      <c r="L89" s="10" t="s">
        <v>506</v>
      </c>
      <c r="M89" s="10" t="s">
        <v>600</v>
      </c>
    </row>
    <row r="90" spans="1:13" x14ac:dyDescent="0.3">
      <c r="A90" s="10" t="s">
        <v>333</v>
      </c>
      <c r="B90" s="10" t="s">
        <v>591</v>
      </c>
      <c r="C90" s="10" t="s">
        <v>499</v>
      </c>
      <c r="D90" s="10" t="s">
        <v>826</v>
      </c>
      <c r="E90" s="10" t="s">
        <v>827</v>
      </c>
      <c r="F90" s="10" t="s">
        <v>502</v>
      </c>
      <c r="G90" s="10" t="s">
        <v>828</v>
      </c>
      <c r="H90" s="10" t="s">
        <v>829</v>
      </c>
      <c r="I90" s="11">
        <v>1</v>
      </c>
      <c r="J90" s="10" t="s">
        <v>332</v>
      </c>
      <c r="K90" s="10" t="s">
        <v>534</v>
      </c>
      <c r="L90" s="10" t="s">
        <v>506</v>
      </c>
      <c r="M90" s="10" t="s">
        <v>830</v>
      </c>
    </row>
    <row r="91" spans="1:13" x14ac:dyDescent="0.3">
      <c r="A91" s="10" t="s">
        <v>251</v>
      </c>
      <c r="B91" s="10" t="s">
        <v>651</v>
      </c>
      <c r="C91" s="10" t="s">
        <v>499</v>
      </c>
      <c r="D91" s="10" t="s">
        <v>831</v>
      </c>
      <c r="E91" s="10" t="s">
        <v>832</v>
      </c>
      <c r="F91" s="10" t="s">
        <v>502</v>
      </c>
      <c r="G91" s="10" t="s">
        <v>833</v>
      </c>
      <c r="H91" s="10" t="s">
        <v>834</v>
      </c>
      <c r="I91" s="11">
        <v>1</v>
      </c>
      <c r="J91" s="10" t="s">
        <v>250</v>
      </c>
      <c r="K91" s="10" t="s">
        <v>661</v>
      </c>
      <c r="L91" s="10" t="s">
        <v>506</v>
      </c>
      <c r="M91" s="10" t="s">
        <v>507</v>
      </c>
    </row>
    <row r="92" spans="1:13" x14ac:dyDescent="0.3">
      <c r="A92" s="10" t="s">
        <v>251</v>
      </c>
      <c r="B92" s="10" t="s">
        <v>651</v>
      </c>
      <c r="C92" s="10" t="s">
        <v>499</v>
      </c>
      <c r="D92" s="10" t="s">
        <v>831</v>
      </c>
      <c r="E92" s="10" t="s">
        <v>835</v>
      </c>
      <c r="F92" s="10" t="s">
        <v>502</v>
      </c>
      <c r="G92" s="10" t="s">
        <v>833</v>
      </c>
      <c r="H92" s="10" t="s">
        <v>834</v>
      </c>
      <c r="I92" s="11">
        <v>1</v>
      </c>
      <c r="J92" s="10" t="s">
        <v>250</v>
      </c>
      <c r="K92" s="10" t="s">
        <v>712</v>
      </c>
      <c r="L92" s="10" t="s">
        <v>506</v>
      </c>
      <c r="M92" s="10" t="s">
        <v>507</v>
      </c>
    </row>
    <row r="93" spans="1:13" x14ac:dyDescent="0.3">
      <c r="A93" s="10" t="s">
        <v>251</v>
      </c>
      <c r="B93" s="10" t="s">
        <v>651</v>
      </c>
      <c r="C93" s="10" t="s">
        <v>499</v>
      </c>
      <c r="D93" s="10" t="s">
        <v>831</v>
      </c>
      <c r="E93" s="10" t="s">
        <v>836</v>
      </c>
      <c r="F93" s="10" t="s">
        <v>502</v>
      </c>
      <c r="G93" s="10" t="s">
        <v>837</v>
      </c>
      <c r="H93" s="10" t="s">
        <v>838</v>
      </c>
      <c r="I93" s="11">
        <v>1</v>
      </c>
      <c r="J93" s="10" t="s">
        <v>250</v>
      </c>
      <c r="K93" s="10" t="s">
        <v>596</v>
      </c>
      <c r="L93" s="10" t="s">
        <v>506</v>
      </c>
      <c r="M93" s="10" t="s">
        <v>538</v>
      </c>
    </row>
    <row r="94" spans="1:13" x14ac:dyDescent="0.3">
      <c r="A94" s="10" t="s">
        <v>14</v>
      </c>
      <c r="B94" s="10" t="s">
        <v>723</v>
      </c>
      <c r="C94" s="10" t="s">
        <v>499</v>
      </c>
      <c r="D94" s="10" t="s">
        <v>839</v>
      </c>
      <c r="E94" s="10" t="s">
        <v>840</v>
      </c>
      <c r="F94" s="10" t="s">
        <v>502</v>
      </c>
      <c r="G94" s="10" t="s">
        <v>841</v>
      </c>
      <c r="H94" s="10" t="s">
        <v>842</v>
      </c>
      <c r="I94" s="11">
        <v>1</v>
      </c>
      <c r="J94" s="10" t="s">
        <v>13</v>
      </c>
      <c r="K94" s="10" t="s">
        <v>582</v>
      </c>
      <c r="L94" s="10" t="s">
        <v>506</v>
      </c>
      <c r="M94" s="10" t="s">
        <v>667</v>
      </c>
    </row>
    <row r="95" spans="1:13" x14ac:dyDescent="0.3">
      <c r="A95" s="10" t="s">
        <v>14</v>
      </c>
      <c r="B95" s="10" t="s">
        <v>723</v>
      </c>
      <c r="C95" s="10" t="s">
        <v>499</v>
      </c>
      <c r="D95" s="10" t="s">
        <v>839</v>
      </c>
      <c r="E95" s="10" t="s">
        <v>843</v>
      </c>
      <c r="F95" s="10" t="s">
        <v>502</v>
      </c>
      <c r="G95" s="10" t="s">
        <v>690</v>
      </c>
      <c r="H95" s="10" t="s">
        <v>691</v>
      </c>
      <c r="I95" s="11">
        <v>1</v>
      </c>
      <c r="J95" s="10" t="s">
        <v>13</v>
      </c>
      <c r="K95" s="10" t="s">
        <v>636</v>
      </c>
      <c r="L95" s="10" t="s">
        <v>506</v>
      </c>
      <c r="M95" s="10" t="s">
        <v>693</v>
      </c>
    </row>
    <row r="96" spans="1:13" x14ac:dyDescent="0.3">
      <c r="A96" s="10" t="s">
        <v>14</v>
      </c>
      <c r="B96" s="10" t="s">
        <v>723</v>
      </c>
      <c r="C96" s="10" t="s">
        <v>499</v>
      </c>
      <c r="D96" s="10" t="s">
        <v>839</v>
      </c>
      <c r="E96" s="10" t="s">
        <v>844</v>
      </c>
      <c r="F96" s="10" t="s">
        <v>502</v>
      </c>
      <c r="G96" s="10" t="s">
        <v>845</v>
      </c>
      <c r="H96" s="10" t="s">
        <v>846</v>
      </c>
      <c r="I96" s="11">
        <v>2</v>
      </c>
      <c r="J96" s="10" t="s">
        <v>13</v>
      </c>
      <c r="K96" s="10" t="s">
        <v>640</v>
      </c>
      <c r="L96" s="10" t="s">
        <v>506</v>
      </c>
      <c r="M96" s="10" t="s">
        <v>616</v>
      </c>
    </row>
    <row r="97" spans="1:13" x14ac:dyDescent="0.3">
      <c r="A97" s="10" t="s">
        <v>14</v>
      </c>
      <c r="B97" s="10" t="s">
        <v>723</v>
      </c>
      <c r="C97" s="10" t="s">
        <v>499</v>
      </c>
      <c r="D97" s="10" t="s">
        <v>839</v>
      </c>
      <c r="E97" s="10" t="s">
        <v>844</v>
      </c>
      <c r="F97" s="10" t="s">
        <v>502</v>
      </c>
      <c r="G97" s="10" t="s">
        <v>847</v>
      </c>
      <c r="H97" s="10" t="s">
        <v>848</v>
      </c>
      <c r="I97" s="11">
        <v>5</v>
      </c>
      <c r="J97" s="10" t="s">
        <v>13</v>
      </c>
      <c r="K97" s="10" t="s">
        <v>620</v>
      </c>
      <c r="L97" s="10" t="s">
        <v>506</v>
      </c>
      <c r="M97" s="10" t="s">
        <v>849</v>
      </c>
    </row>
    <row r="98" spans="1:13" x14ac:dyDescent="0.3">
      <c r="A98" s="10" t="s">
        <v>423</v>
      </c>
      <c r="B98" s="10" t="s">
        <v>565</v>
      </c>
      <c r="C98" s="10" t="s">
        <v>499</v>
      </c>
      <c r="D98" s="10" t="s">
        <v>850</v>
      </c>
      <c r="E98" s="10" t="s">
        <v>851</v>
      </c>
      <c r="F98" s="10" t="s">
        <v>502</v>
      </c>
      <c r="G98" s="10" t="s">
        <v>852</v>
      </c>
      <c r="H98" s="10" t="s">
        <v>853</v>
      </c>
      <c r="I98" s="11">
        <v>2</v>
      </c>
      <c r="J98" s="10" t="s">
        <v>422</v>
      </c>
      <c r="K98" s="10" t="s">
        <v>672</v>
      </c>
      <c r="L98" s="10" t="s">
        <v>506</v>
      </c>
      <c r="M98" s="10" t="s">
        <v>854</v>
      </c>
    </row>
    <row r="99" spans="1:13" x14ac:dyDescent="0.3">
      <c r="A99" s="10" t="s">
        <v>142</v>
      </c>
      <c r="B99" s="10" t="s">
        <v>558</v>
      </c>
      <c r="C99" s="10" t="s">
        <v>499</v>
      </c>
      <c r="D99" s="10" t="s">
        <v>855</v>
      </c>
      <c r="E99" s="10" t="s">
        <v>856</v>
      </c>
      <c r="F99" s="10" t="s">
        <v>502</v>
      </c>
      <c r="G99" s="10" t="s">
        <v>857</v>
      </c>
      <c r="H99" s="10" t="s">
        <v>858</v>
      </c>
      <c r="I99" s="11">
        <v>2</v>
      </c>
      <c r="J99" s="10" t="s">
        <v>141</v>
      </c>
      <c r="K99" s="10" t="s">
        <v>859</v>
      </c>
      <c r="L99" s="10" t="s">
        <v>506</v>
      </c>
      <c r="M99" s="10" t="s">
        <v>860</v>
      </c>
    </row>
    <row r="100" spans="1:13" x14ac:dyDescent="0.3">
      <c r="A100" s="10" t="s">
        <v>142</v>
      </c>
      <c r="B100" s="10" t="s">
        <v>558</v>
      </c>
      <c r="C100" s="10" t="s">
        <v>499</v>
      </c>
      <c r="D100" s="10" t="s">
        <v>855</v>
      </c>
      <c r="E100" s="10" t="s">
        <v>861</v>
      </c>
      <c r="F100" s="10" t="s">
        <v>502</v>
      </c>
      <c r="G100" s="10" t="s">
        <v>857</v>
      </c>
      <c r="H100" s="10" t="s">
        <v>858</v>
      </c>
      <c r="I100" s="11">
        <v>2</v>
      </c>
      <c r="J100" s="10" t="s">
        <v>141</v>
      </c>
      <c r="K100" s="10" t="s">
        <v>683</v>
      </c>
      <c r="L100" s="10" t="s">
        <v>506</v>
      </c>
      <c r="M100" s="10" t="s">
        <v>860</v>
      </c>
    </row>
    <row r="101" spans="1:13" x14ac:dyDescent="0.3">
      <c r="A101" s="10" t="s">
        <v>142</v>
      </c>
      <c r="B101" s="10" t="s">
        <v>558</v>
      </c>
      <c r="C101" s="10" t="s">
        <v>499</v>
      </c>
      <c r="D101" s="10" t="s">
        <v>855</v>
      </c>
      <c r="E101" s="10" t="s">
        <v>862</v>
      </c>
      <c r="F101" s="10" t="s">
        <v>502</v>
      </c>
      <c r="G101" s="10" t="s">
        <v>857</v>
      </c>
      <c r="H101" s="10" t="s">
        <v>858</v>
      </c>
      <c r="I101" s="11">
        <v>2</v>
      </c>
      <c r="J101" s="10" t="s">
        <v>141</v>
      </c>
      <c r="K101" s="10" t="s">
        <v>863</v>
      </c>
      <c r="L101" s="10" t="s">
        <v>506</v>
      </c>
      <c r="M101" s="10" t="s">
        <v>860</v>
      </c>
    </row>
    <row r="102" spans="1:13" x14ac:dyDescent="0.3">
      <c r="A102" s="10" t="s">
        <v>30</v>
      </c>
      <c r="B102" s="10" t="s">
        <v>577</v>
      </c>
      <c r="C102" s="10" t="s">
        <v>499</v>
      </c>
      <c r="D102" s="10" t="s">
        <v>864</v>
      </c>
      <c r="E102" s="10" t="s">
        <v>865</v>
      </c>
      <c r="F102" s="10" t="s">
        <v>502</v>
      </c>
      <c r="G102" s="10" t="s">
        <v>866</v>
      </c>
      <c r="H102" s="10" t="s">
        <v>867</v>
      </c>
      <c r="I102" s="11">
        <v>1</v>
      </c>
      <c r="J102" s="10" t="s">
        <v>29</v>
      </c>
      <c r="K102" s="10" t="s">
        <v>868</v>
      </c>
      <c r="L102" s="10" t="s">
        <v>506</v>
      </c>
      <c r="M102" s="10" t="s">
        <v>869</v>
      </c>
    </row>
    <row r="103" spans="1:13" x14ac:dyDescent="0.3">
      <c r="A103" s="10" t="s">
        <v>30</v>
      </c>
      <c r="B103" s="10" t="s">
        <v>577</v>
      </c>
      <c r="C103" s="10" t="s">
        <v>499</v>
      </c>
      <c r="D103" s="10" t="s">
        <v>864</v>
      </c>
      <c r="E103" s="10" t="s">
        <v>865</v>
      </c>
      <c r="F103" s="10" t="s">
        <v>502</v>
      </c>
      <c r="G103" s="10" t="s">
        <v>737</v>
      </c>
      <c r="H103" s="10" t="s">
        <v>738</v>
      </c>
      <c r="I103" s="11">
        <v>2</v>
      </c>
      <c r="J103" s="10" t="s">
        <v>29</v>
      </c>
      <c r="K103" s="10" t="s">
        <v>868</v>
      </c>
      <c r="L103" s="10" t="s">
        <v>506</v>
      </c>
      <c r="M103" s="10" t="s">
        <v>740</v>
      </c>
    </row>
    <row r="104" spans="1:13" x14ac:dyDescent="0.3">
      <c r="A104" s="10" t="s">
        <v>30</v>
      </c>
      <c r="B104" s="10" t="s">
        <v>577</v>
      </c>
      <c r="C104" s="10" t="s">
        <v>499</v>
      </c>
      <c r="D104" s="10" t="s">
        <v>864</v>
      </c>
      <c r="E104" s="10" t="s">
        <v>870</v>
      </c>
      <c r="F104" s="10" t="s">
        <v>502</v>
      </c>
      <c r="G104" s="10" t="s">
        <v>871</v>
      </c>
      <c r="H104" s="10" t="s">
        <v>872</v>
      </c>
      <c r="I104" s="11">
        <v>1</v>
      </c>
      <c r="J104" s="10" t="s">
        <v>29</v>
      </c>
      <c r="K104" s="10" t="s">
        <v>683</v>
      </c>
      <c r="L104" s="10" t="s">
        <v>506</v>
      </c>
      <c r="M104" s="10" t="s">
        <v>744</v>
      </c>
    </row>
    <row r="105" spans="1:13" x14ac:dyDescent="0.3">
      <c r="A105" s="10" t="s">
        <v>30</v>
      </c>
      <c r="B105" s="10" t="s">
        <v>577</v>
      </c>
      <c r="C105" s="10" t="s">
        <v>499</v>
      </c>
      <c r="D105" s="10" t="s">
        <v>864</v>
      </c>
      <c r="E105" s="10" t="s">
        <v>873</v>
      </c>
      <c r="F105" s="10" t="s">
        <v>502</v>
      </c>
      <c r="G105" s="10" t="s">
        <v>737</v>
      </c>
      <c r="H105" s="10" t="s">
        <v>738</v>
      </c>
      <c r="I105" s="11">
        <v>2</v>
      </c>
      <c r="J105" s="10" t="s">
        <v>29</v>
      </c>
      <c r="K105" s="10" t="s">
        <v>874</v>
      </c>
      <c r="L105" s="10" t="s">
        <v>506</v>
      </c>
      <c r="M105" s="10" t="s">
        <v>740</v>
      </c>
    </row>
    <row r="106" spans="1:13" x14ac:dyDescent="0.3">
      <c r="A106" s="10" t="s">
        <v>30</v>
      </c>
      <c r="B106" s="10" t="s">
        <v>577</v>
      </c>
      <c r="C106" s="10" t="s">
        <v>499</v>
      </c>
      <c r="D106" s="10" t="s">
        <v>864</v>
      </c>
      <c r="E106" s="10" t="s">
        <v>875</v>
      </c>
      <c r="F106" s="10" t="s">
        <v>502</v>
      </c>
      <c r="G106" s="10" t="s">
        <v>726</v>
      </c>
      <c r="H106" s="10" t="s">
        <v>727</v>
      </c>
      <c r="I106" s="11">
        <v>1</v>
      </c>
      <c r="J106" s="10" t="s">
        <v>29</v>
      </c>
      <c r="K106" s="10" t="s">
        <v>876</v>
      </c>
      <c r="L106" s="10" t="s">
        <v>506</v>
      </c>
      <c r="M106" s="10" t="s">
        <v>728</v>
      </c>
    </row>
    <row r="107" spans="1:13" x14ac:dyDescent="0.3">
      <c r="A107" s="10" t="s">
        <v>30</v>
      </c>
      <c r="B107" s="10" t="s">
        <v>577</v>
      </c>
      <c r="C107" s="10" t="s">
        <v>499</v>
      </c>
      <c r="D107" s="10" t="s">
        <v>864</v>
      </c>
      <c r="E107" s="10" t="s">
        <v>877</v>
      </c>
      <c r="F107" s="10" t="s">
        <v>502</v>
      </c>
      <c r="G107" s="10" t="s">
        <v>737</v>
      </c>
      <c r="H107" s="10" t="s">
        <v>738</v>
      </c>
      <c r="I107" s="11">
        <v>2</v>
      </c>
      <c r="J107" s="10" t="s">
        <v>29</v>
      </c>
      <c r="K107" s="10" t="s">
        <v>778</v>
      </c>
      <c r="L107" s="10" t="s">
        <v>506</v>
      </c>
      <c r="M107" s="10" t="s">
        <v>740</v>
      </c>
    </row>
    <row r="108" spans="1:13" x14ac:dyDescent="0.3">
      <c r="A108" s="10" t="s">
        <v>30</v>
      </c>
      <c r="B108" s="10" t="s">
        <v>577</v>
      </c>
      <c r="C108" s="10" t="s">
        <v>499</v>
      </c>
      <c r="D108" s="10" t="s">
        <v>864</v>
      </c>
      <c r="E108" s="10" t="s">
        <v>878</v>
      </c>
      <c r="F108" s="10" t="s">
        <v>502</v>
      </c>
      <c r="G108" s="10" t="s">
        <v>737</v>
      </c>
      <c r="H108" s="10" t="s">
        <v>738</v>
      </c>
      <c r="I108" s="11">
        <v>2</v>
      </c>
      <c r="J108" s="10" t="s">
        <v>29</v>
      </c>
      <c r="K108" s="10" t="s">
        <v>656</v>
      </c>
      <c r="L108" s="10" t="s">
        <v>506</v>
      </c>
      <c r="M108" s="10" t="s">
        <v>740</v>
      </c>
    </row>
    <row r="109" spans="1:13" x14ac:dyDescent="0.3">
      <c r="A109" s="10" t="s">
        <v>30</v>
      </c>
      <c r="B109" s="10" t="s">
        <v>577</v>
      </c>
      <c r="C109" s="10" t="s">
        <v>499</v>
      </c>
      <c r="D109" s="10" t="s">
        <v>864</v>
      </c>
      <c r="E109" s="10" t="s">
        <v>879</v>
      </c>
      <c r="F109" s="10" t="s">
        <v>502</v>
      </c>
      <c r="G109" s="10" t="s">
        <v>737</v>
      </c>
      <c r="H109" s="10" t="s">
        <v>738</v>
      </c>
      <c r="I109" s="11">
        <v>2</v>
      </c>
      <c r="J109" s="10" t="s">
        <v>29</v>
      </c>
      <c r="K109" s="10" t="s">
        <v>523</v>
      </c>
      <c r="L109" s="10" t="s">
        <v>506</v>
      </c>
      <c r="M109" s="10" t="s">
        <v>740</v>
      </c>
    </row>
    <row r="110" spans="1:13" x14ac:dyDescent="0.3">
      <c r="A110" s="10" t="s">
        <v>70</v>
      </c>
      <c r="B110" s="10" t="s">
        <v>584</v>
      </c>
      <c r="C110" s="10" t="s">
        <v>499</v>
      </c>
      <c r="D110" s="10" t="s">
        <v>880</v>
      </c>
      <c r="E110" s="10" t="s">
        <v>881</v>
      </c>
      <c r="F110" s="10" t="s">
        <v>502</v>
      </c>
      <c r="G110" s="10" t="s">
        <v>882</v>
      </c>
      <c r="H110" s="10" t="s">
        <v>883</v>
      </c>
      <c r="I110" s="11">
        <v>1</v>
      </c>
      <c r="J110" s="10" t="s">
        <v>69</v>
      </c>
      <c r="K110" s="10" t="s">
        <v>683</v>
      </c>
      <c r="L110" s="10" t="s">
        <v>506</v>
      </c>
      <c r="M110" s="10" t="s">
        <v>884</v>
      </c>
    </row>
    <row r="111" spans="1:13" x14ac:dyDescent="0.3">
      <c r="A111" s="10" t="s">
        <v>337</v>
      </c>
      <c r="B111" s="10" t="s">
        <v>716</v>
      </c>
      <c r="C111" s="10" t="s">
        <v>499</v>
      </c>
      <c r="D111" s="10" t="s">
        <v>885</v>
      </c>
      <c r="E111" s="10" t="s">
        <v>886</v>
      </c>
      <c r="F111" s="10" t="s">
        <v>502</v>
      </c>
      <c r="G111" s="10" t="s">
        <v>887</v>
      </c>
      <c r="H111" s="10" t="s">
        <v>888</v>
      </c>
      <c r="I111" s="11">
        <v>1</v>
      </c>
      <c r="J111" s="10" t="s">
        <v>336</v>
      </c>
      <c r="K111" s="10" t="s">
        <v>661</v>
      </c>
      <c r="L111" s="10" t="s">
        <v>506</v>
      </c>
      <c r="M111" s="10" t="s">
        <v>889</v>
      </c>
    </row>
    <row r="112" spans="1:13" x14ac:dyDescent="0.3">
      <c r="A112" s="10" t="s">
        <v>409</v>
      </c>
      <c r="B112" s="10" t="s">
        <v>551</v>
      </c>
      <c r="C112" s="10" t="s">
        <v>499</v>
      </c>
      <c r="D112" s="10" t="s">
        <v>552</v>
      </c>
      <c r="E112" s="10" t="s">
        <v>890</v>
      </c>
      <c r="F112" s="10" t="s">
        <v>502</v>
      </c>
      <c r="G112" s="10" t="s">
        <v>891</v>
      </c>
      <c r="H112" s="10" t="s">
        <v>892</v>
      </c>
      <c r="I112" s="11">
        <v>1</v>
      </c>
      <c r="J112" s="10" t="s">
        <v>408</v>
      </c>
      <c r="K112" s="10" t="s">
        <v>706</v>
      </c>
      <c r="L112" s="10" t="s">
        <v>506</v>
      </c>
      <c r="M112" s="10" t="s">
        <v>590</v>
      </c>
    </row>
    <row r="113" spans="1:13" x14ac:dyDescent="0.3">
      <c r="A113" s="10" t="s">
        <v>282</v>
      </c>
      <c r="B113" s="10" t="s">
        <v>591</v>
      </c>
      <c r="C113" s="10" t="s">
        <v>499</v>
      </c>
      <c r="D113" s="10" t="s">
        <v>826</v>
      </c>
      <c r="E113" s="10" t="s">
        <v>893</v>
      </c>
      <c r="F113" s="10" t="s">
        <v>502</v>
      </c>
      <c r="G113" s="10" t="s">
        <v>894</v>
      </c>
      <c r="H113" s="10" t="s">
        <v>895</v>
      </c>
      <c r="I113" s="11">
        <v>1</v>
      </c>
      <c r="J113" s="10" t="s">
        <v>281</v>
      </c>
      <c r="K113" s="10" t="s">
        <v>896</v>
      </c>
      <c r="L113" s="10" t="s">
        <v>506</v>
      </c>
      <c r="M113" s="10" t="s">
        <v>897</v>
      </c>
    </row>
    <row r="114" spans="1:13" x14ac:dyDescent="0.3">
      <c r="A114" s="10" t="s">
        <v>231</v>
      </c>
      <c r="B114" s="10" t="s">
        <v>898</v>
      </c>
      <c r="C114" s="10" t="s">
        <v>499</v>
      </c>
      <c r="D114" s="10" t="s">
        <v>899</v>
      </c>
      <c r="E114" s="10" t="s">
        <v>900</v>
      </c>
      <c r="F114" s="10" t="s">
        <v>502</v>
      </c>
      <c r="G114" s="10" t="s">
        <v>503</v>
      </c>
      <c r="H114" s="10" t="s">
        <v>504</v>
      </c>
      <c r="I114" s="11">
        <v>1</v>
      </c>
      <c r="J114" s="10" t="s">
        <v>230</v>
      </c>
      <c r="K114" s="10" t="s">
        <v>529</v>
      </c>
      <c r="L114" s="10" t="s">
        <v>506</v>
      </c>
      <c r="M114" s="10" t="s">
        <v>507</v>
      </c>
    </row>
    <row r="115" spans="1:13" x14ac:dyDescent="0.3">
      <c r="A115" s="10" t="s">
        <v>207</v>
      </c>
      <c r="B115" s="10" t="s">
        <v>551</v>
      </c>
      <c r="C115" s="10" t="s">
        <v>499</v>
      </c>
      <c r="D115" s="10" t="s">
        <v>552</v>
      </c>
      <c r="E115" s="10" t="s">
        <v>901</v>
      </c>
      <c r="F115" s="10" t="s">
        <v>502</v>
      </c>
      <c r="G115" s="10" t="s">
        <v>902</v>
      </c>
      <c r="H115" s="10" t="s">
        <v>903</v>
      </c>
      <c r="I115" s="11">
        <v>1</v>
      </c>
      <c r="J115" s="10" t="s">
        <v>206</v>
      </c>
      <c r="K115" s="10" t="s">
        <v>700</v>
      </c>
      <c r="L115" s="10" t="s">
        <v>506</v>
      </c>
      <c r="M115" s="10" t="s">
        <v>904</v>
      </c>
    </row>
    <row r="116" spans="1:13" x14ac:dyDescent="0.3">
      <c r="A116" s="10" t="s">
        <v>207</v>
      </c>
      <c r="B116" s="10" t="s">
        <v>551</v>
      </c>
      <c r="C116" s="10" t="s">
        <v>499</v>
      </c>
      <c r="D116" s="10" t="s">
        <v>552</v>
      </c>
      <c r="E116" s="10" t="s">
        <v>905</v>
      </c>
      <c r="F116" s="10" t="s">
        <v>502</v>
      </c>
      <c r="G116" s="10" t="s">
        <v>618</v>
      </c>
      <c r="H116" s="10" t="s">
        <v>619</v>
      </c>
      <c r="I116" s="11">
        <v>5</v>
      </c>
      <c r="J116" s="10" t="s">
        <v>206</v>
      </c>
      <c r="K116" s="10" t="s">
        <v>532</v>
      </c>
      <c r="L116" s="10" t="s">
        <v>506</v>
      </c>
      <c r="M116" s="10" t="s">
        <v>621</v>
      </c>
    </row>
    <row r="117" spans="1:13" x14ac:dyDescent="0.3">
      <c r="A117" s="10" t="s">
        <v>247</v>
      </c>
      <c r="B117" s="10" t="s">
        <v>591</v>
      </c>
      <c r="C117" s="10" t="s">
        <v>499</v>
      </c>
      <c r="D117" s="10" t="s">
        <v>906</v>
      </c>
      <c r="E117" s="10" t="s">
        <v>907</v>
      </c>
      <c r="F117" s="10" t="s">
        <v>502</v>
      </c>
      <c r="G117" s="10" t="s">
        <v>908</v>
      </c>
      <c r="H117" s="10" t="s">
        <v>909</v>
      </c>
      <c r="I117" s="11">
        <v>2</v>
      </c>
      <c r="J117" s="10" t="s">
        <v>246</v>
      </c>
      <c r="K117" s="10" t="s">
        <v>910</v>
      </c>
      <c r="L117" s="10" t="s">
        <v>506</v>
      </c>
      <c r="M117" s="10" t="s">
        <v>734</v>
      </c>
    </row>
    <row r="118" spans="1:13" x14ac:dyDescent="0.3">
      <c r="A118" s="10" t="s">
        <v>38</v>
      </c>
      <c r="B118" s="10" t="s">
        <v>498</v>
      </c>
      <c r="C118" s="10" t="s">
        <v>499</v>
      </c>
      <c r="D118" s="10" t="s">
        <v>911</v>
      </c>
      <c r="E118" s="10" t="s">
        <v>912</v>
      </c>
      <c r="F118" s="10" t="s">
        <v>502</v>
      </c>
      <c r="G118" s="10" t="s">
        <v>690</v>
      </c>
      <c r="H118" s="10" t="s">
        <v>691</v>
      </c>
      <c r="I118" s="11">
        <v>1</v>
      </c>
      <c r="J118" s="10" t="s">
        <v>37</v>
      </c>
      <c r="K118" s="10" t="s">
        <v>638</v>
      </c>
      <c r="L118" s="10" t="s">
        <v>506</v>
      </c>
      <c r="M118" s="10" t="s">
        <v>693</v>
      </c>
    </row>
    <row r="119" spans="1:13" x14ac:dyDescent="0.3">
      <c r="A119" s="10" t="s">
        <v>38</v>
      </c>
      <c r="B119" s="10" t="s">
        <v>498</v>
      </c>
      <c r="C119" s="10" t="s">
        <v>499</v>
      </c>
      <c r="D119" s="10" t="s">
        <v>911</v>
      </c>
      <c r="E119" s="10" t="s">
        <v>912</v>
      </c>
      <c r="F119" s="10" t="s">
        <v>502</v>
      </c>
      <c r="G119" s="10" t="s">
        <v>694</v>
      </c>
      <c r="H119" s="10" t="s">
        <v>695</v>
      </c>
      <c r="I119" s="11">
        <v>1</v>
      </c>
      <c r="J119" s="10" t="s">
        <v>37</v>
      </c>
      <c r="K119" s="10" t="s">
        <v>638</v>
      </c>
      <c r="L119" s="10" t="s">
        <v>506</v>
      </c>
      <c r="M119" s="10" t="s">
        <v>693</v>
      </c>
    </row>
    <row r="120" spans="1:13" x14ac:dyDescent="0.3">
      <c r="A120" s="10" t="s">
        <v>102</v>
      </c>
      <c r="B120" s="10" t="s">
        <v>508</v>
      </c>
      <c r="C120" s="10" t="s">
        <v>499</v>
      </c>
      <c r="D120" s="10" t="s">
        <v>913</v>
      </c>
      <c r="E120" s="10" t="s">
        <v>914</v>
      </c>
      <c r="F120" s="10" t="s">
        <v>502</v>
      </c>
      <c r="G120" s="10" t="s">
        <v>915</v>
      </c>
      <c r="H120" s="10" t="s">
        <v>916</v>
      </c>
      <c r="I120" s="11">
        <v>1</v>
      </c>
      <c r="J120" s="10" t="s">
        <v>101</v>
      </c>
      <c r="K120" s="10" t="s">
        <v>917</v>
      </c>
      <c r="L120" s="10" t="s">
        <v>506</v>
      </c>
      <c r="M120" s="10" t="s">
        <v>782</v>
      </c>
    </row>
    <row r="121" spans="1:13" x14ac:dyDescent="0.3">
      <c r="A121" s="10" t="s">
        <v>102</v>
      </c>
      <c r="B121" s="10" t="s">
        <v>508</v>
      </c>
      <c r="C121" s="10" t="s">
        <v>499</v>
      </c>
      <c r="D121" s="10" t="s">
        <v>913</v>
      </c>
      <c r="E121" s="10" t="s">
        <v>914</v>
      </c>
      <c r="F121" s="10" t="s">
        <v>502</v>
      </c>
      <c r="G121" s="10" t="s">
        <v>918</v>
      </c>
      <c r="H121" s="10" t="s">
        <v>916</v>
      </c>
      <c r="I121" s="11">
        <v>1</v>
      </c>
      <c r="J121" s="10" t="s">
        <v>101</v>
      </c>
      <c r="K121" s="10" t="s">
        <v>917</v>
      </c>
      <c r="L121" s="10" t="s">
        <v>506</v>
      </c>
      <c r="M121" s="10" t="s">
        <v>782</v>
      </c>
    </row>
    <row r="122" spans="1:13" x14ac:dyDescent="0.3">
      <c r="A122" s="10" t="s">
        <v>102</v>
      </c>
      <c r="B122" s="10" t="s">
        <v>508</v>
      </c>
      <c r="C122" s="10" t="s">
        <v>499</v>
      </c>
      <c r="D122" s="10" t="s">
        <v>913</v>
      </c>
      <c r="E122" s="10" t="s">
        <v>914</v>
      </c>
      <c r="F122" s="10" t="s">
        <v>502</v>
      </c>
      <c r="G122" s="10" t="s">
        <v>919</v>
      </c>
      <c r="H122" s="10" t="s">
        <v>916</v>
      </c>
      <c r="I122" s="11">
        <v>1</v>
      </c>
      <c r="J122" s="10" t="s">
        <v>101</v>
      </c>
      <c r="K122" s="10" t="s">
        <v>917</v>
      </c>
      <c r="L122" s="10" t="s">
        <v>506</v>
      </c>
      <c r="M122" s="10" t="s">
        <v>782</v>
      </c>
    </row>
    <row r="123" spans="1:13" x14ac:dyDescent="0.3">
      <c r="A123" s="10" t="s">
        <v>102</v>
      </c>
      <c r="B123" s="10" t="s">
        <v>508</v>
      </c>
      <c r="C123" s="10" t="s">
        <v>499</v>
      </c>
      <c r="D123" s="10" t="s">
        <v>913</v>
      </c>
      <c r="E123" s="10" t="s">
        <v>914</v>
      </c>
      <c r="F123" s="10" t="s">
        <v>502</v>
      </c>
      <c r="G123" s="10" t="s">
        <v>920</v>
      </c>
      <c r="H123" s="10" t="s">
        <v>921</v>
      </c>
      <c r="I123" s="11">
        <v>1</v>
      </c>
      <c r="J123" s="10" t="s">
        <v>101</v>
      </c>
      <c r="K123" s="10" t="s">
        <v>917</v>
      </c>
      <c r="L123" s="10" t="s">
        <v>506</v>
      </c>
      <c r="M123" s="10" t="s">
        <v>782</v>
      </c>
    </row>
    <row r="124" spans="1:13" x14ac:dyDescent="0.3">
      <c r="A124" s="10" t="s">
        <v>102</v>
      </c>
      <c r="B124" s="10" t="s">
        <v>508</v>
      </c>
      <c r="C124" s="10" t="s">
        <v>499</v>
      </c>
      <c r="D124" s="10" t="s">
        <v>913</v>
      </c>
      <c r="E124" s="10" t="s">
        <v>922</v>
      </c>
      <c r="F124" s="10" t="s">
        <v>502</v>
      </c>
      <c r="G124" s="10" t="s">
        <v>923</v>
      </c>
      <c r="H124" s="10" t="s">
        <v>924</v>
      </c>
      <c r="I124" s="11">
        <v>2</v>
      </c>
      <c r="J124" s="10" t="s">
        <v>101</v>
      </c>
      <c r="K124" s="10" t="s">
        <v>700</v>
      </c>
      <c r="L124" s="10" t="s">
        <v>506</v>
      </c>
      <c r="M124" s="10" t="s">
        <v>925</v>
      </c>
    </row>
    <row r="125" spans="1:13" x14ac:dyDescent="0.3">
      <c r="A125" s="10" t="s">
        <v>102</v>
      </c>
      <c r="B125" s="10" t="s">
        <v>508</v>
      </c>
      <c r="C125" s="10" t="s">
        <v>499</v>
      </c>
      <c r="D125" s="10" t="s">
        <v>913</v>
      </c>
      <c r="E125" s="10" t="s">
        <v>926</v>
      </c>
      <c r="F125" s="10" t="s">
        <v>502</v>
      </c>
      <c r="G125" s="10" t="s">
        <v>927</v>
      </c>
      <c r="H125" s="10" t="s">
        <v>928</v>
      </c>
      <c r="I125" s="11">
        <v>1</v>
      </c>
      <c r="J125" s="10" t="s">
        <v>101</v>
      </c>
      <c r="K125" s="10" t="s">
        <v>929</v>
      </c>
      <c r="L125" s="10" t="s">
        <v>506</v>
      </c>
      <c r="M125" s="10" t="s">
        <v>930</v>
      </c>
    </row>
    <row r="126" spans="1:13" x14ac:dyDescent="0.3">
      <c r="A126" s="10" t="s">
        <v>122</v>
      </c>
      <c r="B126" s="10" t="s">
        <v>577</v>
      </c>
      <c r="C126" s="10" t="s">
        <v>499</v>
      </c>
      <c r="D126" s="10" t="s">
        <v>931</v>
      </c>
      <c r="E126" s="10" t="s">
        <v>932</v>
      </c>
      <c r="F126" s="10" t="s">
        <v>502</v>
      </c>
      <c r="G126" s="10" t="s">
        <v>933</v>
      </c>
      <c r="H126" s="10" t="s">
        <v>934</v>
      </c>
      <c r="I126" s="11">
        <v>1</v>
      </c>
      <c r="J126" s="10" t="s">
        <v>121</v>
      </c>
      <c r="K126" s="10" t="s">
        <v>751</v>
      </c>
      <c r="L126" s="10" t="s">
        <v>506</v>
      </c>
      <c r="M126" s="10" t="s">
        <v>590</v>
      </c>
    </row>
    <row r="127" spans="1:13" x14ac:dyDescent="0.3">
      <c r="A127" s="10" t="s">
        <v>122</v>
      </c>
      <c r="B127" s="10" t="s">
        <v>577</v>
      </c>
      <c r="C127" s="10" t="s">
        <v>499</v>
      </c>
      <c r="D127" s="10" t="s">
        <v>931</v>
      </c>
      <c r="E127" s="10" t="s">
        <v>935</v>
      </c>
      <c r="F127" s="10" t="s">
        <v>502</v>
      </c>
      <c r="G127" s="10" t="s">
        <v>936</v>
      </c>
      <c r="H127" s="10" t="s">
        <v>937</v>
      </c>
      <c r="I127" s="11">
        <v>1</v>
      </c>
      <c r="J127" s="10" t="s">
        <v>121</v>
      </c>
      <c r="K127" s="10" t="s">
        <v>938</v>
      </c>
      <c r="L127" s="10" t="s">
        <v>506</v>
      </c>
      <c r="M127" s="10" t="s">
        <v>939</v>
      </c>
    </row>
    <row r="128" spans="1:13" x14ac:dyDescent="0.3">
      <c r="A128" s="10" t="s">
        <v>216</v>
      </c>
      <c r="B128" s="10" t="s">
        <v>508</v>
      </c>
      <c r="C128" s="10" t="s">
        <v>499</v>
      </c>
      <c r="D128" s="10" t="s">
        <v>940</v>
      </c>
      <c r="E128" s="10" t="s">
        <v>941</v>
      </c>
      <c r="F128" s="10" t="s">
        <v>502</v>
      </c>
      <c r="G128" s="10" t="s">
        <v>942</v>
      </c>
      <c r="H128" s="10" t="s">
        <v>943</v>
      </c>
      <c r="I128" s="11">
        <v>1</v>
      </c>
      <c r="J128" s="10" t="s">
        <v>215</v>
      </c>
      <c r="K128" s="10" t="s">
        <v>656</v>
      </c>
      <c r="L128" s="10" t="s">
        <v>506</v>
      </c>
      <c r="M128" s="10" t="s">
        <v>944</v>
      </c>
    </row>
    <row r="129" spans="1:13" x14ac:dyDescent="0.3">
      <c r="A129" s="10" t="s">
        <v>429</v>
      </c>
      <c r="B129" s="10" t="s">
        <v>577</v>
      </c>
      <c r="C129" s="10" t="s">
        <v>499</v>
      </c>
      <c r="D129" s="10" t="s">
        <v>931</v>
      </c>
      <c r="E129" s="10" t="s">
        <v>945</v>
      </c>
      <c r="F129" s="10" t="s">
        <v>946</v>
      </c>
      <c r="G129" s="10" t="s">
        <v>947</v>
      </c>
      <c r="H129" s="10" t="s">
        <v>948</v>
      </c>
      <c r="I129" s="11">
        <v>3</v>
      </c>
      <c r="J129" s="10" t="s">
        <v>428</v>
      </c>
      <c r="K129" s="10" t="s">
        <v>620</v>
      </c>
      <c r="L129" s="10" t="s">
        <v>506</v>
      </c>
      <c r="M129" s="10" t="s">
        <v>590</v>
      </c>
    </row>
    <row r="130" spans="1:13" x14ac:dyDescent="0.3">
      <c r="A130" s="10" t="s">
        <v>260</v>
      </c>
      <c r="B130" s="10" t="s">
        <v>577</v>
      </c>
      <c r="C130" s="10" t="s">
        <v>499</v>
      </c>
      <c r="D130" s="10" t="s">
        <v>949</v>
      </c>
      <c r="E130" s="10" t="s">
        <v>950</v>
      </c>
      <c r="F130" s="10" t="s">
        <v>502</v>
      </c>
      <c r="G130" s="10" t="s">
        <v>951</v>
      </c>
      <c r="H130" s="10" t="s">
        <v>952</v>
      </c>
      <c r="I130" s="11">
        <v>2</v>
      </c>
      <c r="J130" s="10" t="s">
        <v>259</v>
      </c>
      <c r="K130" s="10" t="s">
        <v>661</v>
      </c>
      <c r="L130" s="10" t="s">
        <v>506</v>
      </c>
      <c r="M130" s="10" t="s">
        <v>953</v>
      </c>
    </row>
    <row r="131" spans="1:13" x14ac:dyDescent="0.3">
      <c r="A131" s="10" t="s">
        <v>260</v>
      </c>
      <c r="B131" s="10" t="s">
        <v>577</v>
      </c>
      <c r="C131" s="10" t="s">
        <v>499</v>
      </c>
      <c r="D131" s="10" t="s">
        <v>949</v>
      </c>
      <c r="E131" s="10" t="s">
        <v>954</v>
      </c>
      <c r="F131" s="10" t="s">
        <v>502</v>
      </c>
      <c r="G131" s="10" t="s">
        <v>951</v>
      </c>
      <c r="H131" s="10" t="s">
        <v>952</v>
      </c>
      <c r="I131" s="11">
        <v>1</v>
      </c>
      <c r="J131" s="10" t="s">
        <v>259</v>
      </c>
      <c r="K131" s="10" t="s">
        <v>929</v>
      </c>
      <c r="L131" s="10" t="s">
        <v>506</v>
      </c>
      <c r="M131" s="10" t="s">
        <v>953</v>
      </c>
    </row>
    <row r="132" spans="1:13" x14ac:dyDescent="0.3">
      <c r="A132" s="10" t="s">
        <v>260</v>
      </c>
      <c r="B132" s="10" t="s">
        <v>577</v>
      </c>
      <c r="C132" s="10" t="s">
        <v>499</v>
      </c>
      <c r="D132" s="10" t="s">
        <v>949</v>
      </c>
      <c r="E132" s="10" t="s">
        <v>955</v>
      </c>
      <c r="F132" s="10" t="s">
        <v>502</v>
      </c>
      <c r="G132" s="10" t="s">
        <v>956</v>
      </c>
      <c r="H132" s="10" t="s">
        <v>957</v>
      </c>
      <c r="I132" s="11">
        <v>2</v>
      </c>
      <c r="J132" s="10" t="s">
        <v>259</v>
      </c>
      <c r="K132" s="10" t="s">
        <v>712</v>
      </c>
      <c r="L132" s="10" t="s">
        <v>506</v>
      </c>
      <c r="M132" s="10" t="s">
        <v>590</v>
      </c>
    </row>
    <row r="133" spans="1:13" x14ac:dyDescent="0.3">
      <c r="A133" s="10" t="s">
        <v>260</v>
      </c>
      <c r="B133" s="10" t="s">
        <v>577</v>
      </c>
      <c r="C133" s="10" t="s">
        <v>499</v>
      </c>
      <c r="D133" s="10" t="s">
        <v>949</v>
      </c>
      <c r="E133" s="10" t="s">
        <v>958</v>
      </c>
      <c r="F133" s="10" t="s">
        <v>502</v>
      </c>
      <c r="G133" s="10" t="s">
        <v>956</v>
      </c>
      <c r="H133" s="10" t="s">
        <v>957</v>
      </c>
      <c r="I133" s="11">
        <v>2</v>
      </c>
      <c r="J133" s="10" t="s">
        <v>259</v>
      </c>
      <c r="K133" s="10" t="s">
        <v>596</v>
      </c>
      <c r="L133" s="10" t="s">
        <v>506</v>
      </c>
      <c r="M133" s="10" t="s">
        <v>590</v>
      </c>
    </row>
    <row r="134" spans="1:13" x14ac:dyDescent="0.3">
      <c r="A134" s="10" t="s">
        <v>260</v>
      </c>
      <c r="B134" s="10" t="s">
        <v>577</v>
      </c>
      <c r="C134" s="10" t="s">
        <v>499</v>
      </c>
      <c r="D134" s="10" t="s">
        <v>949</v>
      </c>
      <c r="E134" s="10" t="s">
        <v>959</v>
      </c>
      <c r="F134" s="10" t="s">
        <v>502</v>
      </c>
      <c r="G134" s="10" t="s">
        <v>956</v>
      </c>
      <c r="H134" s="10" t="s">
        <v>957</v>
      </c>
      <c r="I134" s="11">
        <v>1</v>
      </c>
      <c r="J134" s="10" t="s">
        <v>259</v>
      </c>
      <c r="K134" s="10" t="s">
        <v>615</v>
      </c>
      <c r="L134" s="10" t="s">
        <v>506</v>
      </c>
      <c r="M134" s="10" t="s">
        <v>590</v>
      </c>
    </row>
    <row r="135" spans="1:13" x14ac:dyDescent="0.3">
      <c r="A135" s="10" t="s">
        <v>260</v>
      </c>
      <c r="B135" s="10" t="s">
        <v>577</v>
      </c>
      <c r="C135" s="10" t="s">
        <v>499</v>
      </c>
      <c r="D135" s="10" t="s">
        <v>949</v>
      </c>
      <c r="E135" s="10" t="s">
        <v>960</v>
      </c>
      <c r="F135" s="10" t="s">
        <v>502</v>
      </c>
      <c r="G135" s="10" t="s">
        <v>956</v>
      </c>
      <c r="H135" s="10" t="s">
        <v>957</v>
      </c>
      <c r="I135" s="11">
        <v>1</v>
      </c>
      <c r="J135" s="10" t="s">
        <v>259</v>
      </c>
      <c r="K135" s="10" t="s">
        <v>863</v>
      </c>
      <c r="L135" s="10" t="s">
        <v>506</v>
      </c>
      <c r="M135" s="10" t="s">
        <v>590</v>
      </c>
    </row>
    <row r="136" spans="1:13" x14ac:dyDescent="0.3">
      <c r="A136" s="10" t="s">
        <v>62</v>
      </c>
      <c r="B136" s="10" t="s">
        <v>515</v>
      </c>
      <c r="C136" s="10" t="s">
        <v>499</v>
      </c>
      <c r="D136" s="10" t="s">
        <v>516</v>
      </c>
      <c r="E136" s="10" t="s">
        <v>961</v>
      </c>
      <c r="F136" s="10" t="s">
        <v>502</v>
      </c>
      <c r="G136" s="10" t="s">
        <v>962</v>
      </c>
      <c r="H136" s="10" t="s">
        <v>963</v>
      </c>
      <c r="I136" s="11">
        <v>1</v>
      </c>
      <c r="J136" s="10" t="s">
        <v>225</v>
      </c>
      <c r="K136" s="10" t="s">
        <v>513</v>
      </c>
      <c r="L136" s="10" t="s">
        <v>506</v>
      </c>
      <c r="M136" s="10" t="s">
        <v>964</v>
      </c>
    </row>
    <row r="137" spans="1:13" x14ac:dyDescent="0.3">
      <c r="A137" s="10" t="s">
        <v>62</v>
      </c>
      <c r="B137" s="10" t="s">
        <v>515</v>
      </c>
      <c r="C137" s="10" t="s">
        <v>499</v>
      </c>
      <c r="D137" s="10" t="s">
        <v>516</v>
      </c>
      <c r="E137" s="10" t="s">
        <v>961</v>
      </c>
      <c r="F137" s="10" t="s">
        <v>502</v>
      </c>
      <c r="G137" s="10" t="s">
        <v>965</v>
      </c>
      <c r="H137" s="10" t="s">
        <v>966</v>
      </c>
      <c r="I137" s="11">
        <v>2</v>
      </c>
      <c r="J137" s="10" t="s">
        <v>225</v>
      </c>
      <c r="K137" s="10" t="s">
        <v>513</v>
      </c>
      <c r="L137" s="10" t="s">
        <v>506</v>
      </c>
      <c r="M137" s="10" t="s">
        <v>964</v>
      </c>
    </row>
    <row r="138" spans="1:13" x14ac:dyDescent="0.3">
      <c r="A138" s="10" t="s">
        <v>62</v>
      </c>
      <c r="B138" s="10" t="s">
        <v>515</v>
      </c>
      <c r="C138" s="10" t="s">
        <v>499</v>
      </c>
      <c r="D138" s="10" t="s">
        <v>516</v>
      </c>
      <c r="E138" s="10" t="s">
        <v>961</v>
      </c>
      <c r="F138" s="10" t="s">
        <v>502</v>
      </c>
      <c r="G138" s="10" t="s">
        <v>967</v>
      </c>
      <c r="H138" s="10" t="s">
        <v>968</v>
      </c>
      <c r="I138" s="11">
        <v>3</v>
      </c>
      <c r="J138" s="10" t="s">
        <v>225</v>
      </c>
      <c r="K138" s="10" t="s">
        <v>513</v>
      </c>
      <c r="L138" s="10" t="s">
        <v>506</v>
      </c>
      <c r="M138" s="10" t="s">
        <v>964</v>
      </c>
    </row>
    <row r="139" spans="1:13" x14ac:dyDescent="0.3">
      <c r="A139" s="10" t="s">
        <v>62</v>
      </c>
      <c r="B139" s="10" t="s">
        <v>515</v>
      </c>
      <c r="C139" s="10" t="s">
        <v>499</v>
      </c>
      <c r="D139" s="10" t="s">
        <v>516</v>
      </c>
      <c r="E139" s="10" t="s">
        <v>961</v>
      </c>
      <c r="F139" s="10" t="s">
        <v>502</v>
      </c>
      <c r="G139" s="10" t="s">
        <v>969</v>
      </c>
      <c r="H139" s="10" t="s">
        <v>970</v>
      </c>
      <c r="I139" s="11">
        <v>1</v>
      </c>
      <c r="J139" s="10" t="s">
        <v>225</v>
      </c>
      <c r="K139" s="10" t="s">
        <v>513</v>
      </c>
      <c r="L139" s="10" t="s">
        <v>506</v>
      </c>
      <c r="M139" s="10" t="s">
        <v>971</v>
      </c>
    </row>
    <row r="140" spans="1:13" x14ac:dyDescent="0.3">
      <c r="A140" s="10" t="s">
        <v>62</v>
      </c>
      <c r="B140" s="10" t="s">
        <v>515</v>
      </c>
      <c r="C140" s="10" t="s">
        <v>499</v>
      </c>
      <c r="D140" s="10" t="s">
        <v>516</v>
      </c>
      <c r="E140" s="10" t="s">
        <v>961</v>
      </c>
      <c r="F140" s="10" t="s">
        <v>502</v>
      </c>
      <c r="G140" s="10" t="s">
        <v>972</v>
      </c>
      <c r="H140" s="10" t="s">
        <v>973</v>
      </c>
      <c r="I140" s="11">
        <v>1</v>
      </c>
      <c r="J140" s="10" t="s">
        <v>225</v>
      </c>
      <c r="K140" s="10" t="s">
        <v>513</v>
      </c>
      <c r="L140" s="10" t="s">
        <v>506</v>
      </c>
      <c r="M140" s="10" t="s">
        <v>964</v>
      </c>
    </row>
    <row r="141" spans="1:13" x14ac:dyDescent="0.3">
      <c r="A141" s="10" t="s">
        <v>62</v>
      </c>
      <c r="B141" s="10" t="s">
        <v>515</v>
      </c>
      <c r="C141" s="10" t="s">
        <v>499</v>
      </c>
      <c r="D141" s="10" t="s">
        <v>516</v>
      </c>
      <c r="E141" s="10" t="s">
        <v>961</v>
      </c>
      <c r="F141" s="10" t="s">
        <v>502</v>
      </c>
      <c r="G141" s="10" t="s">
        <v>974</v>
      </c>
      <c r="H141" s="10" t="s">
        <v>975</v>
      </c>
      <c r="I141" s="11">
        <v>1</v>
      </c>
      <c r="J141" s="10" t="s">
        <v>225</v>
      </c>
      <c r="K141" s="10" t="s">
        <v>513</v>
      </c>
      <c r="L141" s="10" t="s">
        <v>506</v>
      </c>
      <c r="M141" s="10" t="s">
        <v>964</v>
      </c>
    </row>
    <row r="142" spans="1:13" x14ac:dyDescent="0.3">
      <c r="A142" s="10" t="s">
        <v>154</v>
      </c>
      <c r="B142" s="10" t="s">
        <v>976</v>
      </c>
      <c r="C142" s="10" t="s">
        <v>499</v>
      </c>
      <c r="D142" s="10" t="s">
        <v>977</v>
      </c>
      <c r="E142" s="10" t="s">
        <v>978</v>
      </c>
      <c r="F142" s="10" t="s">
        <v>502</v>
      </c>
      <c r="G142" s="10" t="s">
        <v>979</v>
      </c>
      <c r="H142" s="10" t="s">
        <v>980</v>
      </c>
      <c r="I142" s="11">
        <v>2</v>
      </c>
      <c r="J142" s="10" t="s">
        <v>153</v>
      </c>
      <c r="K142" s="10" t="s">
        <v>778</v>
      </c>
      <c r="L142" s="10" t="s">
        <v>506</v>
      </c>
      <c r="M142" s="10" t="s">
        <v>981</v>
      </c>
    </row>
    <row r="143" spans="1:13" x14ac:dyDescent="0.3">
      <c r="A143" s="10" t="s">
        <v>154</v>
      </c>
      <c r="B143" s="10" t="s">
        <v>976</v>
      </c>
      <c r="C143" s="10" t="s">
        <v>499</v>
      </c>
      <c r="D143" s="10" t="s">
        <v>977</v>
      </c>
      <c r="E143" s="10" t="s">
        <v>982</v>
      </c>
      <c r="F143" s="10" t="s">
        <v>502</v>
      </c>
      <c r="G143" s="10" t="s">
        <v>979</v>
      </c>
      <c r="H143" s="10" t="s">
        <v>980</v>
      </c>
      <c r="I143" s="11">
        <v>1</v>
      </c>
      <c r="J143" s="10" t="s">
        <v>153</v>
      </c>
      <c r="K143" s="10" t="s">
        <v>755</v>
      </c>
      <c r="L143" s="10" t="s">
        <v>506</v>
      </c>
      <c r="M143" s="10" t="s">
        <v>981</v>
      </c>
    </row>
    <row r="144" spans="1:13" x14ac:dyDescent="0.3">
      <c r="A144" s="10" t="s">
        <v>241</v>
      </c>
      <c r="B144" s="10" t="s">
        <v>983</v>
      </c>
      <c r="C144" s="10" t="s">
        <v>499</v>
      </c>
      <c r="D144" s="10" t="s">
        <v>984</v>
      </c>
      <c r="E144" s="10" t="s">
        <v>985</v>
      </c>
      <c r="F144" s="10" t="s">
        <v>502</v>
      </c>
      <c r="G144" s="10" t="s">
        <v>986</v>
      </c>
      <c r="H144" s="10" t="s">
        <v>987</v>
      </c>
      <c r="I144" s="11">
        <v>1</v>
      </c>
      <c r="J144" s="10" t="s">
        <v>240</v>
      </c>
      <c r="K144" s="10" t="s">
        <v>563</v>
      </c>
      <c r="L144" s="10" t="s">
        <v>506</v>
      </c>
      <c r="M144" s="10" t="s">
        <v>988</v>
      </c>
    </row>
    <row r="145" spans="1:13" x14ac:dyDescent="0.3">
      <c r="A145" s="10" t="s">
        <v>241</v>
      </c>
      <c r="B145" s="10" t="s">
        <v>983</v>
      </c>
      <c r="C145" s="10" t="s">
        <v>499</v>
      </c>
      <c r="D145" s="10" t="s">
        <v>984</v>
      </c>
      <c r="E145" s="10" t="s">
        <v>985</v>
      </c>
      <c r="F145" s="10" t="s">
        <v>502</v>
      </c>
      <c r="G145" s="10" t="s">
        <v>989</v>
      </c>
      <c r="H145" s="10" t="s">
        <v>990</v>
      </c>
      <c r="I145" s="11">
        <v>1</v>
      </c>
      <c r="J145" s="10" t="s">
        <v>240</v>
      </c>
      <c r="K145" s="10" t="s">
        <v>563</v>
      </c>
      <c r="L145" s="10" t="s">
        <v>506</v>
      </c>
      <c r="M145" s="10" t="s">
        <v>991</v>
      </c>
    </row>
    <row r="146" spans="1:13" x14ac:dyDescent="0.3">
      <c r="A146" s="10" t="s">
        <v>62</v>
      </c>
      <c r="B146" s="10" t="s">
        <v>515</v>
      </c>
      <c r="C146" s="10" t="s">
        <v>499</v>
      </c>
      <c r="D146" s="10" t="s">
        <v>516</v>
      </c>
      <c r="E146" s="10" t="s">
        <v>992</v>
      </c>
      <c r="F146" s="10" t="s">
        <v>502</v>
      </c>
      <c r="G146" s="10" t="s">
        <v>547</v>
      </c>
      <c r="H146" s="10" t="s">
        <v>548</v>
      </c>
      <c r="I146" s="11">
        <v>2</v>
      </c>
      <c r="J146" s="10" t="s">
        <v>61</v>
      </c>
      <c r="K146" s="10" t="s">
        <v>993</v>
      </c>
      <c r="L146" s="10" t="s">
        <v>506</v>
      </c>
      <c r="M146" s="10" t="s">
        <v>550</v>
      </c>
    </row>
    <row r="147" spans="1:13" x14ac:dyDescent="0.3">
      <c r="A147" s="10" t="s">
        <v>278</v>
      </c>
      <c r="B147" s="10" t="s">
        <v>498</v>
      </c>
      <c r="C147" s="10" t="s">
        <v>499</v>
      </c>
      <c r="D147" s="10" t="s">
        <v>994</v>
      </c>
      <c r="E147" s="10" t="s">
        <v>995</v>
      </c>
      <c r="F147" s="10" t="s">
        <v>502</v>
      </c>
      <c r="G147" s="10" t="s">
        <v>996</v>
      </c>
      <c r="H147" s="10" t="s">
        <v>997</v>
      </c>
      <c r="I147" s="11">
        <v>2</v>
      </c>
      <c r="J147" s="10" t="s">
        <v>277</v>
      </c>
      <c r="K147" s="10" t="s">
        <v>556</v>
      </c>
      <c r="L147" s="10" t="s">
        <v>506</v>
      </c>
      <c r="M147" s="10" t="s">
        <v>998</v>
      </c>
    </row>
    <row r="148" spans="1:13" x14ac:dyDescent="0.3">
      <c r="A148" s="10" t="s">
        <v>278</v>
      </c>
      <c r="B148" s="10" t="s">
        <v>498</v>
      </c>
      <c r="C148" s="10" t="s">
        <v>499</v>
      </c>
      <c r="D148" s="10" t="s">
        <v>994</v>
      </c>
      <c r="E148" s="10" t="s">
        <v>999</v>
      </c>
      <c r="F148" s="10" t="s">
        <v>502</v>
      </c>
      <c r="G148" s="10" t="s">
        <v>996</v>
      </c>
      <c r="H148" s="10" t="s">
        <v>997</v>
      </c>
      <c r="I148" s="11">
        <v>7</v>
      </c>
      <c r="J148" s="10" t="s">
        <v>277</v>
      </c>
      <c r="K148" s="10" t="s">
        <v>773</v>
      </c>
      <c r="L148" s="10" t="s">
        <v>506</v>
      </c>
      <c r="M148" s="10" t="s">
        <v>998</v>
      </c>
    </row>
    <row r="149" spans="1:13" x14ac:dyDescent="0.3">
      <c r="A149" s="10" t="s">
        <v>32</v>
      </c>
      <c r="B149" s="10" t="s">
        <v>565</v>
      </c>
      <c r="C149" s="10" t="s">
        <v>499</v>
      </c>
      <c r="D149" s="10" t="s">
        <v>850</v>
      </c>
      <c r="E149" s="10" t="s">
        <v>1000</v>
      </c>
      <c r="F149" s="10" t="s">
        <v>502</v>
      </c>
      <c r="G149" s="10" t="s">
        <v>1001</v>
      </c>
      <c r="H149" s="10" t="s">
        <v>1002</v>
      </c>
      <c r="I149" s="11">
        <v>1</v>
      </c>
      <c r="J149" s="10" t="s">
        <v>31</v>
      </c>
      <c r="K149" s="10" t="s">
        <v>874</v>
      </c>
      <c r="L149" s="10" t="s">
        <v>506</v>
      </c>
      <c r="M149" s="10" t="s">
        <v>734</v>
      </c>
    </row>
    <row r="150" spans="1:13" x14ac:dyDescent="0.3">
      <c r="A150" s="10" t="s">
        <v>32</v>
      </c>
      <c r="B150" s="10" t="s">
        <v>565</v>
      </c>
      <c r="C150" s="10" t="s">
        <v>499</v>
      </c>
      <c r="D150" s="10" t="s">
        <v>850</v>
      </c>
      <c r="E150" s="10" t="s">
        <v>1003</v>
      </c>
      <c r="F150" s="10" t="s">
        <v>502</v>
      </c>
      <c r="G150" s="10" t="s">
        <v>1004</v>
      </c>
      <c r="H150" s="10" t="s">
        <v>1005</v>
      </c>
      <c r="I150" s="11">
        <v>2</v>
      </c>
      <c r="J150" s="10" t="s">
        <v>31</v>
      </c>
      <c r="K150" s="10" t="s">
        <v>1006</v>
      </c>
      <c r="L150" s="10" t="s">
        <v>506</v>
      </c>
      <c r="M150" s="10" t="s">
        <v>849</v>
      </c>
    </row>
    <row r="151" spans="1:13" x14ac:dyDescent="0.3">
      <c r="A151" s="10" t="s">
        <v>28</v>
      </c>
      <c r="B151" s="10" t="s">
        <v>1007</v>
      </c>
      <c r="C151" s="10" t="s">
        <v>499</v>
      </c>
      <c r="D151" s="10" t="s">
        <v>1008</v>
      </c>
      <c r="E151" s="10" t="s">
        <v>1009</v>
      </c>
      <c r="F151" s="10" t="s">
        <v>502</v>
      </c>
      <c r="G151" s="10" t="s">
        <v>503</v>
      </c>
      <c r="H151" s="10" t="s">
        <v>504</v>
      </c>
      <c r="I151" s="11">
        <v>1</v>
      </c>
      <c r="J151" s="10" t="s">
        <v>27</v>
      </c>
      <c r="K151" s="10" t="s">
        <v>868</v>
      </c>
      <c r="L151" s="10" t="s">
        <v>506</v>
      </c>
      <c r="M151" s="10" t="s">
        <v>507</v>
      </c>
    </row>
    <row r="152" spans="1:13" x14ac:dyDescent="0.3">
      <c r="A152" s="10" t="s">
        <v>310</v>
      </c>
      <c r="B152" s="10" t="s">
        <v>558</v>
      </c>
      <c r="C152" s="10" t="s">
        <v>499</v>
      </c>
      <c r="D152" s="10" t="s">
        <v>1010</v>
      </c>
      <c r="E152" s="10" t="s">
        <v>1011</v>
      </c>
      <c r="F152" s="10" t="s">
        <v>502</v>
      </c>
      <c r="G152" s="10" t="s">
        <v>737</v>
      </c>
      <c r="H152" s="10" t="s">
        <v>738</v>
      </c>
      <c r="I152" s="11">
        <v>1</v>
      </c>
      <c r="J152" s="10" t="s">
        <v>309</v>
      </c>
      <c r="K152" s="10" t="s">
        <v>570</v>
      </c>
      <c r="L152" s="10" t="s">
        <v>506</v>
      </c>
      <c r="M152" s="10" t="s">
        <v>740</v>
      </c>
    </row>
    <row r="153" spans="1:13" x14ac:dyDescent="0.3">
      <c r="A153" s="10" t="s">
        <v>310</v>
      </c>
      <c r="B153" s="10" t="s">
        <v>558</v>
      </c>
      <c r="C153" s="10" t="s">
        <v>499</v>
      </c>
      <c r="D153" s="10" t="s">
        <v>1010</v>
      </c>
      <c r="E153" s="10" t="s">
        <v>1012</v>
      </c>
      <c r="F153" s="10" t="s">
        <v>502</v>
      </c>
      <c r="G153" s="10" t="s">
        <v>737</v>
      </c>
      <c r="H153" s="10" t="s">
        <v>738</v>
      </c>
      <c r="I153" s="11">
        <v>1</v>
      </c>
      <c r="J153" s="10" t="s">
        <v>309</v>
      </c>
      <c r="K153" s="10" t="s">
        <v>1013</v>
      </c>
      <c r="L153" s="10" t="s">
        <v>506</v>
      </c>
      <c r="M153" s="10" t="s">
        <v>740</v>
      </c>
    </row>
    <row r="154" spans="1:13" x14ac:dyDescent="0.3">
      <c r="A154" s="10" t="s">
        <v>128</v>
      </c>
      <c r="B154" s="10" t="s">
        <v>551</v>
      </c>
      <c r="C154" s="10" t="s">
        <v>499</v>
      </c>
      <c r="D154" s="10" t="s">
        <v>552</v>
      </c>
      <c r="E154" s="10" t="s">
        <v>1014</v>
      </c>
      <c r="F154" s="10" t="s">
        <v>502</v>
      </c>
      <c r="G154" s="10" t="s">
        <v>1015</v>
      </c>
      <c r="H154" s="10" t="s">
        <v>1016</v>
      </c>
      <c r="I154" s="11">
        <v>1</v>
      </c>
      <c r="J154" s="10" t="s">
        <v>127</v>
      </c>
      <c r="K154" s="10" t="s">
        <v>556</v>
      </c>
      <c r="L154" s="10" t="s">
        <v>506</v>
      </c>
      <c r="M154" s="10" t="s">
        <v>1017</v>
      </c>
    </row>
    <row r="155" spans="1:13" x14ac:dyDescent="0.3">
      <c r="A155" s="10" t="s">
        <v>128</v>
      </c>
      <c r="B155" s="10" t="s">
        <v>551</v>
      </c>
      <c r="C155" s="10" t="s">
        <v>499</v>
      </c>
      <c r="D155" s="10" t="s">
        <v>552</v>
      </c>
      <c r="E155" s="10" t="s">
        <v>1014</v>
      </c>
      <c r="F155" s="10" t="s">
        <v>502</v>
      </c>
      <c r="G155" s="10" t="s">
        <v>1018</v>
      </c>
      <c r="H155" s="10" t="s">
        <v>1019</v>
      </c>
      <c r="I155" s="11">
        <v>1</v>
      </c>
      <c r="J155" s="10" t="s">
        <v>127</v>
      </c>
      <c r="K155" s="10" t="s">
        <v>556</v>
      </c>
      <c r="L155" s="10" t="s">
        <v>506</v>
      </c>
      <c r="M155" s="10" t="s">
        <v>1020</v>
      </c>
    </row>
    <row r="156" spans="1:13" x14ac:dyDescent="0.3">
      <c r="A156" s="10" t="s">
        <v>128</v>
      </c>
      <c r="B156" s="10" t="s">
        <v>551</v>
      </c>
      <c r="C156" s="10" t="s">
        <v>499</v>
      </c>
      <c r="D156" s="10" t="s">
        <v>552</v>
      </c>
      <c r="E156" s="10" t="s">
        <v>1021</v>
      </c>
      <c r="F156" s="10" t="s">
        <v>502</v>
      </c>
      <c r="G156" s="10" t="s">
        <v>811</v>
      </c>
      <c r="H156" s="10" t="s">
        <v>812</v>
      </c>
      <c r="I156" s="11">
        <v>2</v>
      </c>
      <c r="J156" s="10" t="s">
        <v>127</v>
      </c>
      <c r="K156" s="10" t="s">
        <v>570</v>
      </c>
      <c r="L156" s="10" t="s">
        <v>506</v>
      </c>
      <c r="M156" s="10" t="s">
        <v>813</v>
      </c>
    </row>
    <row r="157" spans="1:13" x14ac:dyDescent="0.3">
      <c r="A157" s="10" t="s">
        <v>128</v>
      </c>
      <c r="B157" s="10" t="s">
        <v>551</v>
      </c>
      <c r="C157" s="10" t="s">
        <v>499</v>
      </c>
      <c r="D157" s="10" t="s">
        <v>552</v>
      </c>
      <c r="E157" s="10" t="s">
        <v>1021</v>
      </c>
      <c r="F157" s="10" t="s">
        <v>502</v>
      </c>
      <c r="G157" s="10" t="s">
        <v>814</v>
      </c>
      <c r="H157" s="10" t="s">
        <v>812</v>
      </c>
      <c r="I157" s="11">
        <v>1</v>
      </c>
      <c r="J157" s="10" t="s">
        <v>127</v>
      </c>
      <c r="K157" s="10" t="s">
        <v>570</v>
      </c>
      <c r="L157" s="10" t="s">
        <v>506</v>
      </c>
      <c r="M157" s="10" t="s">
        <v>813</v>
      </c>
    </row>
    <row r="158" spans="1:13" x14ac:dyDescent="0.3">
      <c r="A158" s="10" t="s">
        <v>128</v>
      </c>
      <c r="B158" s="10" t="s">
        <v>551</v>
      </c>
      <c r="C158" s="10" t="s">
        <v>499</v>
      </c>
      <c r="D158" s="10" t="s">
        <v>552</v>
      </c>
      <c r="E158" s="10" t="s">
        <v>1021</v>
      </c>
      <c r="F158" s="10" t="s">
        <v>502</v>
      </c>
      <c r="G158" s="10" t="s">
        <v>815</v>
      </c>
      <c r="H158" s="10" t="s">
        <v>812</v>
      </c>
      <c r="I158" s="11">
        <v>1</v>
      </c>
      <c r="J158" s="10" t="s">
        <v>127</v>
      </c>
      <c r="K158" s="10" t="s">
        <v>570</v>
      </c>
      <c r="L158" s="10" t="s">
        <v>506</v>
      </c>
      <c r="M158" s="10" t="s">
        <v>813</v>
      </c>
    </row>
    <row r="159" spans="1:13" x14ac:dyDescent="0.3">
      <c r="A159" s="10" t="s">
        <v>218</v>
      </c>
      <c r="B159" s="10" t="s">
        <v>558</v>
      </c>
      <c r="C159" s="10" t="s">
        <v>499</v>
      </c>
      <c r="D159" s="10" t="s">
        <v>1022</v>
      </c>
      <c r="E159" s="10" t="s">
        <v>1023</v>
      </c>
      <c r="F159" s="10" t="s">
        <v>502</v>
      </c>
      <c r="G159" s="10" t="s">
        <v>1024</v>
      </c>
      <c r="H159" s="10" t="s">
        <v>872</v>
      </c>
      <c r="I159" s="11">
        <v>2</v>
      </c>
      <c r="J159" s="10" t="s">
        <v>217</v>
      </c>
      <c r="K159" s="10" t="s">
        <v>910</v>
      </c>
      <c r="L159" s="10" t="s">
        <v>506</v>
      </c>
      <c r="M159" s="10" t="s">
        <v>744</v>
      </c>
    </row>
    <row r="160" spans="1:13" x14ac:dyDescent="0.3">
      <c r="A160" s="10" t="s">
        <v>218</v>
      </c>
      <c r="B160" s="10" t="s">
        <v>558</v>
      </c>
      <c r="C160" s="10" t="s">
        <v>499</v>
      </c>
      <c r="D160" s="10" t="s">
        <v>1022</v>
      </c>
      <c r="E160" s="10" t="s">
        <v>1023</v>
      </c>
      <c r="F160" s="10" t="s">
        <v>502</v>
      </c>
      <c r="G160" s="10" t="s">
        <v>871</v>
      </c>
      <c r="H160" s="10" t="s">
        <v>872</v>
      </c>
      <c r="I160" s="11">
        <v>2</v>
      </c>
      <c r="J160" s="10" t="s">
        <v>217</v>
      </c>
      <c r="K160" s="10" t="s">
        <v>910</v>
      </c>
      <c r="L160" s="10" t="s">
        <v>506</v>
      </c>
      <c r="M160" s="10" t="s">
        <v>744</v>
      </c>
    </row>
    <row r="161" spans="1:13" x14ac:dyDescent="0.3">
      <c r="A161" s="10" t="s">
        <v>218</v>
      </c>
      <c r="B161" s="10" t="s">
        <v>558</v>
      </c>
      <c r="C161" s="10" t="s">
        <v>499</v>
      </c>
      <c r="D161" s="10" t="s">
        <v>1022</v>
      </c>
      <c r="E161" s="10" t="s">
        <v>1025</v>
      </c>
      <c r="F161" s="10" t="s">
        <v>624</v>
      </c>
      <c r="G161" s="10" t="s">
        <v>1026</v>
      </c>
      <c r="H161" s="10" t="s">
        <v>1027</v>
      </c>
      <c r="I161" s="11">
        <v>2</v>
      </c>
      <c r="J161" s="10" t="s">
        <v>217</v>
      </c>
      <c r="K161" s="10" t="s">
        <v>532</v>
      </c>
      <c r="L161" s="10" t="s">
        <v>506</v>
      </c>
      <c r="M161" s="10" t="s">
        <v>1028</v>
      </c>
    </row>
    <row r="162" spans="1:13" x14ac:dyDescent="0.3">
      <c r="A162" s="10" t="s">
        <v>218</v>
      </c>
      <c r="B162" s="10" t="s">
        <v>558</v>
      </c>
      <c r="C162" s="10" t="s">
        <v>499</v>
      </c>
      <c r="D162" s="10" t="s">
        <v>1022</v>
      </c>
      <c r="E162" s="10" t="s">
        <v>1029</v>
      </c>
      <c r="F162" s="10" t="s">
        <v>502</v>
      </c>
      <c r="G162" s="10" t="s">
        <v>1024</v>
      </c>
      <c r="H162" s="10" t="s">
        <v>872</v>
      </c>
      <c r="I162" s="11">
        <v>2</v>
      </c>
      <c r="J162" s="10" t="s">
        <v>217</v>
      </c>
      <c r="K162" s="10" t="s">
        <v>1030</v>
      </c>
      <c r="L162" s="10" t="s">
        <v>506</v>
      </c>
      <c r="M162" s="10" t="s">
        <v>744</v>
      </c>
    </row>
    <row r="163" spans="1:13" x14ac:dyDescent="0.3">
      <c r="A163" s="10" t="s">
        <v>421</v>
      </c>
      <c r="B163" s="10" t="s">
        <v>508</v>
      </c>
      <c r="C163" s="10" t="s">
        <v>499</v>
      </c>
      <c r="D163" s="10" t="s">
        <v>1031</v>
      </c>
      <c r="E163" s="10" t="s">
        <v>1032</v>
      </c>
      <c r="F163" s="10" t="s">
        <v>502</v>
      </c>
      <c r="G163" s="10" t="s">
        <v>511</v>
      </c>
      <c r="H163" s="10" t="s">
        <v>512</v>
      </c>
      <c r="I163" s="11">
        <v>4</v>
      </c>
      <c r="J163" s="10" t="s">
        <v>420</v>
      </c>
      <c r="K163" s="10" t="s">
        <v>563</v>
      </c>
      <c r="L163" s="10" t="s">
        <v>506</v>
      </c>
      <c r="M163" s="10" t="s">
        <v>514</v>
      </c>
    </row>
    <row r="164" spans="1:13" x14ac:dyDescent="0.3">
      <c r="A164" s="10" t="s">
        <v>106</v>
      </c>
      <c r="B164" s="10" t="s">
        <v>508</v>
      </c>
      <c r="C164" s="10" t="s">
        <v>499</v>
      </c>
      <c r="D164" s="10" t="s">
        <v>1033</v>
      </c>
      <c r="E164" s="10" t="s">
        <v>1034</v>
      </c>
      <c r="F164" s="10" t="s">
        <v>502</v>
      </c>
      <c r="G164" s="10" t="s">
        <v>568</v>
      </c>
      <c r="H164" s="10" t="s">
        <v>569</v>
      </c>
      <c r="I164" s="11">
        <v>1</v>
      </c>
      <c r="J164" s="10" t="s">
        <v>105</v>
      </c>
      <c r="K164" s="10" t="s">
        <v>661</v>
      </c>
      <c r="L164" s="10" t="s">
        <v>506</v>
      </c>
      <c r="M164" s="10" t="s">
        <v>571</v>
      </c>
    </row>
    <row r="165" spans="1:13" x14ac:dyDescent="0.3">
      <c r="A165" s="10" t="s">
        <v>318</v>
      </c>
      <c r="B165" s="10" t="s">
        <v>577</v>
      </c>
      <c r="C165" s="10" t="s">
        <v>499</v>
      </c>
      <c r="D165" s="10" t="s">
        <v>1035</v>
      </c>
      <c r="E165" s="10" t="s">
        <v>1036</v>
      </c>
      <c r="F165" s="10" t="s">
        <v>502</v>
      </c>
      <c r="G165" s="10" t="s">
        <v>1037</v>
      </c>
      <c r="H165" s="10" t="s">
        <v>1038</v>
      </c>
      <c r="I165" s="11">
        <v>4</v>
      </c>
      <c r="J165" s="10" t="s">
        <v>317</v>
      </c>
      <c r="K165" s="10" t="s">
        <v>700</v>
      </c>
      <c r="L165" s="10" t="s">
        <v>506</v>
      </c>
      <c r="M165" s="10" t="s">
        <v>1039</v>
      </c>
    </row>
    <row r="166" spans="1:13" x14ac:dyDescent="0.3">
      <c r="A166" s="10" t="s">
        <v>60</v>
      </c>
      <c r="B166" s="10" t="s">
        <v>565</v>
      </c>
      <c r="C166" s="10" t="s">
        <v>499</v>
      </c>
      <c r="D166" s="10" t="s">
        <v>850</v>
      </c>
      <c r="E166" s="10" t="s">
        <v>1040</v>
      </c>
      <c r="F166" s="10" t="s">
        <v>502</v>
      </c>
      <c r="G166" s="10" t="s">
        <v>1041</v>
      </c>
      <c r="H166" s="10" t="s">
        <v>1042</v>
      </c>
      <c r="I166" s="11">
        <v>1</v>
      </c>
      <c r="J166" s="10" t="s">
        <v>59</v>
      </c>
      <c r="K166" s="10" t="s">
        <v>917</v>
      </c>
      <c r="L166" s="10" t="s">
        <v>506</v>
      </c>
      <c r="M166" s="10" t="s">
        <v>1020</v>
      </c>
    </row>
    <row r="167" spans="1:13" x14ac:dyDescent="0.3">
      <c r="A167" s="10" t="s">
        <v>60</v>
      </c>
      <c r="B167" s="10" t="s">
        <v>565</v>
      </c>
      <c r="C167" s="10" t="s">
        <v>499</v>
      </c>
      <c r="D167" s="10" t="s">
        <v>850</v>
      </c>
      <c r="E167" s="10" t="s">
        <v>1043</v>
      </c>
      <c r="F167" s="10" t="s">
        <v>502</v>
      </c>
      <c r="G167" s="10" t="s">
        <v>1041</v>
      </c>
      <c r="H167" s="10" t="s">
        <v>1042</v>
      </c>
      <c r="I167" s="11">
        <v>3</v>
      </c>
      <c r="J167" s="10" t="s">
        <v>59</v>
      </c>
      <c r="K167" s="10" t="s">
        <v>868</v>
      </c>
      <c r="L167" s="10" t="s">
        <v>506</v>
      </c>
      <c r="M167" s="10" t="s">
        <v>1020</v>
      </c>
    </row>
    <row r="168" spans="1:13" x14ac:dyDescent="0.3">
      <c r="A168" s="10" t="s">
        <v>60</v>
      </c>
      <c r="B168" s="10" t="s">
        <v>565</v>
      </c>
      <c r="C168" s="10" t="s">
        <v>499</v>
      </c>
      <c r="D168" s="10" t="s">
        <v>850</v>
      </c>
      <c r="E168" s="10" t="s">
        <v>1044</v>
      </c>
      <c r="F168" s="10" t="s">
        <v>502</v>
      </c>
      <c r="G168" s="10" t="s">
        <v>618</v>
      </c>
      <c r="H168" s="10" t="s">
        <v>619</v>
      </c>
      <c r="I168" s="11">
        <v>4</v>
      </c>
      <c r="J168" s="10" t="s">
        <v>59</v>
      </c>
      <c r="K168" s="10" t="s">
        <v>534</v>
      </c>
      <c r="L168" s="10" t="s">
        <v>506</v>
      </c>
      <c r="M168" s="10" t="s">
        <v>621</v>
      </c>
    </row>
    <row r="169" spans="1:13" x14ac:dyDescent="0.3">
      <c r="A169" s="10" t="s">
        <v>64</v>
      </c>
      <c r="B169" s="10" t="s">
        <v>565</v>
      </c>
      <c r="C169" s="10" t="s">
        <v>499</v>
      </c>
      <c r="D169" s="10" t="s">
        <v>1045</v>
      </c>
      <c r="E169" s="10" t="s">
        <v>1046</v>
      </c>
      <c r="F169" s="10" t="s">
        <v>502</v>
      </c>
      <c r="G169" s="10" t="s">
        <v>710</v>
      </c>
      <c r="H169" s="10" t="s">
        <v>711</v>
      </c>
      <c r="I169" s="11">
        <v>1</v>
      </c>
      <c r="J169" s="10" t="s">
        <v>63</v>
      </c>
      <c r="K169" s="10" t="s">
        <v>529</v>
      </c>
      <c r="L169" s="10" t="s">
        <v>506</v>
      </c>
      <c r="M169" s="10" t="s">
        <v>713</v>
      </c>
    </row>
    <row r="170" spans="1:13" x14ac:dyDescent="0.3">
      <c r="A170" s="10" t="s">
        <v>136</v>
      </c>
      <c r="B170" s="10" t="s">
        <v>1047</v>
      </c>
      <c r="C170" s="10" t="s">
        <v>499</v>
      </c>
      <c r="D170" s="10" t="s">
        <v>1048</v>
      </c>
      <c r="E170" s="10" t="s">
        <v>1049</v>
      </c>
      <c r="F170" s="10" t="s">
        <v>502</v>
      </c>
      <c r="G170" s="10" t="s">
        <v>1041</v>
      </c>
      <c r="H170" s="10" t="s">
        <v>1042</v>
      </c>
      <c r="I170" s="11">
        <v>2</v>
      </c>
      <c r="J170" s="10" t="s">
        <v>135</v>
      </c>
      <c r="K170" s="10" t="s">
        <v>640</v>
      </c>
      <c r="L170" s="10" t="s">
        <v>506</v>
      </c>
      <c r="M170" s="10" t="s">
        <v>1020</v>
      </c>
    </row>
    <row r="171" spans="1:13" x14ac:dyDescent="0.3">
      <c r="A171" s="10" t="s">
        <v>193</v>
      </c>
      <c r="B171" s="10" t="s">
        <v>498</v>
      </c>
      <c r="C171" s="10" t="s">
        <v>499</v>
      </c>
      <c r="D171" s="10" t="s">
        <v>1050</v>
      </c>
      <c r="E171" s="10" t="s">
        <v>1051</v>
      </c>
      <c r="F171" s="10" t="s">
        <v>502</v>
      </c>
      <c r="G171" s="10" t="s">
        <v>1052</v>
      </c>
      <c r="H171" s="10" t="s">
        <v>1053</v>
      </c>
      <c r="I171" s="11">
        <v>2</v>
      </c>
      <c r="J171" s="10" t="s">
        <v>192</v>
      </c>
      <c r="K171" s="10" t="s">
        <v>1030</v>
      </c>
      <c r="L171" s="10" t="s">
        <v>506</v>
      </c>
      <c r="M171" s="10" t="s">
        <v>1054</v>
      </c>
    </row>
    <row r="172" spans="1:13" x14ac:dyDescent="0.3">
      <c r="A172" s="10" t="s">
        <v>193</v>
      </c>
      <c r="B172" s="10" t="s">
        <v>498</v>
      </c>
      <c r="C172" s="10" t="s">
        <v>499</v>
      </c>
      <c r="D172" s="10" t="s">
        <v>1050</v>
      </c>
      <c r="E172" s="10" t="s">
        <v>1055</v>
      </c>
      <c r="F172" s="10" t="s">
        <v>502</v>
      </c>
      <c r="G172" s="10" t="s">
        <v>503</v>
      </c>
      <c r="H172" s="10" t="s">
        <v>504</v>
      </c>
      <c r="I172" s="11">
        <v>2</v>
      </c>
      <c r="J172" s="10" t="s">
        <v>192</v>
      </c>
      <c r="K172" s="10" t="s">
        <v>656</v>
      </c>
      <c r="L172" s="10" t="s">
        <v>506</v>
      </c>
      <c r="M172" s="10" t="s">
        <v>507</v>
      </c>
    </row>
    <row r="173" spans="1:13" x14ac:dyDescent="0.3">
      <c r="A173" s="10" t="s">
        <v>20</v>
      </c>
      <c r="B173" s="10" t="s">
        <v>1056</v>
      </c>
      <c r="C173" s="10" t="s">
        <v>499</v>
      </c>
      <c r="D173" s="10" t="s">
        <v>1057</v>
      </c>
      <c r="E173" s="10" t="s">
        <v>1058</v>
      </c>
      <c r="F173" s="10" t="s">
        <v>502</v>
      </c>
      <c r="G173" s="10" t="s">
        <v>580</v>
      </c>
      <c r="H173" s="10" t="s">
        <v>581</v>
      </c>
      <c r="I173" s="11">
        <v>1</v>
      </c>
      <c r="J173" s="10" t="s">
        <v>19</v>
      </c>
      <c r="K173" s="10" t="s">
        <v>589</v>
      </c>
      <c r="L173" s="10" t="s">
        <v>506</v>
      </c>
      <c r="M173" s="10" t="s">
        <v>583</v>
      </c>
    </row>
    <row r="174" spans="1:13" x14ac:dyDescent="0.3">
      <c r="A174" s="10" t="s">
        <v>20</v>
      </c>
      <c r="B174" s="10" t="s">
        <v>1056</v>
      </c>
      <c r="C174" s="10" t="s">
        <v>499</v>
      </c>
      <c r="D174" s="10" t="s">
        <v>1057</v>
      </c>
      <c r="E174" s="10" t="s">
        <v>1059</v>
      </c>
      <c r="F174" s="10" t="s">
        <v>502</v>
      </c>
      <c r="G174" s="10" t="s">
        <v>568</v>
      </c>
      <c r="H174" s="10" t="s">
        <v>569</v>
      </c>
      <c r="I174" s="11">
        <v>2</v>
      </c>
      <c r="J174" s="10" t="s">
        <v>19</v>
      </c>
      <c r="K174" s="10" t="s">
        <v>876</v>
      </c>
      <c r="L174" s="10" t="s">
        <v>506</v>
      </c>
      <c r="M174" s="10" t="s">
        <v>571</v>
      </c>
    </row>
    <row r="175" spans="1:13" x14ac:dyDescent="0.3">
      <c r="A175" s="10" t="s">
        <v>20</v>
      </c>
      <c r="B175" s="10" t="s">
        <v>1056</v>
      </c>
      <c r="C175" s="10" t="s">
        <v>499</v>
      </c>
      <c r="D175" s="10" t="s">
        <v>1057</v>
      </c>
      <c r="E175" s="10" t="s">
        <v>1060</v>
      </c>
      <c r="F175" s="10" t="s">
        <v>502</v>
      </c>
      <c r="G175" s="10" t="s">
        <v>1061</v>
      </c>
      <c r="H175" s="10" t="s">
        <v>1062</v>
      </c>
      <c r="I175" s="11">
        <v>1</v>
      </c>
      <c r="J175" s="10" t="s">
        <v>19</v>
      </c>
      <c r="K175" s="10" t="s">
        <v>1063</v>
      </c>
      <c r="L175" s="10" t="s">
        <v>506</v>
      </c>
      <c r="M175" s="10" t="s">
        <v>1064</v>
      </c>
    </row>
    <row r="176" spans="1:13" x14ac:dyDescent="0.3">
      <c r="A176" s="10" t="s">
        <v>189</v>
      </c>
      <c r="B176" s="10" t="s">
        <v>645</v>
      </c>
      <c r="C176" s="10" t="s">
        <v>499</v>
      </c>
      <c r="D176" s="10" t="s">
        <v>1065</v>
      </c>
      <c r="E176" s="10" t="s">
        <v>1066</v>
      </c>
      <c r="F176" s="10" t="s">
        <v>502</v>
      </c>
      <c r="G176" s="10" t="s">
        <v>1067</v>
      </c>
      <c r="H176" s="10" t="s">
        <v>1068</v>
      </c>
      <c r="I176" s="11">
        <v>2</v>
      </c>
      <c r="J176" s="10" t="s">
        <v>188</v>
      </c>
      <c r="K176" s="10" t="s">
        <v>868</v>
      </c>
      <c r="L176" s="10" t="s">
        <v>506</v>
      </c>
      <c r="M176" s="10" t="s">
        <v>1069</v>
      </c>
    </row>
    <row r="177" spans="1:13" x14ac:dyDescent="0.3">
      <c r="A177" s="10" t="s">
        <v>189</v>
      </c>
      <c r="B177" s="10" t="s">
        <v>645</v>
      </c>
      <c r="C177" s="10" t="s">
        <v>499</v>
      </c>
      <c r="D177" s="10" t="s">
        <v>1065</v>
      </c>
      <c r="E177" s="10" t="s">
        <v>1066</v>
      </c>
      <c r="F177" s="10" t="s">
        <v>502</v>
      </c>
      <c r="G177" s="10" t="s">
        <v>1070</v>
      </c>
      <c r="H177" s="10" t="s">
        <v>1071</v>
      </c>
      <c r="I177" s="11">
        <v>2</v>
      </c>
      <c r="J177" s="10" t="s">
        <v>188</v>
      </c>
      <c r="K177" s="10" t="s">
        <v>868</v>
      </c>
      <c r="L177" s="10" t="s">
        <v>506</v>
      </c>
      <c r="M177" s="10" t="s">
        <v>1069</v>
      </c>
    </row>
    <row r="178" spans="1:13" x14ac:dyDescent="0.3">
      <c r="A178" s="10" t="s">
        <v>189</v>
      </c>
      <c r="B178" s="10" t="s">
        <v>645</v>
      </c>
      <c r="C178" s="10" t="s">
        <v>499</v>
      </c>
      <c r="D178" s="10" t="s">
        <v>1065</v>
      </c>
      <c r="E178" s="10" t="s">
        <v>1066</v>
      </c>
      <c r="F178" s="10" t="s">
        <v>502</v>
      </c>
      <c r="G178" s="10" t="s">
        <v>1072</v>
      </c>
      <c r="H178" s="10" t="s">
        <v>1073</v>
      </c>
      <c r="I178" s="11">
        <v>2</v>
      </c>
      <c r="J178" s="10" t="s">
        <v>188</v>
      </c>
      <c r="K178" s="10" t="s">
        <v>868</v>
      </c>
      <c r="L178" s="10" t="s">
        <v>506</v>
      </c>
      <c r="M178" s="10" t="s">
        <v>1069</v>
      </c>
    </row>
    <row r="179" spans="1:13" x14ac:dyDescent="0.3">
      <c r="A179" s="10" t="s">
        <v>189</v>
      </c>
      <c r="B179" s="10" t="s">
        <v>645</v>
      </c>
      <c r="C179" s="10" t="s">
        <v>499</v>
      </c>
      <c r="D179" s="10" t="s">
        <v>1065</v>
      </c>
      <c r="E179" s="10" t="s">
        <v>1074</v>
      </c>
      <c r="F179" s="10" t="s">
        <v>502</v>
      </c>
      <c r="G179" s="10" t="s">
        <v>1075</v>
      </c>
      <c r="H179" s="10" t="s">
        <v>1076</v>
      </c>
      <c r="I179" s="11">
        <v>1</v>
      </c>
      <c r="J179" s="10" t="s">
        <v>188</v>
      </c>
      <c r="K179" s="10" t="s">
        <v>534</v>
      </c>
      <c r="L179" s="10" t="s">
        <v>506</v>
      </c>
      <c r="M179" s="10" t="s">
        <v>507</v>
      </c>
    </row>
    <row r="180" spans="1:13" x14ac:dyDescent="0.3">
      <c r="A180" s="10" t="s">
        <v>68</v>
      </c>
      <c r="B180" s="10" t="s">
        <v>584</v>
      </c>
      <c r="C180" s="10" t="s">
        <v>499</v>
      </c>
      <c r="D180" s="10" t="s">
        <v>1077</v>
      </c>
      <c r="E180" s="10" t="s">
        <v>1078</v>
      </c>
      <c r="F180" s="10" t="s">
        <v>502</v>
      </c>
      <c r="G180" s="10" t="s">
        <v>1079</v>
      </c>
      <c r="H180" s="10" t="s">
        <v>1080</v>
      </c>
      <c r="I180" s="11">
        <v>1</v>
      </c>
      <c r="J180" s="10" t="s">
        <v>67</v>
      </c>
      <c r="K180" s="10" t="s">
        <v>910</v>
      </c>
      <c r="L180" s="10" t="s">
        <v>506</v>
      </c>
      <c r="M180" s="10" t="s">
        <v>787</v>
      </c>
    </row>
    <row r="181" spans="1:13" x14ac:dyDescent="0.3">
      <c r="A181" s="10" t="s">
        <v>152</v>
      </c>
      <c r="B181" s="10" t="s">
        <v>508</v>
      </c>
      <c r="C181" s="10" t="s">
        <v>499</v>
      </c>
      <c r="D181" s="10" t="s">
        <v>1081</v>
      </c>
      <c r="E181" s="10" t="s">
        <v>1082</v>
      </c>
      <c r="F181" s="10" t="s">
        <v>502</v>
      </c>
      <c r="G181" s="10" t="s">
        <v>542</v>
      </c>
      <c r="H181" s="10" t="s">
        <v>543</v>
      </c>
      <c r="I181" s="11">
        <v>1</v>
      </c>
      <c r="J181" s="10" t="s">
        <v>151</v>
      </c>
      <c r="K181" s="10" t="s">
        <v>582</v>
      </c>
      <c r="L181" s="10" t="s">
        <v>506</v>
      </c>
      <c r="M181" s="10" t="s">
        <v>545</v>
      </c>
    </row>
    <row r="182" spans="1:13" x14ac:dyDescent="0.3">
      <c r="A182" s="10" t="s">
        <v>152</v>
      </c>
      <c r="B182" s="10" t="s">
        <v>508</v>
      </c>
      <c r="C182" s="10" t="s">
        <v>499</v>
      </c>
      <c r="D182" s="10" t="s">
        <v>1081</v>
      </c>
      <c r="E182" s="10" t="s">
        <v>1083</v>
      </c>
      <c r="F182" s="10" t="s">
        <v>502</v>
      </c>
      <c r="G182" s="10" t="s">
        <v>1084</v>
      </c>
      <c r="H182" s="10" t="s">
        <v>1085</v>
      </c>
      <c r="I182" s="11">
        <v>1</v>
      </c>
      <c r="J182" s="10" t="s">
        <v>151</v>
      </c>
      <c r="K182" s="10" t="s">
        <v>636</v>
      </c>
      <c r="L182" s="10" t="s">
        <v>506</v>
      </c>
      <c r="M182" s="10" t="s">
        <v>782</v>
      </c>
    </row>
    <row r="183" spans="1:13" x14ac:dyDescent="0.3">
      <c r="A183" s="10" t="s">
        <v>173</v>
      </c>
      <c r="B183" s="10" t="s">
        <v>645</v>
      </c>
      <c r="C183" s="10" t="s">
        <v>499</v>
      </c>
      <c r="D183" s="10" t="s">
        <v>1086</v>
      </c>
      <c r="E183" s="10" t="s">
        <v>1087</v>
      </c>
      <c r="F183" s="10" t="s">
        <v>502</v>
      </c>
      <c r="G183" s="10" t="s">
        <v>1088</v>
      </c>
      <c r="H183" s="10" t="s">
        <v>1089</v>
      </c>
      <c r="I183" s="11">
        <v>2</v>
      </c>
      <c r="J183" s="10" t="s">
        <v>172</v>
      </c>
      <c r="K183" s="10" t="s">
        <v>929</v>
      </c>
      <c r="L183" s="10" t="s">
        <v>506</v>
      </c>
      <c r="M183" s="10" t="s">
        <v>557</v>
      </c>
    </row>
    <row r="184" spans="1:13" x14ac:dyDescent="0.3">
      <c r="A184" s="10" t="s">
        <v>173</v>
      </c>
      <c r="B184" s="10" t="s">
        <v>645</v>
      </c>
      <c r="C184" s="10" t="s">
        <v>499</v>
      </c>
      <c r="D184" s="10" t="s">
        <v>1086</v>
      </c>
      <c r="E184" s="10" t="s">
        <v>1090</v>
      </c>
      <c r="F184" s="10" t="s">
        <v>502</v>
      </c>
      <c r="G184" s="10" t="s">
        <v>1088</v>
      </c>
      <c r="H184" s="10" t="s">
        <v>1089</v>
      </c>
      <c r="I184" s="11">
        <v>1</v>
      </c>
      <c r="J184" s="10" t="s">
        <v>172</v>
      </c>
      <c r="K184" s="10" t="s">
        <v>876</v>
      </c>
      <c r="L184" s="10" t="s">
        <v>506</v>
      </c>
      <c r="M184" s="10" t="s">
        <v>557</v>
      </c>
    </row>
    <row r="185" spans="1:13" x14ac:dyDescent="0.3">
      <c r="A185" s="10" t="s">
        <v>365</v>
      </c>
      <c r="B185" s="10" t="s">
        <v>508</v>
      </c>
      <c r="C185" s="10" t="s">
        <v>499</v>
      </c>
      <c r="D185" s="10" t="s">
        <v>1091</v>
      </c>
      <c r="E185" s="10" t="s">
        <v>1092</v>
      </c>
      <c r="F185" s="10" t="s">
        <v>502</v>
      </c>
      <c r="G185" s="10" t="s">
        <v>894</v>
      </c>
      <c r="H185" s="10" t="s">
        <v>895</v>
      </c>
      <c r="I185" s="11">
        <v>2</v>
      </c>
      <c r="J185" s="10" t="s">
        <v>364</v>
      </c>
      <c r="K185" s="10" t="s">
        <v>656</v>
      </c>
      <c r="L185" s="10" t="s">
        <v>506</v>
      </c>
      <c r="M185" s="10" t="s">
        <v>897</v>
      </c>
    </row>
    <row r="186" spans="1:13" x14ac:dyDescent="0.3">
      <c r="A186" s="10" t="s">
        <v>365</v>
      </c>
      <c r="B186" s="10" t="s">
        <v>508</v>
      </c>
      <c r="C186" s="10" t="s">
        <v>499</v>
      </c>
      <c r="D186" s="10" t="s">
        <v>1091</v>
      </c>
      <c r="E186" s="10" t="s">
        <v>1092</v>
      </c>
      <c r="F186" s="10" t="s">
        <v>502</v>
      </c>
      <c r="G186" s="10" t="s">
        <v>1093</v>
      </c>
      <c r="H186" s="10" t="s">
        <v>1094</v>
      </c>
      <c r="I186" s="11">
        <v>1</v>
      </c>
      <c r="J186" s="10" t="s">
        <v>364</v>
      </c>
      <c r="K186" s="10" t="s">
        <v>656</v>
      </c>
      <c r="L186" s="10" t="s">
        <v>506</v>
      </c>
      <c r="M186" s="10" t="s">
        <v>507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1"/>
  <sheetViews>
    <sheetView workbookViewId="0"/>
  </sheetViews>
  <sheetFormatPr defaultRowHeight="14.4" x14ac:dyDescent="0.3"/>
  <sheetData>
    <row r="1" spans="1:13" x14ac:dyDescent="0.3">
      <c r="A1" s="31" t="s">
        <v>1095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485</v>
      </c>
      <c r="B2" s="12" t="s">
        <v>486</v>
      </c>
      <c r="C2" s="12" t="s">
        <v>487</v>
      </c>
      <c r="D2" s="12" t="s">
        <v>488</v>
      </c>
      <c r="E2" s="12" t="s">
        <v>489</v>
      </c>
      <c r="F2" s="12" t="s">
        <v>490</v>
      </c>
      <c r="G2" s="12" t="s">
        <v>491</v>
      </c>
      <c r="H2" s="12" t="s">
        <v>492</v>
      </c>
      <c r="I2" s="12" t="s">
        <v>493</v>
      </c>
      <c r="J2" s="12" t="s">
        <v>494</v>
      </c>
      <c r="K2" s="12" t="s">
        <v>495</v>
      </c>
      <c r="L2" s="12" t="s">
        <v>496</v>
      </c>
      <c r="M2" s="12" t="s">
        <v>497</v>
      </c>
    </row>
    <row r="3" spans="1:13" x14ac:dyDescent="0.3">
      <c r="A3" s="13" t="s">
        <v>187</v>
      </c>
      <c r="B3" s="13" t="s">
        <v>498</v>
      </c>
      <c r="C3" s="13" t="s">
        <v>499</v>
      </c>
      <c r="D3" s="13" t="s">
        <v>1096</v>
      </c>
      <c r="E3" s="13" t="s">
        <v>1097</v>
      </c>
      <c r="F3" s="13" t="s">
        <v>502</v>
      </c>
      <c r="G3" s="13" t="s">
        <v>1098</v>
      </c>
      <c r="H3" s="13" t="s">
        <v>1099</v>
      </c>
      <c r="I3" s="14">
        <v>1</v>
      </c>
      <c r="J3" s="13" t="s">
        <v>186</v>
      </c>
      <c r="K3" s="13" t="s">
        <v>596</v>
      </c>
      <c r="L3" s="13" t="s">
        <v>1100</v>
      </c>
      <c r="M3" s="13" t="s">
        <v>1101</v>
      </c>
    </row>
    <row r="4" spans="1:13" x14ac:dyDescent="0.3">
      <c r="A4" s="13" t="s">
        <v>187</v>
      </c>
      <c r="B4" s="13" t="s">
        <v>498</v>
      </c>
      <c r="C4" s="13" t="s">
        <v>499</v>
      </c>
      <c r="D4" s="13" t="s">
        <v>1096</v>
      </c>
      <c r="E4" s="13" t="s">
        <v>1097</v>
      </c>
      <c r="F4" s="13" t="s">
        <v>502</v>
      </c>
      <c r="G4" s="13" t="s">
        <v>1102</v>
      </c>
      <c r="H4" s="13" t="s">
        <v>1103</v>
      </c>
      <c r="I4" s="14">
        <v>1</v>
      </c>
      <c r="J4" s="13" t="s">
        <v>186</v>
      </c>
      <c r="K4" s="13" t="s">
        <v>596</v>
      </c>
      <c r="L4" s="13" t="s">
        <v>1100</v>
      </c>
      <c r="M4" s="13" t="s">
        <v>1101</v>
      </c>
    </row>
    <row r="5" spans="1:13" x14ac:dyDescent="0.3">
      <c r="A5" s="13" t="s">
        <v>187</v>
      </c>
      <c r="B5" s="13" t="s">
        <v>498</v>
      </c>
      <c r="C5" s="13" t="s">
        <v>499</v>
      </c>
      <c r="D5" s="13" t="s">
        <v>1096</v>
      </c>
      <c r="E5" s="13" t="s">
        <v>1104</v>
      </c>
      <c r="F5" s="13" t="s">
        <v>502</v>
      </c>
      <c r="G5" s="13" t="s">
        <v>1102</v>
      </c>
      <c r="H5" s="13" t="s">
        <v>1103</v>
      </c>
      <c r="I5" s="14">
        <v>1</v>
      </c>
      <c r="J5" s="13" t="s">
        <v>186</v>
      </c>
      <c r="K5" s="13" t="s">
        <v>520</v>
      </c>
      <c r="L5" s="13" t="s">
        <v>1100</v>
      </c>
      <c r="M5" s="13" t="s">
        <v>1101</v>
      </c>
    </row>
    <row r="6" spans="1:13" x14ac:dyDescent="0.3">
      <c r="A6" s="13" t="s">
        <v>144</v>
      </c>
      <c r="B6" s="13" t="s">
        <v>577</v>
      </c>
      <c r="C6" s="13" t="s">
        <v>499</v>
      </c>
      <c r="D6" s="13" t="s">
        <v>949</v>
      </c>
      <c r="E6" s="13" t="s">
        <v>1105</v>
      </c>
      <c r="F6" s="13" t="s">
        <v>502</v>
      </c>
      <c r="G6" s="13" t="s">
        <v>1106</v>
      </c>
      <c r="H6" s="13" t="s">
        <v>1107</v>
      </c>
      <c r="I6" s="14">
        <v>1</v>
      </c>
      <c r="J6" s="13" t="s">
        <v>143</v>
      </c>
      <c r="K6" s="13" t="s">
        <v>513</v>
      </c>
      <c r="L6" s="13" t="s">
        <v>1100</v>
      </c>
      <c r="M6" s="13" t="s">
        <v>1108</v>
      </c>
    </row>
    <row r="7" spans="1:13" x14ac:dyDescent="0.3">
      <c r="A7" s="13" t="s">
        <v>144</v>
      </c>
      <c r="B7" s="13" t="s">
        <v>577</v>
      </c>
      <c r="C7" s="13" t="s">
        <v>499</v>
      </c>
      <c r="D7" s="13" t="s">
        <v>949</v>
      </c>
      <c r="E7" s="13" t="s">
        <v>1109</v>
      </c>
      <c r="F7" s="13" t="s">
        <v>502</v>
      </c>
      <c r="G7" s="13" t="s">
        <v>1110</v>
      </c>
      <c r="H7" s="13" t="s">
        <v>1111</v>
      </c>
      <c r="I7" s="14">
        <v>4</v>
      </c>
      <c r="J7" s="13" t="s">
        <v>143</v>
      </c>
      <c r="K7" s="13" t="s">
        <v>661</v>
      </c>
      <c r="L7" s="13" t="s">
        <v>1100</v>
      </c>
      <c r="M7" s="13" t="s">
        <v>1112</v>
      </c>
    </row>
    <row r="8" spans="1:13" x14ac:dyDescent="0.3">
      <c r="A8" s="13" t="s">
        <v>158</v>
      </c>
      <c r="B8" s="13" t="s">
        <v>651</v>
      </c>
      <c r="C8" s="13" t="s">
        <v>499</v>
      </c>
      <c r="D8" s="13" t="s">
        <v>831</v>
      </c>
      <c r="E8" s="13" t="s">
        <v>1113</v>
      </c>
      <c r="F8" s="13" t="s">
        <v>502</v>
      </c>
      <c r="G8" s="13" t="s">
        <v>1098</v>
      </c>
      <c r="H8" s="13" t="s">
        <v>1099</v>
      </c>
      <c r="I8" s="14">
        <v>1</v>
      </c>
      <c r="J8" s="13" t="s">
        <v>157</v>
      </c>
      <c r="K8" s="13" t="s">
        <v>563</v>
      </c>
      <c r="L8" s="13" t="s">
        <v>1100</v>
      </c>
      <c r="M8" s="13" t="s">
        <v>1101</v>
      </c>
    </row>
    <row r="9" spans="1:13" x14ac:dyDescent="0.3">
      <c r="A9" s="13" t="s">
        <v>158</v>
      </c>
      <c r="B9" s="13" t="s">
        <v>651</v>
      </c>
      <c r="C9" s="13" t="s">
        <v>499</v>
      </c>
      <c r="D9" s="13" t="s">
        <v>831</v>
      </c>
      <c r="E9" s="13" t="s">
        <v>1113</v>
      </c>
      <c r="F9" s="13" t="s">
        <v>502</v>
      </c>
      <c r="G9" s="13" t="s">
        <v>1102</v>
      </c>
      <c r="H9" s="13" t="s">
        <v>1103</v>
      </c>
      <c r="I9" s="14">
        <v>1</v>
      </c>
      <c r="J9" s="13" t="s">
        <v>157</v>
      </c>
      <c r="K9" s="13" t="s">
        <v>563</v>
      </c>
      <c r="L9" s="13" t="s">
        <v>1100</v>
      </c>
      <c r="M9" s="13" t="s">
        <v>1101</v>
      </c>
    </row>
    <row r="10" spans="1:13" x14ac:dyDescent="0.3">
      <c r="A10" s="13" t="s">
        <v>158</v>
      </c>
      <c r="B10" s="13" t="s">
        <v>651</v>
      </c>
      <c r="C10" s="13" t="s">
        <v>499</v>
      </c>
      <c r="D10" s="13" t="s">
        <v>831</v>
      </c>
      <c r="E10" s="13" t="s">
        <v>1114</v>
      </c>
      <c r="F10" s="13" t="s">
        <v>502</v>
      </c>
      <c r="G10" s="13" t="s">
        <v>1115</v>
      </c>
      <c r="H10" s="13" t="s">
        <v>1116</v>
      </c>
      <c r="I10" s="14">
        <v>2</v>
      </c>
      <c r="J10" s="13" t="s">
        <v>157</v>
      </c>
      <c r="K10" s="13" t="s">
        <v>876</v>
      </c>
      <c r="L10" s="13" t="s">
        <v>1100</v>
      </c>
      <c r="M10" s="13" t="s">
        <v>1112</v>
      </c>
    </row>
    <row r="11" spans="1:13" x14ac:dyDescent="0.3">
      <c r="A11" s="13" t="s">
        <v>112</v>
      </c>
      <c r="B11" s="13" t="s">
        <v>1117</v>
      </c>
      <c r="C11" s="13" t="s">
        <v>499</v>
      </c>
      <c r="D11" s="13" t="s">
        <v>1118</v>
      </c>
      <c r="E11" s="13" t="s">
        <v>1119</v>
      </c>
      <c r="F11" s="13" t="s">
        <v>502</v>
      </c>
      <c r="G11" s="13" t="s">
        <v>1120</v>
      </c>
      <c r="H11" s="13" t="s">
        <v>1121</v>
      </c>
      <c r="I11" s="14">
        <v>6</v>
      </c>
      <c r="J11" s="13" t="s">
        <v>111</v>
      </c>
      <c r="K11" s="13" t="s">
        <v>589</v>
      </c>
      <c r="L11" s="13" t="s">
        <v>1100</v>
      </c>
      <c r="M11" s="13" t="s">
        <v>1112</v>
      </c>
    </row>
    <row r="12" spans="1:13" x14ac:dyDescent="0.3">
      <c r="A12" s="13" t="s">
        <v>112</v>
      </c>
      <c r="B12" s="13" t="s">
        <v>1117</v>
      </c>
      <c r="C12" s="13" t="s">
        <v>499</v>
      </c>
      <c r="D12" s="13" t="s">
        <v>1118</v>
      </c>
      <c r="E12" s="13" t="s">
        <v>1122</v>
      </c>
      <c r="F12" s="13" t="s">
        <v>502</v>
      </c>
      <c r="G12" s="13" t="s">
        <v>1120</v>
      </c>
      <c r="H12" s="13" t="s">
        <v>1121</v>
      </c>
      <c r="I12" s="14">
        <v>4</v>
      </c>
      <c r="J12" s="13" t="s">
        <v>111</v>
      </c>
      <c r="K12" s="13" t="s">
        <v>896</v>
      </c>
      <c r="L12" s="13" t="s">
        <v>1100</v>
      </c>
      <c r="M12" s="13" t="s">
        <v>1112</v>
      </c>
    </row>
    <row r="13" spans="1:13" x14ac:dyDescent="0.3">
      <c r="A13" s="13" t="s">
        <v>112</v>
      </c>
      <c r="B13" s="13" t="s">
        <v>1117</v>
      </c>
      <c r="C13" s="13" t="s">
        <v>499</v>
      </c>
      <c r="D13" s="13" t="s">
        <v>1118</v>
      </c>
      <c r="E13" s="13" t="s">
        <v>1123</v>
      </c>
      <c r="F13" s="13" t="s">
        <v>502</v>
      </c>
      <c r="G13" s="13" t="s">
        <v>1120</v>
      </c>
      <c r="H13" s="13" t="s">
        <v>1121</v>
      </c>
      <c r="I13" s="14">
        <v>4</v>
      </c>
      <c r="J13" s="13" t="s">
        <v>111</v>
      </c>
      <c r="K13" s="13" t="s">
        <v>677</v>
      </c>
      <c r="L13" s="13" t="s">
        <v>1100</v>
      </c>
      <c r="M13" s="13" t="s">
        <v>1112</v>
      </c>
    </row>
    <row r="14" spans="1:13" x14ac:dyDescent="0.3">
      <c r="A14" s="13" t="s">
        <v>112</v>
      </c>
      <c r="B14" s="13" t="s">
        <v>1117</v>
      </c>
      <c r="C14" s="13" t="s">
        <v>499</v>
      </c>
      <c r="D14" s="13" t="s">
        <v>1118</v>
      </c>
      <c r="E14" s="13" t="s">
        <v>1124</v>
      </c>
      <c r="F14" s="13" t="s">
        <v>502</v>
      </c>
      <c r="G14" s="13" t="s">
        <v>1120</v>
      </c>
      <c r="H14" s="13" t="s">
        <v>1121</v>
      </c>
      <c r="I14" s="14">
        <v>4</v>
      </c>
      <c r="J14" s="13" t="s">
        <v>111</v>
      </c>
      <c r="K14" s="13" t="s">
        <v>1125</v>
      </c>
      <c r="L14" s="13" t="s">
        <v>1100</v>
      </c>
      <c r="M14" s="13" t="s">
        <v>1112</v>
      </c>
    </row>
    <row r="15" spans="1:13" x14ac:dyDescent="0.3">
      <c r="A15" s="13" t="s">
        <v>46</v>
      </c>
      <c r="B15" s="13" t="s">
        <v>498</v>
      </c>
      <c r="C15" s="13" t="s">
        <v>499</v>
      </c>
      <c r="D15" s="13" t="s">
        <v>500</v>
      </c>
      <c r="E15" s="13" t="s">
        <v>1126</v>
      </c>
      <c r="F15" s="13" t="s">
        <v>502</v>
      </c>
      <c r="G15" s="13" t="s">
        <v>1127</v>
      </c>
      <c r="H15" s="13" t="s">
        <v>1128</v>
      </c>
      <c r="I15" s="14">
        <v>1</v>
      </c>
      <c r="J15" s="13" t="s">
        <v>45</v>
      </c>
      <c r="K15" s="13" t="s">
        <v>683</v>
      </c>
      <c r="L15" s="13" t="s">
        <v>1100</v>
      </c>
      <c r="M15" s="13" t="s">
        <v>1129</v>
      </c>
    </row>
    <row r="16" spans="1:13" x14ac:dyDescent="0.3">
      <c r="A16" s="13" t="s">
        <v>220</v>
      </c>
      <c r="B16" s="13" t="s">
        <v>1130</v>
      </c>
      <c r="C16" s="13" t="s">
        <v>499</v>
      </c>
      <c r="D16" s="13" t="s">
        <v>1131</v>
      </c>
      <c r="E16" s="13" t="s">
        <v>1132</v>
      </c>
      <c r="F16" s="13" t="s">
        <v>502</v>
      </c>
      <c r="G16" s="13" t="s">
        <v>1102</v>
      </c>
      <c r="H16" s="13" t="s">
        <v>1103</v>
      </c>
      <c r="I16" s="14">
        <v>1</v>
      </c>
      <c r="J16" s="13" t="s">
        <v>219</v>
      </c>
      <c r="K16" s="13" t="s">
        <v>712</v>
      </c>
      <c r="L16" s="13" t="s">
        <v>1100</v>
      </c>
      <c r="M16" s="13" t="s">
        <v>1101</v>
      </c>
    </row>
    <row r="17" spans="1:13" x14ac:dyDescent="0.3">
      <c r="A17" s="13" t="s">
        <v>220</v>
      </c>
      <c r="B17" s="13" t="s">
        <v>1130</v>
      </c>
      <c r="C17" s="13" t="s">
        <v>499</v>
      </c>
      <c r="D17" s="13" t="s">
        <v>1131</v>
      </c>
      <c r="E17" s="13" t="s">
        <v>1133</v>
      </c>
      <c r="F17" s="13" t="s">
        <v>502</v>
      </c>
      <c r="G17" s="13" t="s">
        <v>1134</v>
      </c>
      <c r="H17" s="13" t="s">
        <v>1135</v>
      </c>
      <c r="I17" s="14">
        <v>1</v>
      </c>
      <c r="J17" s="13" t="s">
        <v>219</v>
      </c>
      <c r="K17" s="13" t="s">
        <v>863</v>
      </c>
      <c r="L17" s="13" t="s">
        <v>1100</v>
      </c>
      <c r="M17" s="13" t="s">
        <v>1136</v>
      </c>
    </row>
    <row r="18" spans="1:13" x14ac:dyDescent="0.3">
      <c r="A18" s="13" t="s">
        <v>171</v>
      </c>
      <c r="B18" s="13" t="s">
        <v>1137</v>
      </c>
      <c r="C18" s="13" t="s">
        <v>499</v>
      </c>
      <c r="D18" s="13" t="s">
        <v>1138</v>
      </c>
      <c r="E18" s="13" t="s">
        <v>1139</v>
      </c>
      <c r="F18" s="13" t="s">
        <v>502</v>
      </c>
      <c r="G18" s="13" t="s">
        <v>1140</v>
      </c>
      <c r="H18" s="13" t="s">
        <v>1141</v>
      </c>
      <c r="I18" s="14">
        <v>2</v>
      </c>
      <c r="J18" s="13" t="s">
        <v>170</v>
      </c>
      <c r="K18" s="13" t="s">
        <v>700</v>
      </c>
      <c r="L18" s="13" t="s">
        <v>1100</v>
      </c>
      <c r="M18" s="13" t="s">
        <v>802</v>
      </c>
    </row>
    <row r="19" spans="1:13" x14ac:dyDescent="0.3">
      <c r="A19" s="13" t="s">
        <v>50</v>
      </c>
      <c r="B19" s="13" t="s">
        <v>515</v>
      </c>
      <c r="C19" s="13" t="s">
        <v>499</v>
      </c>
      <c r="D19" s="13" t="s">
        <v>516</v>
      </c>
      <c r="E19" s="13" t="s">
        <v>1142</v>
      </c>
      <c r="F19" s="13" t="s">
        <v>502</v>
      </c>
      <c r="G19" s="13" t="s">
        <v>1143</v>
      </c>
      <c r="H19" s="13" t="s">
        <v>1144</v>
      </c>
      <c r="I19" s="14">
        <v>1</v>
      </c>
      <c r="J19" s="13" t="s">
        <v>49</v>
      </c>
      <c r="K19" s="13" t="s">
        <v>534</v>
      </c>
      <c r="L19" s="13" t="s">
        <v>1100</v>
      </c>
      <c r="M19" s="13" t="s">
        <v>1145</v>
      </c>
    </row>
    <row r="20" spans="1:13" x14ac:dyDescent="0.3">
      <c r="A20" s="13" t="s">
        <v>86</v>
      </c>
      <c r="B20" s="13" t="s">
        <v>515</v>
      </c>
      <c r="C20" s="13" t="s">
        <v>499</v>
      </c>
      <c r="D20" s="13" t="s">
        <v>516</v>
      </c>
      <c r="E20" s="13" t="s">
        <v>1146</v>
      </c>
      <c r="F20" s="13" t="s">
        <v>502</v>
      </c>
      <c r="G20" s="13" t="s">
        <v>1147</v>
      </c>
      <c r="H20" s="13" t="s">
        <v>1148</v>
      </c>
      <c r="I20" s="14">
        <v>1</v>
      </c>
      <c r="J20" s="13" t="s">
        <v>85</v>
      </c>
      <c r="K20" s="13" t="s">
        <v>917</v>
      </c>
      <c r="L20" s="13" t="s">
        <v>1100</v>
      </c>
      <c r="M20" s="13" t="s">
        <v>1149</v>
      </c>
    </row>
    <row r="21" spans="1:13" x14ac:dyDescent="0.3">
      <c r="A21" s="13" t="s">
        <v>80</v>
      </c>
      <c r="B21" s="13" t="s">
        <v>524</v>
      </c>
      <c r="C21" s="13" t="s">
        <v>499</v>
      </c>
      <c r="D21" s="13" t="s">
        <v>525</v>
      </c>
      <c r="E21" s="13" t="s">
        <v>535</v>
      </c>
      <c r="F21" s="13" t="s">
        <v>502</v>
      </c>
      <c r="G21" s="13" t="s">
        <v>1150</v>
      </c>
      <c r="H21" s="13" t="s">
        <v>1151</v>
      </c>
      <c r="I21" s="14">
        <v>6</v>
      </c>
      <c r="J21" s="13" t="s">
        <v>79</v>
      </c>
      <c r="K21" s="13" t="s">
        <v>589</v>
      </c>
      <c r="L21" s="13" t="s">
        <v>1100</v>
      </c>
      <c r="M21" s="13" t="s">
        <v>1112</v>
      </c>
    </row>
    <row r="22" spans="1:13" x14ac:dyDescent="0.3">
      <c r="A22" s="13" t="s">
        <v>80</v>
      </c>
      <c r="B22" s="13" t="s">
        <v>524</v>
      </c>
      <c r="C22" s="13" t="s">
        <v>499</v>
      </c>
      <c r="D22" s="13" t="s">
        <v>525</v>
      </c>
      <c r="E22" s="13" t="s">
        <v>1152</v>
      </c>
      <c r="F22" s="13" t="s">
        <v>502</v>
      </c>
      <c r="G22" s="13" t="s">
        <v>1150</v>
      </c>
      <c r="H22" s="13" t="s">
        <v>1151</v>
      </c>
      <c r="I22" s="14">
        <v>6</v>
      </c>
      <c r="J22" s="13" t="s">
        <v>79</v>
      </c>
      <c r="K22" s="13" t="s">
        <v>1125</v>
      </c>
      <c r="L22" s="13" t="s">
        <v>1100</v>
      </c>
      <c r="M22" s="13" t="s">
        <v>1112</v>
      </c>
    </row>
    <row r="23" spans="1:13" x14ac:dyDescent="0.3">
      <c r="A23" s="13" t="s">
        <v>24</v>
      </c>
      <c r="B23" s="13" t="s">
        <v>515</v>
      </c>
      <c r="C23" s="13" t="s">
        <v>499</v>
      </c>
      <c r="D23" s="13" t="s">
        <v>516</v>
      </c>
      <c r="E23" s="13" t="s">
        <v>1153</v>
      </c>
      <c r="F23" s="13" t="s">
        <v>502</v>
      </c>
      <c r="G23" s="13" t="s">
        <v>1154</v>
      </c>
      <c r="H23" s="13" t="s">
        <v>1155</v>
      </c>
      <c r="I23" s="14">
        <v>4</v>
      </c>
      <c r="J23" s="13" t="s">
        <v>23</v>
      </c>
      <c r="K23" s="13" t="s">
        <v>993</v>
      </c>
      <c r="L23" s="13" t="s">
        <v>1100</v>
      </c>
      <c r="M23" s="13" t="s">
        <v>802</v>
      </c>
    </row>
    <row r="24" spans="1:13" x14ac:dyDescent="0.3">
      <c r="A24" s="13" t="s">
        <v>94</v>
      </c>
      <c r="B24" s="13" t="s">
        <v>498</v>
      </c>
      <c r="C24" s="13" t="s">
        <v>499</v>
      </c>
      <c r="D24" s="13" t="s">
        <v>1050</v>
      </c>
      <c r="E24" s="13" t="s">
        <v>1156</v>
      </c>
      <c r="F24" s="13" t="s">
        <v>502</v>
      </c>
      <c r="G24" s="13" t="s">
        <v>1157</v>
      </c>
      <c r="H24" s="13" t="s">
        <v>1158</v>
      </c>
      <c r="I24" s="14">
        <v>1</v>
      </c>
      <c r="J24" s="13" t="s">
        <v>93</v>
      </c>
      <c r="K24" s="13" t="s">
        <v>929</v>
      </c>
      <c r="L24" s="13" t="s">
        <v>1100</v>
      </c>
      <c r="M24" s="13" t="s">
        <v>1112</v>
      </c>
    </row>
    <row r="25" spans="1:13" x14ac:dyDescent="0.3">
      <c r="A25" s="13" t="s">
        <v>94</v>
      </c>
      <c r="B25" s="13" t="s">
        <v>498</v>
      </c>
      <c r="C25" s="13" t="s">
        <v>499</v>
      </c>
      <c r="D25" s="13" t="s">
        <v>1050</v>
      </c>
      <c r="E25" s="13" t="s">
        <v>1159</v>
      </c>
      <c r="F25" s="13" t="s">
        <v>502</v>
      </c>
      <c r="G25" s="13" t="s">
        <v>1120</v>
      </c>
      <c r="H25" s="13" t="s">
        <v>1121</v>
      </c>
      <c r="I25" s="14">
        <v>3</v>
      </c>
      <c r="J25" s="13" t="s">
        <v>93</v>
      </c>
      <c r="K25" s="13" t="s">
        <v>712</v>
      </c>
      <c r="L25" s="13" t="s">
        <v>1100</v>
      </c>
      <c r="M25" s="13" t="s">
        <v>1112</v>
      </c>
    </row>
    <row r="26" spans="1:13" x14ac:dyDescent="0.3">
      <c r="A26" s="13" t="s">
        <v>94</v>
      </c>
      <c r="B26" s="13" t="s">
        <v>498</v>
      </c>
      <c r="C26" s="13" t="s">
        <v>499</v>
      </c>
      <c r="D26" s="13" t="s">
        <v>1050</v>
      </c>
      <c r="E26" s="13" t="s">
        <v>1160</v>
      </c>
      <c r="F26" s="13" t="s">
        <v>502</v>
      </c>
      <c r="G26" s="13" t="s">
        <v>1161</v>
      </c>
      <c r="H26" s="13" t="s">
        <v>1162</v>
      </c>
      <c r="I26" s="14">
        <v>1</v>
      </c>
      <c r="J26" s="13" t="s">
        <v>93</v>
      </c>
      <c r="K26" s="13" t="s">
        <v>677</v>
      </c>
      <c r="L26" s="13" t="s">
        <v>1100</v>
      </c>
      <c r="M26" s="13" t="s">
        <v>1112</v>
      </c>
    </row>
    <row r="27" spans="1:13" x14ac:dyDescent="0.3">
      <c r="A27" s="13" t="s">
        <v>268</v>
      </c>
      <c r="B27" s="13" t="s">
        <v>1163</v>
      </c>
      <c r="C27" s="13" t="s">
        <v>499</v>
      </c>
      <c r="D27" s="13" t="s">
        <v>1164</v>
      </c>
      <c r="E27" s="13" t="s">
        <v>1165</v>
      </c>
      <c r="F27" s="13" t="s">
        <v>624</v>
      </c>
      <c r="G27" s="13" t="s">
        <v>1166</v>
      </c>
      <c r="H27" s="13" t="s">
        <v>1167</v>
      </c>
      <c r="I27" s="14">
        <v>1</v>
      </c>
      <c r="J27" s="13" t="s">
        <v>267</v>
      </c>
      <c r="K27" s="13" t="s">
        <v>739</v>
      </c>
      <c r="L27" s="13" t="s">
        <v>1100</v>
      </c>
      <c r="M27" s="13" t="s">
        <v>1168</v>
      </c>
    </row>
    <row r="28" spans="1:13" x14ac:dyDescent="0.3">
      <c r="A28" s="13" t="s">
        <v>268</v>
      </c>
      <c r="B28" s="13" t="s">
        <v>1163</v>
      </c>
      <c r="C28" s="13" t="s">
        <v>499</v>
      </c>
      <c r="D28" s="13" t="s">
        <v>1164</v>
      </c>
      <c r="E28" s="13" t="s">
        <v>1165</v>
      </c>
      <c r="F28" s="13" t="s">
        <v>624</v>
      </c>
      <c r="G28" s="13" t="s">
        <v>1169</v>
      </c>
      <c r="H28" s="13" t="s">
        <v>1170</v>
      </c>
      <c r="I28" s="14">
        <v>1</v>
      </c>
      <c r="J28" s="13" t="s">
        <v>267</v>
      </c>
      <c r="K28" s="13" t="s">
        <v>739</v>
      </c>
      <c r="L28" s="13" t="s">
        <v>1100</v>
      </c>
      <c r="M28" s="13" t="s">
        <v>1168</v>
      </c>
    </row>
    <row r="29" spans="1:13" x14ac:dyDescent="0.3">
      <c r="A29" s="13" t="s">
        <v>268</v>
      </c>
      <c r="B29" s="13" t="s">
        <v>1163</v>
      </c>
      <c r="C29" s="13" t="s">
        <v>499</v>
      </c>
      <c r="D29" s="13" t="s">
        <v>1164</v>
      </c>
      <c r="E29" s="13" t="s">
        <v>1165</v>
      </c>
      <c r="F29" s="13" t="s">
        <v>624</v>
      </c>
      <c r="G29" s="13" t="s">
        <v>1171</v>
      </c>
      <c r="H29" s="13" t="s">
        <v>1172</v>
      </c>
      <c r="I29" s="14">
        <v>1</v>
      </c>
      <c r="J29" s="13" t="s">
        <v>267</v>
      </c>
      <c r="K29" s="13" t="s">
        <v>739</v>
      </c>
      <c r="L29" s="13" t="s">
        <v>1100</v>
      </c>
      <c r="M29" s="13" t="s">
        <v>1168</v>
      </c>
    </row>
    <row r="30" spans="1:13" x14ac:dyDescent="0.3">
      <c r="A30" s="13" t="s">
        <v>268</v>
      </c>
      <c r="B30" s="13" t="s">
        <v>1163</v>
      </c>
      <c r="C30" s="13" t="s">
        <v>499</v>
      </c>
      <c r="D30" s="13" t="s">
        <v>1164</v>
      </c>
      <c r="E30" s="13" t="s">
        <v>1173</v>
      </c>
      <c r="F30" s="13" t="s">
        <v>624</v>
      </c>
      <c r="G30" s="13" t="s">
        <v>1174</v>
      </c>
      <c r="H30" s="13" t="s">
        <v>1175</v>
      </c>
      <c r="I30" s="14">
        <v>1</v>
      </c>
      <c r="J30" s="13" t="s">
        <v>267</v>
      </c>
      <c r="K30" s="13" t="s">
        <v>706</v>
      </c>
      <c r="L30" s="13" t="s">
        <v>1100</v>
      </c>
      <c r="M30" s="13" t="s">
        <v>1176</v>
      </c>
    </row>
    <row r="31" spans="1:13" x14ac:dyDescent="0.3">
      <c r="A31" s="13" t="s">
        <v>268</v>
      </c>
      <c r="B31" s="13" t="s">
        <v>1163</v>
      </c>
      <c r="C31" s="13" t="s">
        <v>499</v>
      </c>
      <c r="D31" s="13" t="s">
        <v>1164</v>
      </c>
      <c r="E31" s="13" t="s">
        <v>1177</v>
      </c>
      <c r="F31" s="13" t="s">
        <v>502</v>
      </c>
      <c r="G31" s="13" t="s">
        <v>1178</v>
      </c>
      <c r="H31" s="13" t="s">
        <v>1179</v>
      </c>
      <c r="I31" s="14">
        <v>1</v>
      </c>
      <c r="J31" s="13" t="s">
        <v>267</v>
      </c>
      <c r="K31" s="13" t="s">
        <v>638</v>
      </c>
      <c r="L31" s="13" t="s">
        <v>1100</v>
      </c>
      <c r="M31" s="13" t="s">
        <v>1180</v>
      </c>
    </row>
    <row r="32" spans="1:13" x14ac:dyDescent="0.3">
      <c r="A32" s="13" t="s">
        <v>98</v>
      </c>
      <c r="B32" s="13" t="s">
        <v>551</v>
      </c>
      <c r="C32" s="13" t="s">
        <v>499</v>
      </c>
      <c r="D32" s="13" t="s">
        <v>552</v>
      </c>
      <c r="E32" s="13" t="s">
        <v>1181</v>
      </c>
      <c r="F32" s="13" t="s">
        <v>502</v>
      </c>
      <c r="G32" s="13" t="s">
        <v>1120</v>
      </c>
      <c r="H32" s="13" t="s">
        <v>1121</v>
      </c>
      <c r="I32" s="14">
        <v>2</v>
      </c>
      <c r="J32" s="13" t="s">
        <v>97</v>
      </c>
      <c r="K32" s="13" t="s">
        <v>532</v>
      </c>
      <c r="L32" s="13" t="s">
        <v>1100</v>
      </c>
      <c r="M32" s="13" t="s">
        <v>1112</v>
      </c>
    </row>
    <row r="33" spans="1:13" x14ac:dyDescent="0.3">
      <c r="A33" s="13" t="s">
        <v>98</v>
      </c>
      <c r="B33" s="13" t="s">
        <v>551</v>
      </c>
      <c r="C33" s="13" t="s">
        <v>499</v>
      </c>
      <c r="D33" s="13" t="s">
        <v>552</v>
      </c>
      <c r="E33" s="13" t="s">
        <v>1182</v>
      </c>
      <c r="F33" s="13" t="s">
        <v>502</v>
      </c>
      <c r="G33" s="13" t="s">
        <v>1183</v>
      </c>
      <c r="H33" s="13" t="s">
        <v>1184</v>
      </c>
      <c r="I33" s="14">
        <v>1</v>
      </c>
      <c r="J33" s="13" t="s">
        <v>97</v>
      </c>
      <c r="K33" s="13" t="s">
        <v>570</v>
      </c>
      <c r="L33" s="13" t="s">
        <v>1100</v>
      </c>
      <c r="M33" s="13" t="s">
        <v>1112</v>
      </c>
    </row>
    <row r="34" spans="1:13" x14ac:dyDescent="0.3">
      <c r="A34" s="13" t="s">
        <v>98</v>
      </c>
      <c r="B34" s="13" t="s">
        <v>551</v>
      </c>
      <c r="C34" s="13" t="s">
        <v>499</v>
      </c>
      <c r="D34" s="13" t="s">
        <v>552</v>
      </c>
      <c r="E34" s="13" t="s">
        <v>1185</v>
      </c>
      <c r="F34" s="13" t="s">
        <v>502</v>
      </c>
      <c r="G34" s="13" t="s">
        <v>1183</v>
      </c>
      <c r="H34" s="13" t="s">
        <v>1184</v>
      </c>
      <c r="I34" s="14">
        <v>1</v>
      </c>
      <c r="J34" s="13" t="s">
        <v>97</v>
      </c>
      <c r="K34" s="13" t="s">
        <v>721</v>
      </c>
      <c r="L34" s="13" t="s">
        <v>1100</v>
      </c>
      <c r="M34" s="13" t="s">
        <v>1112</v>
      </c>
    </row>
    <row r="35" spans="1:13" x14ac:dyDescent="0.3">
      <c r="A35" s="13" t="s">
        <v>98</v>
      </c>
      <c r="B35" s="13" t="s">
        <v>551</v>
      </c>
      <c r="C35" s="13" t="s">
        <v>499</v>
      </c>
      <c r="D35" s="13" t="s">
        <v>552</v>
      </c>
      <c r="E35" s="13" t="s">
        <v>1186</v>
      </c>
      <c r="F35" s="13" t="s">
        <v>502</v>
      </c>
      <c r="G35" s="13" t="s">
        <v>1187</v>
      </c>
      <c r="H35" s="13" t="s">
        <v>1188</v>
      </c>
      <c r="I35" s="14">
        <v>1</v>
      </c>
      <c r="J35" s="13" t="s">
        <v>97</v>
      </c>
      <c r="K35" s="13" t="s">
        <v>523</v>
      </c>
      <c r="L35" s="13" t="s">
        <v>1100</v>
      </c>
      <c r="M35" s="13" t="s">
        <v>1136</v>
      </c>
    </row>
    <row r="36" spans="1:13" x14ac:dyDescent="0.3">
      <c r="A36" s="13" t="s">
        <v>191</v>
      </c>
      <c r="B36" s="13" t="s">
        <v>1189</v>
      </c>
      <c r="C36" s="13" t="s">
        <v>499</v>
      </c>
      <c r="D36" s="13" t="s">
        <v>1190</v>
      </c>
      <c r="E36" s="13" t="s">
        <v>1191</v>
      </c>
      <c r="F36" s="13" t="s">
        <v>502</v>
      </c>
      <c r="G36" s="13" t="s">
        <v>1127</v>
      </c>
      <c r="H36" s="13" t="s">
        <v>1128</v>
      </c>
      <c r="I36" s="14">
        <v>1</v>
      </c>
      <c r="J36" s="13" t="s">
        <v>190</v>
      </c>
      <c r="K36" s="13" t="s">
        <v>1013</v>
      </c>
      <c r="L36" s="13" t="s">
        <v>1100</v>
      </c>
      <c r="M36" s="13" t="s">
        <v>1129</v>
      </c>
    </row>
    <row r="37" spans="1:13" x14ac:dyDescent="0.3">
      <c r="A37" s="13" t="s">
        <v>191</v>
      </c>
      <c r="B37" s="13" t="s">
        <v>1189</v>
      </c>
      <c r="C37" s="13" t="s">
        <v>499</v>
      </c>
      <c r="D37" s="13" t="s">
        <v>1190</v>
      </c>
      <c r="E37" s="13" t="s">
        <v>1192</v>
      </c>
      <c r="F37" s="13" t="s">
        <v>502</v>
      </c>
      <c r="G37" s="13" t="s">
        <v>1193</v>
      </c>
      <c r="H37" s="13" t="s">
        <v>1194</v>
      </c>
      <c r="I37" s="14">
        <v>2</v>
      </c>
      <c r="J37" s="13" t="s">
        <v>190</v>
      </c>
      <c r="K37" s="13" t="s">
        <v>1013</v>
      </c>
      <c r="L37" s="13" t="s">
        <v>1100</v>
      </c>
      <c r="M37" s="13" t="s">
        <v>1195</v>
      </c>
    </row>
    <row r="38" spans="1:13" x14ac:dyDescent="0.3">
      <c r="A38" s="13" t="s">
        <v>191</v>
      </c>
      <c r="B38" s="13" t="s">
        <v>1189</v>
      </c>
      <c r="C38" s="13" t="s">
        <v>499</v>
      </c>
      <c r="D38" s="13" t="s">
        <v>1190</v>
      </c>
      <c r="E38" s="13" t="s">
        <v>1192</v>
      </c>
      <c r="F38" s="13" t="s">
        <v>502</v>
      </c>
      <c r="G38" s="13" t="s">
        <v>1196</v>
      </c>
      <c r="H38" s="13" t="s">
        <v>1197</v>
      </c>
      <c r="I38" s="14">
        <v>2</v>
      </c>
      <c r="J38" s="13" t="s">
        <v>190</v>
      </c>
      <c r="K38" s="13" t="s">
        <v>1013</v>
      </c>
      <c r="L38" s="13" t="s">
        <v>1100</v>
      </c>
      <c r="M38" s="13" t="s">
        <v>1195</v>
      </c>
    </row>
    <row r="39" spans="1:13" x14ac:dyDescent="0.3">
      <c r="A39" s="13" t="s">
        <v>222</v>
      </c>
      <c r="B39" s="13" t="s">
        <v>558</v>
      </c>
      <c r="C39" s="13" t="s">
        <v>499</v>
      </c>
      <c r="D39" s="13" t="s">
        <v>559</v>
      </c>
      <c r="E39" s="13" t="s">
        <v>1198</v>
      </c>
      <c r="F39" s="13" t="s">
        <v>502</v>
      </c>
      <c r="G39" s="13" t="s">
        <v>1199</v>
      </c>
      <c r="H39" s="13" t="s">
        <v>1200</v>
      </c>
      <c r="I39" s="14">
        <v>2</v>
      </c>
      <c r="J39" s="13" t="s">
        <v>221</v>
      </c>
      <c r="K39" s="13" t="s">
        <v>556</v>
      </c>
      <c r="L39" s="13" t="s">
        <v>1100</v>
      </c>
      <c r="M39" s="13" t="s">
        <v>1201</v>
      </c>
    </row>
    <row r="40" spans="1:13" x14ac:dyDescent="0.3">
      <c r="A40" s="13" t="s">
        <v>222</v>
      </c>
      <c r="B40" s="13" t="s">
        <v>558</v>
      </c>
      <c r="C40" s="13" t="s">
        <v>499</v>
      </c>
      <c r="D40" s="13" t="s">
        <v>559</v>
      </c>
      <c r="E40" s="13" t="s">
        <v>1202</v>
      </c>
      <c r="F40" s="13" t="s">
        <v>502</v>
      </c>
      <c r="G40" s="13" t="s">
        <v>1199</v>
      </c>
      <c r="H40" s="13" t="s">
        <v>1200</v>
      </c>
      <c r="I40" s="14">
        <v>1</v>
      </c>
      <c r="J40" s="13" t="s">
        <v>221</v>
      </c>
      <c r="K40" s="13" t="s">
        <v>929</v>
      </c>
      <c r="L40" s="13" t="s">
        <v>1100</v>
      </c>
      <c r="M40" s="13" t="s">
        <v>1201</v>
      </c>
    </row>
    <row r="41" spans="1:13" x14ac:dyDescent="0.3">
      <c r="A41" s="13" t="s">
        <v>222</v>
      </c>
      <c r="B41" s="13" t="s">
        <v>558</v>
      </c>
      <c r="C41" s="13" t="s">
        <v>499</v>
      </c>
      <c r="D41" s="13" t="s">
        <v>559</v>
      </c>
      <c r="E41" s="13" t="s">
        <v>1203</v>
      </c>
      <c r="F41" s="13" t="s">
        <v>502</v>
      </c>
      <c r="G41" s="13" t="s">
        <v>1204</v>
      </c>
      <c r="H41" s="13" t="s">
        <v>1205</v>
      </c>
      <c r="I41" s="14">
        <v>1</v>
      </c>
      <c r="J41" s="13" t="s">
        <v>221</v>
      </c>
      <c r="K41" s="13" t="s">
        <v>563</v>
      </c>
      <c r="L41" s="13" t="s">
        <v>1100</v>
      </c>
      <c r="M41" s="13" t="s">
        <v>1206</v>
      </c>
    </row>
    <row r="42" spans="1:13" x14ac:dyDescent="0.3">
      <c r="A42" s="13" t="s">
        <v>222</v>
      </c>
      <c r="B42" s="13" t="s">
        <v>558</v>
      </c>
      <c r="C42" s="13" t="s">
        <v>499</v>
      </c>
      <c r="D42" s="13" t="s">
        <v>559</v>
      </c>
      <c r="E42" s="13" t="s">
        <v>560</v>
      </c>
      <c r="F42" s="13" t="s">
        <v>502</v>
      </c>
      <c r="G42" s="13" t="s">
        <v>1207</v>
      </c>
      <c r="H42" s="13" t="s">
        <v>1208</v>
      </c>
      <c r="I42" s="14">
        <v>3</v>
      </c>
      <c r="J42" s="13" t="s">
        <v>221</v>
      </c>
      <c r="K42" s="13" t="s">
        <v>563</v>
      </c>
      <c r="L42" s="13" t="s">
        <v>1100</v>
      </c>
      <c r="M42" s="13" t="s">
        <v>1209</v>
      </c>
    </row>
    <row r="43" spans="1:13" x14ac:dyDescent="0.3">
      <c r="A43" s="13" t="s">
        <v>222</v>
      </c>
      <c r="B43" s="13" t="s">
        <v>558</v>
      </c>
      <c r="C43" s="13" t="s">
        <v>499</v>
      </c>
      <c r="D43" s="13" t="s">
        <v>559</v>
      </c>
      <c r="E43" s="13" t="s">
        <v>1210</v>
      </c>
      <c r="F43" s="13" t="s">
        <v>502</v>
      </c>
      <c r="G43" s="13" t="s">
        <v>1211</v>
      </c>
      <c r="H43" s="13" t="s">
        <v>1212</v>
      </c>
      <c r="I43" s="14">
        <v>5</v>
      </c>
      <c r="J43" s="13" t="s">
        <v>221</v>
      </c>
      <c r="K43" s="13" t="s">
        <v>863</v>
      </c>
      <c r="L43" s="13" t="s">
        <v>1100</v>
      </c>
      <c r="M43" s="13" t="s">
        <v>545</v>
      </c>
    </row>
    <row r="44" spans="1:13" x14ac:dyDescent="0.3">
      <c r="A44" s="13" t="s">
        <v>222</v>
      </c>
      <c r="B44" s="13" t="s">
        <v>558</v>
      </c>
      <c r="C44" s="13" t="s">
        <v>499</v>
      </c>
      <c r="D44" s="13" t="s">
        <v>559</v>
      </c>
      <c r="E44" s="13" t="s">
        <v>1213</v>
      </c>
      <c r="F44" s="13" t="s">
        <v>502</v>
      </c>
      <c r="G44" s="13" t="s">
        <v>1214</v>
      </c>
      <c r="H44" s="13" t="s">
        <v>1215</v>
      </c>
      <c r="I44" s="14">
        <v>3</v>
      </c>
      <c r="J44" s="13" t="s">
        <v>221</v>
      </c>
      <c r="K44" s="13" t="s">
        <v>505</v>
      </c>
      <c r="L44" s="13" t="s">
        <v>1100</v>
      </c>
      <c r="M44" s="13" t="s">
        <v>1216</v>
      </c>
    </row>
    <row r="45" spans="1:13" x14ac:dyDescent="0.3">
      <c r="A45" s="13" t="s">
        <v>222</v>
      </c>
      <c r="B45" s="13" t="s">
        <v>558</v>
      </c>
      <c r="C45" s="13" t="s">
        <v>499</v>
      </c>
      <c r="D45" s="13" t="s">
        <v>559</v>
      </c>
      <c r="E45" s="13" t="s">
        <v>1217</v>
      </c>
      <c r="F45" s="13" t="s">
        <v>502</v>
      </c>
      <c r="G45" s="13" t="s">
        <v>1211</v>
      </c>
      <c r="H45" s="13" t="s">
        <v>1212</v>
      </c>
      <c r="I45" s="14">
        <v>5</v>
      </c>
      <c r="J45" s="13" t="s">
        <v>221</v>
      </c>
      <c r="K45" s="13" t="s">
        <v>549</v>
      </c>
      <c r="L45" s="13" t="s">
        <v>1100</v>
      </c>
      <c r="M45" s="13" t="s">
        <v>545</v>
      </c>
    </row>
    <row r="46" spans="1:13" x14ac:dyDescent="0.3">
      <c r="A46" s="13" t="s">
        <v>222</v>
      </c>
      <c r="B46" s="13" t="s">
        <v>558</v>
      </c>
      <c r="C46" s="13" t="s">
        <v>499</v>
      </c>
      <c r="D46" s="13" t="s">
        <v>559</v>
      </c>
      <c r="E46" s="13" t="s">
        <v>1217</v>
      </c>
      <c r="F46" s="13" t="s">
        <v>502</v>
      </c>
      <c r="G46" s="13" t="s">
        <v>1199</v>
      </c>
      <c r="H46" s="13" t="s">
        <v>1200</v>
      </c>
      <c r="I46" s="14">
        <v>1</v>
      </c>
      <c r="J46" s="13" t="s">
        <v>221</v>
      </c>
      <c r="K46" s="13" t="s">
        <v>549</v>
      </c>
      <c r="L46" s="13" t="s">
        <v>1100</v>
      </c>
      <c r="M46" s="13" t="s">
        <v>1201</v>
      </c>
    </row>
    <row r="47" spans="1:13" x14ac:dyDescent="0.3">
      <c r="A47" s="13" t="s">
        <v>203</v>
      </c>
      <c r="B47" s="13" t="s">
        <v>1218</v>
      </c>
      <c r="C47" s="13" t="s">
        <v>499</v>
      </c>
      <c r="D47" s="13" t="s">
        <v>1219</v>
      </c>
      <c r="E47" s="13" t="s">
        <v>1220</v>
      </c>
      <c r="F47" s="13" t="s">
        <v>502</v>
      </c>
      <c r="G47" s="13" t="s">
        <v>1221</v>
      </c>
      <c r="H47" s="13" t="s">
        <v>1222</v>
      </c>
      <c r="I47" s="14">
        <v>1</v>
      </c>
      <c r="J47" s="13" t="s">
        <v>202</v>
      </c>
      <c r="K47" s="13" t="s">
        <v>532</v>
      </c>
      <c r="L47" s="13" t="s">
        <v>1100</v>
      </c>
      <c r="M47" s="13" t="s">
        <v>1223</v>
      </c>
    </row>
    <row r="48" spans="1:13" x14ac:dyDescent="0.3">
      <c r="A48" s="13" t="s">
        <v>148</v>
      </c>
      <c r="B48" s="13" t="s">
        <v>565</v>
      </c>
      <c r="C48" s="13" t="s">
        <v>499</v>
      </c>
      <c r="D48" s="13" t="s">
        <v>566</v>
      </c>
      <c r="E48" s="13" t="s">
        <v>1224</v>
      </c>
      <c r="F48" s="13" t="s">
        <v>502</v>
      </c>
      <c r="G48" s="13" t="s">
        <v>1150</v>
      </c>
      <c r="H48" s="13" t="s">
        <v>1151</v>
      </c>
      <c r="I48" s="14">
        <v>4</v>
      </c>
      <c r="J48" s="13" t="s">
        <v>147</v>
      </c>
      <c r="K48" s="13" t="s">
        <v>917</v>
      </c>
      <c r="L48" s="13" t="s">
        <v>1100</v>
      </c>
      <c r="M48" s="13" t="s">
        <v>1112</v>
      </c>
    </row>
    <row r="49" spans="1:13" x14ac:dyDescent="0.3">
      <c r="A49" s="13" t="s">
        <v>146</v>
      </c>
      <c r="B49" s="13" t="s">
        <v>558</v>
      </c>
      <c r="C49" s="13" t="s">
        <v>499</v>
      </c>
      <c r="D49" s="13" t="s">
        <v>572</v>
      </c>
      <c r="E49" s="13" t="s">
        <v>1225</v>
      </c>
      <c r="F49" s="13" t="s">
        <v>502</v>
      </c>
      <c r="G49" s="13" t="s">
        <v>1226</v>
      </c>
      <c r="H49" s="13" t="s">
        <v>1227</v>
      </c>
      <c r="I49" s="14">
        <v>1</v>
      </c>
      <c r="J49" s="13" t="s">
        <v>145</v>
      </c>
      <c r="K49" s="13" t="s">
        <v>620</v>
      </c>
      <c r="L49" s="13" t="s">
        <v>1100</v>
      </c>
      <c r="M49" s="13" t="s">
        <v>590</v>
      </c>
    </row>
    <row r="50" spans="1:13" x14ac:dyDescent="0.3">
      <c r="A50" s="13" t="s">
        <v>199</v>
      </c>
      <c r="B50" s="13" t="s">
        <v>591</v>
      </c>
      <c r="C50" s="13" t="s">
        <v>499</v>
      </c>
      <c r="D50" s="13" t="s">
        <v>592</v>
      </c>
      <c r="E50" s="13" t="s">
        <v>1228</v>
      </c>
      <c r="F50" s="13" t="s">
        <v>624</v>
      </c>
      <c r="G50" s="13" t="s">
        <v>1229</v>
      </c>
      <c r="H50" s="13" t="s">
        <v>1230</v>
      </c>
      <c r="I50" s="14">
        <v>1</v>
      </c>
      <c r="J50" s="13" t="s">
        <v>198</v>
      </c>
      <c r="K50" s="13" t="s">
        <v>993</v>
      </c>
      <c r="L50" s="13" t="s">
        <v>1100</v>
      </c>
      <c r="M50" s="13" t="s">
        <v>1176</v>
      </c>
    </row>
    <row r="51" spans="1:13" x14ac:dyDescent="0.3">
      <c r="A51" s="13" t="s">
        <v>199</v>
      </c>
      <c r="B51" s="13" t="s">
        <v>591</v>
      </c>
      <c r="C51" s="13" t="s">
        <v>499</v>
      </c>
      <c r="D51" s="13" t="s">
        <v>592</v>
      </c>
      <c r="E51" s="13" t="s">
        <v>1231</v>
      </c>
      <c r="F51" s="13" t="s">
        <v>502</v>
      </c>
      <c r="G51" s="13" t="s">
        <v>1232</v>
      </c>
      <c r="H51" s="13" t="s">
        <v>1233</v>
      </c>
      <c r="I51" s="14">
        <v>1</v>
      </c>
      <c r="J51" s="13" t="s">
        <v>198</v>
      </c>
      <c r="K51" s="13" t="s">
        <v>656</v>
      </c>
      <c r="L51" s="13" t="s">
        <v>1100</v>
      </c>
      <c r="M51" s="13" t="s">
        <v>1234</v>
      </c>
    </row>
    <row r="52" spans="1:13" x14ac:dyDescent="0.3">
      <c r="A52" s="13" t="s">
        <v>199</v>
      </c>
      <c r="B52" s="13" t="s">
        <v>591</v>
      </c>
      <c r="C52" s="13" t="s">
        <v>499</v>
      </c>
      <c r="D52" s="13" t="s">
        <v>592</v>
      </c>
      <c r="E52" s="13" t="s">
        <v>1235</v>
      </c>
      <c r="F52" s="13" t="s">
        <v>502</v>
      </c>
      <c r="G52" s="13" t="s">
        <v>1236</v>
      </c>
      <c r="H52" s="13" t="s">
        <v>1237</v>
      </c>
      <c r="I52" s="14">
        <v>1</v>
      </c>
      <c r="J52" s="13" t="s">
        <v>198</v>
      </c>
      <c r="K52" s="13" t="s">
        <v>755</v>
      </c>
      <c r="L52" s="13" t="s">
        <v>1100</v>
      </c>
      <c r="M52" s="13" t="s">
        <v>1238</v>
      </c>
    </row>
    <row r="53" spans="1:13" x14ac:dyDescent="0.3">
      <c r="A53" s="13" t="s">
        <v>335</v>
      </c>
      <c r="B53" s="13" t="s">
        <v>1239</v>
      </c>
      <c r="C53" s="13" t="s">
        <v>499</v>
      </c>
      <c r="D53" s="13" t="s">
        <v>1240</v>
      </c>
      <c r="E53" s="13" t="s">
        <v>1241</v>
      </c>
      <c r="F53" s="13" t="s">
        <v>502</v>
      </c>
      <c r="G53" s="13" t="s">
        <v>1242</v>
      </c>
      <c r="H53" s="13" t="s">
        <v>1243</v>
      </c>
      <c r="I53" s="14">
        <v>2</v>
      </c>
      <c r="J53" s="13" t="s">
        <v>334</v>
      </c>
      <c r="K53" s="13" t="s">
        <v>563</v>
      </c>
      <c r="L53" s="13" t="s">
        <v>1100</v>
      </c>
      <c r="M53" s="13" t="s">
        <v>583</v>
      </c>
    </row>
    <row r="54" spans="1:13" x14ac:dyDescent="0.3">
      <c r="A54" s="13" t="s">
        <v>26</v>
      </c>
      <c r="B54" s="13" t="s">
        <v>498</v>
      </c>
      <c r="C54" s="13" t="s">
        <v>499</v>
      </c>
      <c r="D54" s="13" t="s">
        <v>601</v>
      </c>
      <c r="E54" s="13" t="s">
        <v>1244</v>
      </c>
      <c r="F54" s="13" t="s">
        <v>502</v>
      </c>
      <c r="G54" s="13" t="s">
        <v>1245</v>
      </c>
      <c r="H54" s="13" t="s">
        <v>1246</v>
      </c>
      <c r="I54" s="14">
        <v>1</v>
      </c>
      <c r="J54" s="13" t="s">
        <v>25</v>
      </c>
      <c r="K54" s="13" t="s">
        <v>1006</v>
      </c>
      <c r="L54" s="13" t="s">
        <v>1100</v>
      </c>
      <c r="M54" s="13" t="s">
        <v>1247</v>
      </c>
    </row>
    <row r="55" spans="1:13" x14ac:dyDescent="0.3">
      <c r="A55" s="13" t="s">
        <v>26</v>
      </c>
      <c r="B55" s="13" t="s">
        <v>498</v>
      </c>
      <c r="C55" s="13" t="s">
        <v>499</v>
      </c>
      <c r="D55" s="13" t="s">
        <v>601</v>
      </c>
      <c r="E55" s="13" t="s">
        <v>1244</v>
      </c>
      <c r="F55" s="13" t="s">
        <v>502</v>
      </c>
      <c r="G55" s="13" t="s">
        <v>1248</v>
      </c>
      <c r="H55" s="13" t="s">
        <v>1249</v>
      </c>
      <c r="I55" s="14">
        <v>1</v>
      </c>
      <c r="J55" s="13" t="s">
        <v>25</v>
      </c>
      <c r="K55" s="13" t="s">
        <v>1006</v>
      </c>
      <c r="L55" s="13" t="s">
        <v>1100</v>
      </c>
      <c r="M55" s="13" t="s">
        <v>1247</v>
      </c>
    </row>
    <row r="56" spans="1:13" x14ac:dyDescent="0.3">
      <c r="A56" s="13" t="s">
        <v>26</v>
      </c>
      <c r="B56" s="13" t="s">
        <v>498</v>
      </c>
      <c r="C56" s="13" t="s">
        <v>499</v>
      </c>
      <c r="D56" s="13" t="s">
        <v>601</v>
      </c>
      <c r="E56" s="13" t="s">
        <v>1244</v>
      </c>
      <c r="F56" s="13" t="s">
        <v>502</v>
      </c>
      <c r="G56" s="13" t="s">
        <v>1161</v>
      </c>
      <c r="H56" s="13" t="s">
        <v>1162</v>
      </c>
      <c r="I56" s="14">
        <v>1</v>
      </c>
      <c r="J56" s="13" t="s">
        <v>25</v>
      </c>
      <c r="K56" s="13" t="s">
        <v>1006</v>
      </c>
      <c r="L56" s="13" t="s">
        <v>1100</v>
      </c>
      <c r="M56" s="13" t="s">
        <v>1112</v>
      </c>
    </row>
    <row r="57" spans="1:13" x14ac:dyDescent="0.3">
      <c r="A57" s="13" t="s">
        <v>26</v>
      </c>
      <c r="B57" s="13" t="s">
        <v>498</v>
      </c>
      <c r="C57" s="13" t="s">
        <v>499</v>
      </c>
      <c r="D57" s="13" t="s">
        <v>601</v>
      </c>
      <c r="E57" s="13" t="s">
        <v>1244</v>
      </c>
      <c r="F57" s="13" t="s">
        <v>502</v>
      </c>
      <c r="G57" s="13" t="s">
        <v>1250</v>
      </c>
      <c r="H57" s="13" t="s">
        <v>1251</v>
      </c>
      <c r="I57" s="14">
        <v>2</v>
      </c>
      <c r="J57" s="13" t="s">
        <v>25</v>
      </c>
      <c r="K57" s="13" t="s">
        <v>1006</v>
      </c>
      <c r="L57" s="13" t="s">
        <v>1100</v>
      </c>
      <c r="M57" s="13" t="s">
        <v>1252</v>
      </c>
    </row>
    <row r="58" spans="1:13" x14ac:dyDescent="0.3">
      <c r="A58" s="13" t="s">
        <v>363</v>
      </c>
      <c r="B58" s="13" t="s">
        <v>558</v>
      </c>
      <c r="C58" s="13" t="s">
        <v>499</v>
      </c>
      <c r="D58" s="13" t="s">
        <v>1253</v>
      </c>
      <c r="E58" s="13" t="s">
        <v>1254</v>
      </c>
      <c r="F58" s="13" t="s">
        <v>502</v>
      </c>
      <c r="G58" s="13" t="s">
        <v>1150</v>
      </c>
      <c r="H58" s="13" t="s">
        <v>1151</v>
      </c>
      <c r="I58" s="14">
        <v>8</v>
      </c>
      <c r="J58" s="13" t="s">
        <v>362</v>
      </c>
      <c r="K58" s="13" t="s">
        <v>638</v>
      </c>
      <c r="L58" s="13" t="s">
        <v>1100</v>
      </c>
      <c r="M58" s="13" t="s">
        <v>1112</v>
      </c>
    </row>
    <row r="59" spans="1:13" x14ac:dyDescent="0.3">
      <c r="A59" s="13" t="s">
        <v>266</v>
      </c>
      <c r="B59" s="13" t="s">
        <v>591</v>
      </c>
      <c r="C59" s="13" t="s">
        <v>499</v>
      </c>
      <c r="D59" s="13" t="s">
        <v>592</v>
      </c>
      <c r="E59" s="13" t="s">
        <v>1255</v>
      </c>
      <c r="F59" s="13" t="s">
        <v>502</v>
      </c>
      <c r="G59" s="13" t="s">
        <v>1256</v>
      </c>
      <c r="H59" s="13" t="s">
        <v>1257</v>
      </c>
      <c r="I59" s="14">
        <v>2</v>
      </c>
      <c r="J59" s="13" t="s">
        <v>265</v>
      </c>
      <c r="K59" s="13" t="s">
        <v>505</v>
      </c>
      <c r="L59" s="13" t="s">
        <v>1100</v>
      </c>
      <c r="M59" s="13" t="s">
        <v>1112</v>
      </c>
    </row>
    <row r="60" spans="1:13" x14ac:dyDescent="0.3">
      <c r="A60" s="13" t="s">
        <v>266</v>
      </c>
      <c r="B60" s="13" t="s">
        <v>591</v>
      </c>
      <c r="C60" s="13" t="s">
        <v>499</v>
      </c>
      <c r="D60" s="13" t="s">
        <v>592</v>
      </c>
      <c r="E60" s="13" t="s">
        <v>1258</v>
      </c>
      <c r="F60" s="13" t="s">
        <v>502</v>
      </c>
      <c r="G60" s="13" t="s">
        <v>1259</v>
      </c>
      <c r="H60" s="13" t="s">
        <v>1260</v>
      </c>
      <c r="I60" s="14">
        <v>1</v>
      </c>
      <c r="J60" s="13" t="s">
        <v>265</v>
      </c>
      <c r="K60" s="13" t="s">
        <v>677</v>
      </c>
      <c r="L60" s="13" t="s">
        <v>1100</v>
      </c>
      <c r="M60" s="13" t="s">
        <v>507</v>
      </c>
    </row>
    <row r="61" spans="1:13" x14ac:dyDescent="0.3">
      <c r="A61" s="13" t="s">
        <v>266</v>
      </c>
      <c r="B61" s="13" t="s">
        <v>591</v>
      </c>
      <c r="C61" s="13" t="s">
        <v>499</v>
      </c>
      <c r="D61" s="13" t="s">
        <v>592</v>
      </c>
      <c r="E61" s="13" t="s">
        <v>1261</v>
      </c>
      <c r="F61" s="13" t="s">
        <v>624</v>
      </c>
      <c r="G61" s="13" t="s">
        <v>1262</v>
      </c>
      <c r="H61" s="13" t="s">
        <v>1263</v>
      </c>
      <c r="I61" s="14">
        <v>1</v>
      </c>
      <c r="J61" s="13" t="s">
        <v>265</v>
      </c>
      <c r="K61" s="13" t="s">
        <v>640</v>
      </c>
      <c r="L61" s="13" t="s">
        <v>1100</v>
      </c>
      <c r="M61" s="13" t="s">
        <v>507</v>
      </c>
    </row>
    <row r="62" spans="1:13" x14ac:dyDescent="0.3">
      <c r="A62" s="13" t="s">
        <v>48</v>
      </c>
      <c r="B62" s="13" t="s">
        <v>898</v>
      </c>
      <c r="C62" s="13" t="s">
        <v>499</v>
      </c>
      <c r="D62" s="13" t="s">
        <v>1264</v>
      </c>
      <c r="E62" s="13" t="s">
        <v>1265</v>
      </c>
      <c r="F62" s="13" t="s">
        <v>502</v>
      </c>
      <c r="G62" s="13" t="s">
        <v>1098</v>
      </c>
      <c r="H62" s="13" t="s">
        <v>1099</v>
      </c>
      <c r="I62" s="14">
        <v>1</v>
      </c>
      <c r="J62" s="13" t="s">
        <v>47</v>
      </c>
      <c r="K62" s="13" t="s">
        <v>692</v>
      </c>
      <c r="L62" s="13" t="s">
        <v>1100</v>
      </c>
      <c r="M62" s="13" t="s">
        <v>1101</v>
      </c>
    </row>
    <row r="63" spans="1:13" x14ac:dyDescent="0.3">
      <c r="A63" s="13" t="s">
        <v>48</v>
      </c>
      <c r="B63" s="13" t="s">
        <v>898</v>
      </c>
      <c r="C63" s="13" t="s">
        <v>499</v>
      </c>
      <c r="D63" s="13" t="s">
        <v>1264</v>
      </c>
      <c r="E63" s="13" t="s">
        <v>1265</v>
      </c>
      <c r="F63" s="13" t="s">
        <v>502</v>
      </c>
      <c r="G63" s="13" t="s">
        <v>1102</v>
      </c>
      <c r="H63" s="13" t="s">
        <v>1103</v>
      </c>
      <c r="I63" s="14">
        <v>1</v>
      </c>
      <c r="J63" s="13" t="s">
        <v>47</v>
      </c>
      <c r="K63" s="13" t="s">
        <v>692</v>
      </c>
      <c r="L63" s="13" t="s">
        <v>1100</v>
      </c>
      <c r="M63" s="13" t="s">
        <v>1101</v>
      </c>
    </row>
    <row r="64" spans="1:13" x14ac:dyDescent="0.3">
      <c r="A64" s="13" t="s">
        <v>48</v>
      </c>
      <c r="B64" s="13" t="s">
        <v>898</v>
      </c>
      <c r="C64" s="13" t="s">
        <v>499</v>
      </c>
      <c r="D64" s="13" t="s">
        <v>1264</v>
      </c>
      <c r="E64" s="13" t="s">
        <v>1266</v>
      </c>
      <c r="F64" s="13" t="s">
        <v>502</v>
      </c>
      <c r="G64" s="13" t="s">
        <v>1193</v>
      </c>
      <c r="H64" s="13" t="s">
        <v>1194</v>
      </c>
      <c r="I64" s="14">
        <v>1</v>
      </c>
      <c r="J64" s="13" t="s">
        <v>47</v>
      </c>
      <c r="K64" s="13" t="s">
        <v>712</v>
      </c>
      <c r="L64" s="13" t="s">
        <v>1100</v>
      </c>
      <c r="M64" s="13" t="s">
        <v>1195</v>
      </c>
    </row>
    <row r="65" spans="1:13" x14ac:dyDescent="0.3">
      <c r="A65" s="13" t="s">
        <v>48</v>
      </c>
      <c r="B65" s="13" t="s">
        <v>898</v>
      </c>
      <c r="C65" s="13" t="s">
        <v>499</v>
      </c>
      <c r="D65" s="13" t="s">
        <v>1264</v>
      </c>
      <c r="E65" s="13" t="s">
        <v>1266</v>
      </c>
      <c r="F65" s="13" t="s">
        <v>502</v>
      </c>
      <c r="G65" s="13" t="s">
        <v>1196</v>
      </c>
      <c r="H65" s="13" t="s">
        <v>1197</v>
      </c>
      <c r="I65" s="14">
        <v>1</v>
      </c>
      <c r="J65" s="13" t="s">
        <v>47</v>
      </c>
      <c r="K65" s="13" t="s">
        <v>712</v>
      </c>
      <c r="L65" s="13" t="s">
        <v>1100</v>
      </c>
      <c r="M65" s="13" t="s">
        <v>1195</v>
      </c>
    </row>
    <row r="66" spans="1:13" x14ac:dyDescent="0.3">
      <c r="A66" s="13" t="s">
        <v>48</v>
      </c>
      <c r="B66" s="13" t="s">
        <v>898</v>
      </c>
      <c r="C66" s="13" t="s">
        <v>499</v>
      </c>
      <c r="D66" s="13" t="s">
        <v>1264</v>
      </c>
      <c r="E66" s="13" t="s">
        <v>1266</v>
      </c>
      <c r="F66" s="13" t="s">
        <v>502</v>
      </c>
      <c r="G66" s="13" t="s">
        <v>1098</v>
      </c>
      <c r="H66" s="13" t="s">
        <v>1099</v>
      </c>
      <c r="I66" s="14">
        <v>1</v>
      </c>
      <c r="J66" s="13" t="s">
        <v>47</v>
      </c>
      <c r="K66" s="13" t="s">
        <v>712</v>
      </c>
      <c r="L66" s="13" t="s">
        <v>1100</v>
      </c>
      <c r="M66" s="13" t="s">
        <v>1101</v>
      </c>
    </row>
    <row r="67" spans="1:13" x14ac:dyDescent="0.3">
      <c r="A67" s="13" t="s">
        <v>48</v>
      </c>
      <c r="B67" s="13" t="s">
        <v>898</v>
      </c>
      <c r="C67" s="13" t="s">
        <v>499</v>
      </c>
      <c r="D67" s="13" t="s">
        <v>1264</v>
      </c>
      <c r="E67" s="13" t="s">
        <v>1266</v>
      </c>
      <c r="F67" s="13" t="s">
        <v>502</v>
      </c>
      <c r="G67" s="13" t="s">
        <v>1102</v>
      </c>
      <c r="H67" s="13" t="s">
        <v>1103</v>
      </c>
      <c r="I67" s="14">
        <v>1</v>
      </c>
      <c r="J67" s="13" t="s">
        <v>47</v>
      </c>
      <c r="K67" s="13" t="s">
        <v>712</v>
      </c>
      <c r="L67" s="13" t="s">
        <v>1100</v>
      </c>
      <c r="M67" s="13" t="s">
        <v>1101</v>
      </c>
    </row>
    <row r="68" spans="1:13" x14ac:dyDescent="0.3">
      <c r="A68" s="13" t="s">
        <v>48</v>
      </c>
      <c r="B68" s="13" t="s">
        <v>898</v>
      </c>
      <c r="C68" s="13" t="s">
        <v>499</v>
      </c>
      <c r="D68" s="13" t="s">
        <v>1264</v>
      </c>
      <c r="E68" s="13" t="s">
        <v>1267</v>
      </c>
      <c r="F68" s="13" t="s">
        <v>502</v>
      </c>
      <c r="G68" s="13" t="s">
        <v>1102</v>
      </c>
      <c r="H68" s="13" t="s">
        <v>1103</v>
      </c>
      <c r="I68" s="14">
        <v>1</v>
      </c>
      <c r="J68" s="13" t="s">
        <v>47</v>
      </c>
      <c r="K68" s="13" t="s">
        <v>801</v>
      </c>
      <c r="L68" s="13" t="s">
        <v>1100</v>
      </c>
      <c r="M68" s="13" t="s">
        <v>1101</v>
      </c>
    </row>
    <row r="69" spans="1:13" x14ac:dyDescent="0.3">
      <c r="A69" s="13" t="s">
        <v>48</v>
      </c>
      <c r="B69" s="13" t="s">
        <v>898</v>
      </c>
      <c r="C69" s="13" t="s">
        <v>499</v>
      </c>
      <c r="D69" s="13" t="s">
        <v>1264</v>
      </c>
      <c r="E69" s="13" t="s">
        <v>1268</v>
      </c>
      <c r="F69" s="13" t="s">
        <v>502</v>
      </c>
      <c r="G69" s="13" t="s">
        <v>1098</v>
      </c>
      <c r="H69" s="13" t="s">
        <v>1099</v>
      </c>
      <c r="I69" s="14">
        <v>1</v>
      </c>
      <c r="J69" s="13" t="s">
        <v>47</v>
      </c>
      <c r="K69" s="13" t="s">
        <v>771</v>
      </c>
      <c r="L69" s="13" t="s">
        <v>1100</v>
      </c>
      <c r="M69" s="13" t="s">
        <v>1101</v>
      </c>
    </row>
    <row r="70" spans="1:13" x14ac:dyDescent="0.3">
      <c r="A70" s="13" t="s">
        <v>48</v>
      </c>
      <c r="B70" s="13" t="s">
        <v>898</v>
      </c>
      <c r="C70" s="13" t="s">
        <v>499</v>
      </c>
      <c r="D70" s="13" t="s">
        <v>1264</v>
      </c>
      <c r="E70" s="13" t="s">
        <v>1269</v>
      </c>
      <c r="F70" s="13" t="s">
        <v>502</v>
      </c>
      <c r="G70" s="13" t="s">
        <v>1102</v>
      </c>
      <c r="H70" s="13" t="s">
        <v>1103</v>
      </c>
      <c r="I70" s="14">
        <v>1</v>
      </c>
      <c r="J70" s="13" t="s">
        <v>47</v>
      </c>
      <c r="K70" s="13" t="s">
        <v>773</v>
      </c>
      <c r="L70" s="13" t="s">
        <v>1100</v>
      </c>
      <c r="M70" s="13" t="s">
        <v>1101</v>
      </c>
    </row>
    <row r="71" spans="1:13" x14ac:dyDescent="0.3">
      <c r="A71" s="13" t="s">
        <v>48</v>
      </c>
      <c r="B71" s="13" t="s">
        <v>898</v>
      </c>
      <c r="C71" s="13" t="s">
        <v>499</v>
      </c>
      <c r="D71" s="13" t="s">
        <v>1264</v>
      </c>
      <c r="E71" s="13" t="s">
        <v>1269</v>
      </c>
      <c r="F71" s="13" t="s">
        <v>502</v>
      </c>
      <c r="G71" s="13" t="s">
        <v>1098</v>
      </c>
      <c r="H71" s="13" t="s">
        <v>1099</v>
      </c>
      <c r="I71" s="14">
        <v>1</v>
      </c>
      <c r="J71" s="13" t="s">
        <v>47</v>
      </c>
      <c r="K71" s="13" t="s">
        <v>773</v>
      </c>
      <c r="L71" s="13" t="s">
        <v>1100</v>
      </c>
      <c r="M71" s="13" t="s">
        <v>1101</v>
      </c>
    </row>
    <row r="72" spans="1:13" x14ac:dyDescent="0.3">
      <c r="A72" s="13" t="s">
        <v>48</v>
      </c>
      <c r="B72" s="13" t="s">
        <v>898</v>
      </c>
      <c r="C72" s="13" t="s">
        <v>499</v>
      </c>
      <c r="D72" s="13" t="s">
        <v>1264</v>
      </c>
      <c r="E72" s="13" t="s">
        <v>1270</v>
      </c>
      <c r="F72" s="13" t="s">
        <v>502</v>
      </c>
      <c r="G72" s="13" t="s">
        <v>1102</v>
      </c>
      <c r="H72" s="13" t="s">
        <v>1103</v>
      </c>
      <c r="I72" s="14">
        <v>1</v>
      </c>
      <c r="J72" s="13" t="s">
        <v>47</v>
      </c>
      <c r="K72" s="13" t="s">
        <v>822</v>
      </c>
      <c r="L72" s="13" t="s">
        <v>1100</v>
      </c>
      <c r="M72" s="13" t="s">
        <v>1101</v>
      </c>
    </row>
    <row r="73" spans="1:13" x14ac:dyDescent="0.3">
      <c r="A73" s="13" t="s">
        <v>48</v>
      </c>
      <c r="B73" s="13" t="s">
        <v>898</v>
      </c>
      <c r="C73" s="13" t="s">
        <v>499</v>
      </c>
      <c r="D73" s="13" t="s">
        <v>1264</v>
      </c>
      <c r="E73" s="13" t="s">
        <v>1271</v>
      </c>
      <c r="F73" s="13" t="s">
        <v>502</v>
      </c>
      <c r="G73" s="13" t="s">
        <v>1098</v>
      </c>
      <c r="H73" s="13" t="s">
        <v>1099</v>
      </c>
      <c r="I73" s="14">
        <v>1</v>
      </c>
      <c r="J73" s="13" t="s">
        <v>47</v>
      </c>
      <c r="K73" s="13" t="s">
        <v>523</v>
      </c>
      <c r="L73" s="13" t="s">
        <v>1100</v>
      </c>
      <c r="M73" s="13" t="s">
        <v>1101</v>
      </c>
    </row>
    <row r="74" spans="1:13" x14ac:dyDescent="0.3">
      <c r="A74" s="13" t="s">
        <v>48</v>
      </c>
      <c r="B74" s="13" t="s">
        <v>898</v>
      </c>
      <c r="C74" s="13" t="s">
        <v>499</v>
      </c>
      <c r="D74" s="13" t="s">
        <v>1264</v>
      </c>
      <c r="E74" s="13" t="s">
        <v>1271</v>
      </c>
      <c r="F74" s="13" t="s">
        <v>502</v>
      </c>
      <c r="G74" s="13" t="s">
        <v>1102</v>
      </c>
      <c r="H74" s="13" t="s">
        <v>1103</v>
      </c>
      <c r="I74" s="14">
        <v>1</v>
      </c>
      <c r="J74" s="13" t="s">
        <v>47</v>
      </c>
      <c r="K74" s="13" t="s">
        <v>523</v>
      </c>
      <c r="L74" s="13" t="s">
        <v>1100</v>
      </c>
      <c r="M74" s="13" t="s">
        <v>1101</v>
      </c>
    </row>
    <row r="75" spans="1:13" x14ac:dyDescent="0.3">
      <c r="A75" s="13" t="s">
        <v>306</v>
      </c>
      <c r="B75" s="13" t="s">
        <v>558</v>
      </c>
      <c r="C75" s="13" t="s">
        <v>499</v>
      </c>
      <c r="D75" s="13" t="s">
        <v>1272</v>
      </c>
      <c r="E75" s="13" t="s">
        <v>1273</v>
      </c>
      <c r="F75" s="13" t="s">
        <v>502</v>
      </c>
      <c r="G75" s="13" t="s">
        <v>1274</v>
      </c>
      <c r="H75" s="13" t="s">
        <v>1275</v>
      </c>
      <c r="I75" s="14">
        <v>2</v>
      </c>
      <c r="J75" s="13" t="s">
        <v>305</v>
      </c>
      <c r="K75" s="13" t="s">
        <v>1276</v>
      </c>
      <c r="L75" s="13" t="s">
        <v>1100</v>
      </c>
      <c r="M75" s="13" t="s">
        <v>1277</v>
      </c>
    </row>
    <row r="76" spans="1:13" x14ac:dyDescent="0.3">
      <c r="A76" s="13" t="s">
        <v>306</v>
      </c>
      <c r="B76" s="13" t="s">
        <v>558</v>
      </c>
      <c r="C76" s="13" t="s">
        <v>499</v>
      </c>
      <c r="D76" s="13" t="s">
        <v>1272</v>
      </c>
      <c r="E76" s="13" t="s">
        <v>1278</v>
      </c>
      <c r="F76" s="13" t="s">
        <v>502</v>
      </c>
      <c r="G76" s="13" t="s">
        <v>1274</v>
      </c>
      <c r="H76" s="13" t="s">
        <v>1275</v>
      </c>
      <c r="I76" s="14">
        <v>2</v>
      </c>
      <c r="J76" s="13" t="s">
        <v>305</v>
      </c>
      <c r="K76" s="13" t="s">
        <v>771</v>
      </c>
      <c r="L76" s="13" t="s">
        <v>1100</v>
      </c>
      <c r="M76" s="13" t="s">
        <v>1277</v>
      </c>
    </row>
    <row r="77" spans="1:13" x14ac:dyDescent="0.3">
      <c r="A77" s="13" t="s">
        <v>467</v>
      </c>
      <c r="B77" s="13" t="s">
        <v>551</v>
      </c>
      <c r="C77" s="13" t="s">
        <v>499</v>
      </c>
      <c r="D77" s="13" t="s">
        <v>552</v>
      </c>
      <c r="E77" s="13" t="s">
        <v>1279</v>
      </c>
      <c r="F77" s="13" t="s">
        <v>502</v>
      </c>
      <c r="G77" s="13" t="s">
        <v>1150</v>
      </c>
      <c r="H77" s="13" t="s">
        <v>1151</v>
      </c>
      <c r="I77" s="14">
        <v>12</v>
      </c>
      <c r="J77" s="13" t="s">
        <v>466</v>
      </c>
      <c r="K77" s="13" t="s">
        <v>636</v>
      </c>
      <c r="L77" s="13" t="s">
        <v>1100</v>
      </c>
      <c r="M77" s="13" t="s">
        <v>1112</v>
      </c>
    </row>
    <row r="78" spans="1:13" x14ac:dyDescent="0.3">
      <c r="A78" s="13" t="s">
        <v>391</v>
      </c>
      <c r="B78" s="13" t="s">
        <v>498</v>
      </c>
      <c r="C78" s="13" t="s">
        <v>499</v>
      </c>
      <c r="D78" s="13" t="s">
        <v>622</v>
      </c>
      <c r="E78" s="13" t="s">
        <v>1280</v>
      </c>
      <c r="F78" s="13" t="s">
        <v>624</v>
      </c>
      <c r="G78" s="13" t="s">
        <v>1281</v>
      </c>
      <c r="H78" s="13" t="s">
        <v>1282</v>
      </c>
      <c r="I78" s="14">
        <v>1</v>
      </c>
      <c r="J78" s="13" t="s">
        <v>390</v>
      </c>
      <c r="K78" s="13" t="s">
        <v>656</v>
      </c>
      <c r="L78" s="13" t="s">
        <v>1100</v>
      </c>
      <c r="M78" s="13" t="s">
        <v>507</v>
      </c>
    </row>
    <row r="79" spans="1:13" x14ac:dyDescent="0.3">
      <c r="A79" s="13" t="s">
        <v>391</v>
      </c>
      <c r="B79" s="13" t="s">
        <v>498</v>
      </c>
      <c r="C79" s="13" t="s">
        <v>499</v>
      </c>
      <c r="D79" s="13" t="s">
        <v>622</v>
      </c>
      <c r="E79" s="13" t="s">
        <v>1280</v>
      </c>
      <c r="F79" s="13" t="s">
        <v>624</v>
      </c>
      <c r="G79" s="13" t="s">
        <v>1283</v>
      </c>
      <c r="H79" s="13" t="s">
        <v>1284</v>
      </c>
      <c r="I79" s="14">
        <v>1</v>
      </c>
      <c r="J79" s="13" t="s">
        <v>390</v>
      </c>
      <c r="K79" s="13" t="s">
        <v>656</v>
      </c>
      <c r="L79" s="13" t="s">
        <v>1100</v>
      </c>
      <c r="M79" s="13" t="s">
        <v>507</v>
      </c>
    </row>
    <row r="80" spans="1:13" x14ac:dyDescent="0.3">
      <c r="A80" s="13" t="s">
        <v>391</v>
      </c>
      <c r="B80" s="13" t="s">
        <v>498</v>
      </c>
      <c r="C80" s="13" t="s">
        <v>499</v>
      </c>
      <c r="D80" s="13" t="s">
        <v>622</v>
      </c>
      <c r="E80" s="13" t="s">
        <v>1280</v>
      </c>
      <c r="F80" s="13" t="s">
        <v>624</v>
      </c>
      <c r="G80" s="13" t="s">
        <v>1285</v>
      </c>
      <c r="H80" s="13" t="s">
        <v>1286</v>
      </c>
      <c r="I80" s="14">
        <v>1</v>
      </c>
      <c r="J80" s="13" t="s">
        <v>390</v>
      </c>
      <c r="K80" s="13" t="s">
        <v>656</v>
      </c>
      <c r="L80" s="13" t="s">
        <v>1100</v>
      </c>
      <c r="M80" s="13" t="s">
        <v>507</v>
      </c>
    </row>
    <row r="81" spans="1:13" x14ac:dyDescent="0.3">
      <c r="A81" s="13" t="s">
        <v>391</v>
      </c>
      <c r="B81" s="13" t="s">
        <v>498</v>
      </c>
      <c r="C81" s="13" t="s">
        <v>499</v>
      </c>
      <c r="D81" s="13" t="s">
        <v>622</v>
      </c>
      <c r="E81" s="13" t="s">
        <v>1287</v>
      </c>
      <c r="F81" s="13" t="s">
        <v>624</v>
      </c>
      <c r="G81" s="13" t="s">
        <v>1288</v>
      </c>
      <c r="H81" s="13" t="s">
        <v>1289</v>
      </c>
      <c r="I81" s="14">
        <v>1</v>
      </c>
      <c r="J81" s="13" t="s">
        <v>390</v>
      </c>
      <c r="K81" s="13" t="s">
        <v>627</v>
      </c>
      <c r="L81" s="13" t="s">
        <v>1100</v>
      </c>
      <c r="M81" s="13" t="s">
        <v>849</v>
      </c>
    </row>
    <row r="82" spans="1:13" x14ac:dyDescent="0.3">
      <c r="A82" s="13" t="s">
        <v>391</v>
      </c>
      <c r="B82" s="13" t="s">
        <v>498</v>
      </c>
      <c r="C82" s="13" t="s">
        <v>499</v>
      </c>
      <c r="D82" s="13" t="s">
        <v>622</v>
      </c>
      <c r="E82" s="13" t="s">
        <v>1287</v>
      </c>
      <c r="F82" s="13" t="s">
        <v>624</v>
      </c>
      <c r="G82" s="13" t="s">
        <v>1290</v>
      </c>
      <c r="H82" s="13" t="s">
        <v>1291</v>
      </c>
      <c r="I82" s="14">
        <v>1</v>
      </c>
      <c r="J82" s="13" t="s">
        <v>390</v>
      </c>
      <c r="K82" s="13" t="s">
        <v>627</v>
      </c>
      <c r="L82" s="13" t="s">
        <v>1100</v>
      </c>
      <c r="M82" s="13" t="s">
        <v>849</v>
      </c>
    </row>
    <row r="83" spans="1:13" x14ac:dyDescent="0.3">
      <c r="A83" s="13" t="s">
        <v>391</v>
      </c>
      <c r="B83" s="13" t="s">
        <v>498</v>
      </c>
      <c r="C83" s="13" t="s">
        <v>499</v>
      </c>
      <c r="D83" s="13" t="s">
        <v>622</v>
      </c>
      <c r="E83" s="13" t="s">
        <v>1287</v>
      </c>
      <c r="F83" s="13" t="s">
        <v>624</v>
      </c>
      <c r="G83" s="13" t="s">
        <v>1292</v>
      </c>
      <c r="H83" s="13" t="s">
        <v>1293</v>
      </c>
      <c r="I83" s="14">
        <v>1</v>
      </c>
      <c r="J83" s="13" t="s">
        <v>390</v>
      </c>
      <c r="K83" s="13" t="s">
        <v>627</v>
      </c>
      <c r="L83" s="13" t="s">
        <v>1100</v>
      </c>
      <c r="M83" s="13" t="s">
        <v>849</v>
      </c>
    </row>
    <row r="84" spans="1:13" x14ac:dyDescent="0.3">
      <c r="A84" s="13" t="s">
        <v>391</v>
      </c>
      <c r="B84" s="13" t="s">
        <v>498</v>
      </c>
      <c r="C84" s="13" t="s">
        <v>499</v>
      </c>
      <c r="D84" s="13" t="s">
        <v>622</v>
      </c>
      <c r="E84" s="13" t="s">
        <v>1287</v>
      </c>
      <c r="F84" s="13" t="s">
        <v>624</v>
      </c>
      <c r="G84" s="13" t="s">
        <v>1294</v>
      </c>
      <c r="H84" s="13" t="s">
        <v>1295</v>
      </c>
      <c r="I84" s="14">
        <v>1</v>
      </c>
      <c r="J84" s="13" t="s">
        <v>390</v>
      </c>
      <c r="K84" s="13" t="s">
        <v>627</v>
      </c>
      <c r="L84" s="13" t="s">
        <v>1100</v>
      </c>
      <c r="M84" s="13" t="s">
        <v>849</v>
      </c>
    </row>
    <row r="85" spans="1:13" x14ac:dyDescent="0.3">
      <c r="A85" s="13" t="s">
        <v>391</v>
      </c>
      <c r="B85" s="13" t="s">
        <v>498</v>
      </c>
      <c r="C85" s="13" t="s">
        <v>499</v>
      </c>
      <c r="D85" s="13" t="s">
        <v>622</v>
      </c>
      <c r="E85" s="13" t="s">
        <v>1287</v>
      </c>
      <c r="F85" s="13" t="s">
        <v>624</v>
      </c>
      <c r="G85" s="13" t="s">
        <v>1296</v>
      </c>
      <c r="H85" s="13" t="s">
        <v>1297</v>
      </c>
      <c r="I85" s="14">
        <v>1</v>
      </c>
      <c r="J85" s="13" t="s">
        <v>390</v>
      </c>
      <c r="K85" s="13" t="s">
        <v>627</v>
      </c>
      <c r="L85" s="13" t="s">
        <v>1100</v>
      </c>
      <c r="M85" s="13" t="s">
        <v>849</v>
      </c>
    </row>
    <row r="86" spans="1:13" x14ac:dyDescent="0.3">
      <c r="A86" s="13" t="s">
        <v>391</v>
      </c>
      <c r="B86" s="13" t="s">
        <v>498</v>
      </c>
      <c r="C86" s="13" t="s">
        <v>499</v>
      </c>
      <c r="D86" s="13" t="s">
        <v>622</v>
      </c>
      <c r="E86" s="13" t="s">
        <v>1287</v>
      </c>
      <c r="F86" s="13" t="s">
        <v>624</v>
      </c>
      <c r="G86" s="13" t="s">
        <v>1298</v>
      </c>
      <c r="H86" s="13" t="s">
        <v>1299</v>
      </c>
      <c r="I86" s="14">
        <v>1</v>
      </c>
      <c r="J86" s="13" t="s">
        <v>390</v>
      </c>
      <c r="K86" s="13" t="s">
        <v>627</v>
      </c>
      <c r="L86" s="13" t="s">
        <v>1100</v>
      </c>
      <c r="M86" s="13" t="s">
        <v>849</v>
      </c>
    </row>
    <row r="87" spans="1:13" x14ac:dyDescent="0.3">
      <c r="A87" s="13" t="s">
        <v>391</v>
      </c>
      <c r="B87" s="13" t="s">
        <v>498</v>
      </c>
      <c r="C87" s="13" t="s">
        <v>499</v>
      </c>
      <c r="D87" s="13" t="s">
        <v>622</v>
      </c>
      <c r="E87" s="13" t="s">
        <v>1287</v>
      </c>
      <c r="F87" s="13" t="s">
        <v>624</v>
      </c>
      <c r="G87" s="13" t="s">
        <v>1300</v>
      </c>
      <c r="H87" s="13" t="s">
        <v>1301</v>
      </c>
      <c r="I87" s="14">
        <v>1</v>
      </c>
      <c r="J87" s="13" t="s">
        <v>390</v>
      </c>
      <c r="K87" s="13" t="s">
        <v>627</v>
      </c>
      <c r="L87" s="13" t="s">
        <v>1100</v>
      </c>
      <c r="M87" s="13" t="s">
        <v>849</v>
      </c>
    </row>
    <row r="88" spans="1:13" x14ac:dyDescent="0.3">
      <c r="A88" s="13" t="s">
        <v>391</v>
      </c>
      <c r="B88" s="13" t="s">
        <v>498</v>
      </c>
      <c r="C88" s="13" t="s">
        <v>499</v>
      </c>
      <c r="D88" s="13" t="s">
        <v>622</v>
      </c>
      <c r="E88" s="13" t="s">
        <v>1287</v>
      </c>
      <c r="F88" s="13" t="s">
        <v>624</v>
      </c>
      <c r="G88" s="13" t="s">
        <v>1302</v>
      </c>
      <c r="H88" s="13" t="s">
        <v>1303</v>
      </c>
      <c r="I88" s="14">
        <v>1</v>
      </c>
      <c r="J88" s="13" t="s">
        <v>390</v>
      </c>
      <c r="K88" s="13" t="s">
        <v>627</v>
      </c>
      <c r="L88" s="13" t="s">
        <v>1100</v>
      </c>
      <c r="M88" s="13" t="s">
        <v>849</v>
      </c>
    </row>
    <row r="89" spans="1:13" x14ac:dyDescent="0.3">
      <c r="A89" s="13" t="s">
        <v>391</v>
      </c>
      <c r="B89" s="13" t="s">
        <v>498</v>
      </c>
      <c r="C89" s="13" t="s">
        <v>499</v>
      </c>
      <c r="D89" s="13" t="s">
        <v>622</v>
      </c>
      <c r="E89" s="13" t="s">
        <v>1287</v>
      </c>
      <c r="F89" s="13" t="s">
        <v>624</v>
      </c>
      <c r="G89" s="13" t="s">
        <v>1304</v>
      </c>
      <c r="H89" s="13" t="s">
        <v>1305</v>
      </c>
      <c r="I89" s="14">
        <v>1</v>
      </c>
      <c r="J89" s="13" t="s">
        <v>390</v>
      </c>
      <c r="K89" s="13" t="s">
        <v>627</v>
      </c>
      <c r="L89" s="13" t="s">
        <v>1100</v>
      </c>
      <c r="M89" s="13" t="s">
        <v>849</v>
      </c>
    </row>
    <row r="90" spans="1:13" x14ac:dyDescent="0.3">
      <c r="A90" s="13" t="s">
        <v>316</v>
      </c>
      <c r="B90" s="13" t="s">
        <v>508</v>
      </c>
      <c r="C90" s="13" t="s">
        <v>499</v>
      </c>
      <c r="D90" s="13" t="s">
        <v>1306</v>
      </c>
      <c r="E90" s="13" t="s">
        <v>1307</v>
      </c>
      <c r="F90" s="13" t="s">
        <v>502</v>
      </c>
      <c r="G90" s="13" t="s">
        <v>1308</v>
      </c>
      <c r="H90" s="13" t="s">
        <v>1309</v>
      </c>
      <c r="I90" s="14">
        <v>1</v>
      </c>
      <c r="J90" s="13" t="s">
        <v>315</v>
      </c>
      <c r="K90" s="13" t="s">
        <v>534</v>
      </c>
      <c r="L90" s="13" t="s">
        <v>1100</v>
      </c>
      <c r="M90" s="13" t="s">
        <v>1310</v>
      </c>
    </row>
    <row r="91" spans="1:13" x14ac:dyDescent="0.3">
      <c r="A91" s="13" t="s">
        <v>316</v>
      </c>
      <c r="B91" s="13" t="s">
        <v>508</v>
      </c>
      <c r="C91" s="13" t="s">
        <v>499</v>
      </c>
      <c r="D91" s="13" t="s">
        <v>1306</v>
      </c>
      <c r="E91" s="13" t="s">
        <v>1307</v>
      </c>
      <c r="F91" s="13" t="s">
        <v>502</v>
      </c>
      <c r="G91" s="13" t="s">
        <v>1311</v>
      </c>
      <c r="H91" s="13" t="s">
        <v>1312</v>
      </c>
      <c r="I91" s="14">
        <v>1</v>
      </c>
      <c r="J91" s="13" t="s">
        <v>315</v>
      </c>
      <c r="K91" s="13" t="s">
        <v>534</v>
      </c>
      <c r="L91" s="13" t="s">
        <v>1100</v>
      </c>
      <c r="M91" s="13" t="s">
        <v>1313</v>
      </c>
    </row>
    <row r="92" spans="1:13" x14ac:dyDescent="0.3">
      <c r="A92" s="13" t="s">
        <v>316</v>
      </c>
      <c r="B92" s="13" t="s">
        <v>508</v>
      </c>
      <c r="C92" s="13" t="s">
        <v>499</v>
      </c>
      <c r="D92" s="13" t="s">
        <v>1306</v>
      </c>
      <c r="E92" s="13" t="s">
        <v>1314</v>
      </c>
      <c r="F92" s="13" t="s">
        <v>624</v>
      </c>
      <c r="G92" s="13" t="s">
        <v>1315</v>
      </c>
      <c r="H92" s="13" t="s">
        <v>1316</v>
      </c>
      <c r="I92" s="14">
        <v>4</v>
      </c>
      <c r="J92" s="13" t="s">
        <v>315</v>
      </c>
      <c r="K92" s="13" t="s">
        <v>656</v>
      </c>
      <c r="L92" s="13" t="s">
        <v>1100</v>
      </c>
      <c r="M92" s="13" t="s">
        <v>1317</v>
      </c>
    </row>
    <row r="93" spans="1:13" x14ac:dyDescent="0.3">
      <c r="A93" s="13" t="s">
        <v>316</v>
      </c>
      <c r="B93" s="13" t="s">
        <v>508</v>
      </c>
      <c r="C93" s="13" t="s">
        <v>499</v>
      </c>
      <c r="D93" s="13" t="s">
        <v>1306</v>
      </c>
      <c r="E93" s="13" t="s">
        <v>1314</v>
      </c>
      <c r="F93" s="13" t="s">
        <v>624</v>
      </c>
      <c r="G93" s="13" t="s">
        <v>1318</v>
      </c>
      <c r="H93" s="13" t="s">
        <v>1319</v>
      </c>
      <c r="I93" s="14">
        <v>2</v>
      </c>
      <c r="J93" s="13" t="s">
        <v>315</v>
      </c>
      <c r="K93" s="13" t="s">
        <v>656</v>
      </c>
      <c r="L93" s="13" t="s">
        <v>1100</v>
      </c>
      <c r="M93" s="13" t="s">
        <v>1320</v>
      </c>
    </row>
    <row r="94" spans="1:13" x14ac:dyDescent="0.3">
      <c r="A94" s="13" t="s">
        <v>36</v>
      </c>
      <c r="B94" s="13" t="s">
        <v>551</v>
      </c>
      <c r="C94" s="13" t="s">
        <v>499</v>
      </c>
      <c r="D94" s="13" t="s">
        <v>552</v>
      </c>
      <c r="E94" s="13" t="s">
        <v>1321</v>
      </c>
      <c r="F94" s="13" t="s">
        <v>502</v>
      </c>
      <c r="G94" s="13" t="s">
        <v>1322</v>
      </c>
      <c r="H94" s="13" t="s">
        <v>1323</v>
      </c>
      <c r="I94" s="14">
        <v>2</v>
      </c>
      <c r="J94" s="13" t="s">
        <v>35</v>
      </c>
      <c r="K94" s="13" t="s">
        <v>596</v>
      </c>
      <c r="L94" s="13" t="s">
        <v>1100</v>
      </c>
      <c r="M94" s="13" t="s">
        <v>1324</v>
      </c>
    </row>
    <row r="95" spans="1:13" x14ac:dyDescent="0.3">
      <c r="A95" s="13" t="s">
        <v>36</v>
      </c>
      <c r="B95" s="13" t="s">
        <v>551</v>
      </c>
      <c r="C95" s="13" t="s">
        <v>499</v>
      </c>
      <c r="D95" s="13" t="s">
        <v>552</v>
      </c>
      <c r="E95" s="13" t="s">
        <v>1325</v>
      </c>
      <c r="F95" s="13" t="s">
        <v>502</v>
      </c>
      <c r="G95" s="13" t="s">
        <v>1326</v>
      </c>
      <c r="H95" s="13" t="s">
        <v>1327</v>
      </c>
      <c r="I95" s="14">
        <v>2</v>
      </c>
      <c r="J95" s="13" t="s">
        <v>35</v>
      </c>
      <c r="K95" s="13" t="s">
        <v>771</v>
      </c>
      <c r="L95" s="13" t="s">
        <v>1100</v>
      </c>
      <c r="M95" s="13" t="s">
        <v>1324</v>
      </c>
    </row>
    <row r="96" spans="1:13" x14ac:dyDescent="0.3">
      <c r="A96" s="13" t="s">
        <v>36</v>
      </c>
      <c r="B96" s="13" t="s">
        <v>551</v>
      </c>
      <c r="C96" s="13" t="s">
        <v>499</v>
      </c>
      <c r="D96" s="13" t="s">
        <v>552</v>
      </c>
      <c r="E96" s="13" t="s">
        <v>1328</v>
      </c>
      <c r="F96" s="13" t="s">
        <v>502</v>
      </c>
      <c r="G96" s="13" t="s">
        <v>1120</v>
      </c>
      <c r="H96" s="13" t="s">
        <v>1121</v>
      </c>
      <c r="I96" s="14">
        <v>8</v>
      </c>
      <c r="J96" s="13" t="s">
        <v>35</v>
      </c>
      <c r="K96" s="13" t="s">
        <v>672</v>
      </c>
      <c r="L96" s="13" t="s">
        <v>1100</v>
      </c>
      <c r="M96" s="13" t="s">
        <v>1112</v>
      </c>
    </row>
    <row r="97" spans="1:13" x14ac:dyDescent="0.3">
      <c r="A97" s="13" t="s">
        <v>36</v>
      </c>
      <c r="B97" s="13" t="s">
        <v>551</v>
      </c>
      <c r="C97" s="13" t="s">
        <v>499</v>
      </c>
      <c r="D97" s="13" t="s">
        <v>552</v>
      </c>
      <c r="E97" s="13" t="s">
        <v>1329</v>
      </c>
      <c r="F97" s="13" t="s">
        <v>502</v>
      </c>
      <c r="G97" s="13" t="s">
        <v>1326</v>
      </c>
      <c r="H97" s="13" t="s">
        <v>1327</v>
      </c>
      <c r="I97" s="14">
        <v>1</v>
      </c>
      <c r="J97" s="13" t="s">
        <v>35</v>
      </c>
      <c r="K97" s="13" t="s">
        <v>582</v>
      </c>
      <c r="L97" s="13" t="s">
        <v>1100</v>
      </c>
      <c r="M97" s="13" t="s">
        <v>1324</v>
      </c>
    </row>
    <row r="98" spans="1:13" x14ac:dyDescent="0.3">
      <c r="A98" s="13" t="s">
        <v>36</v>
      </c>
      <c r="B98" s="13" t="s">
        <v>551</v>
      </c>
      <c r="C98" s="13" t="s">
        <v>499</v>
      </c>
      <c r="D98" s="13" t="s">
        <v>552</v>
      </c>
      <c r="E98" s="13" t="s">
        <v>1330</v>
      </c>
      <c r="F98" s="13" t="s">
        <v>502</v>
      </c>
      <c r="G98" s="13" t="s">
        <v>1120</v>
      </c>
      <c r="H98" s="13" t="s">
        <v>1121</v>
      </c>
      <c r="I98" s="14">
        <v>8</v>
      </c>
      <c r="J98" s="13" t="s">
        <v>35</v>
      </c>
      <c r="K98" s="13" t="s">
        <v>523</v>
      </c>
      <c r="L98" s="13" t="s">
        <v>1100</v>
      </c>
      <c r="M98" s="13" t="s">
        <v>1112</v>
      </c>
    </row>
    <row r="99" spans="1:13" x14ac:dyDescent="0.3">
      <c r="A99" s="13" t="s">
        <v>258</v>
      </c>
      <c r="B99" s="13" t="s">
        <v>558</v>
      </c>
      <c r="C99" s="13" t="s">
        <v>499</v>
      </c>
      <c r="D99" s="13" t="s">
        <v>1331</v>
      </c>
      <c r="E99" s="13" t="s">
        <v>1332</v>
      </c>
      <c r="F99" s="13" t="s">
        <v>624</v>
      </c>
      <c r="G99" s="13" t="s">
        <v>1333</v>
      </c>
      <c r="H99" s="13" t="s">
        <v>1334</v>
      </c>
      <c r="I99" s="14">
        <v>4</v>
      </c>
      <c r="J99" s="13" t="s">
        <v>257</v>
      </c>
      <c r="K99" s="13" t="s">
        <v>700</v>
      </c>
      <c r="L99" s="13" t="s">
        <v>1100</v>
      </c>
      <c r="M99" s="13" t="s">
        <v>1335</v>
      </c>
    </row>
    <row r="100" spans="1:13" x14ac:dyDescent="0.3">
      <c r="A100" s="13" t="s">
        <v>258</v>
      </c>
      <c r="B100" s="13" t="s">
        <v>558</v>
      </c>
      <c r="C100" s="13" t="s">
        <v>499</v>
      </c>
      <c r="D100" s="13" t="s">
        <v>1331</v>
      </c>
      <c r="E100" s="13" t="s">
        <v>1332</v>
      </c>
      <c r="F100" s="13" t="s">
        <v>624</v>
      </c>
      <c r="G100" s="13" t="s">
        <v>1336</v>
      </c>
      <c r="H100" s="13" t="s">
        <v>1337</v>
      </c>
      <c r="I100" s="14">
        <v>1</v>
      </c>
      <c r="J100" s="13" t="s">
        <v>257</v>
      </c>
      <c r="K100" s="13" t="s">
        <v>700</v>
      </c>
      <c r="L100" s="13" t="s">
        <v>1100</v>
      </c>
      <c r="M100" s="13" t="s">
        <v>1335</v>
      </c>
    </row>
    <row r="101" spans="1:13" x14ac:dyDescent="0.3">
      <c r="A101" s="13" t="s">
        <v>361</v>
      </c>
      <c r="B101" s="13" t="s">
        <v>508</v>
      </c>
      <c r="C101" s="13" t="s">
        <v>499</v>
      </c>
      <c r="D101" s="13" t="s">
        <v>1338</v>
      </c>
      <c r="E101" s="13" t="s">
        <v>1339</v>
      </c>
      <c r="F101" s="13" t="s">
        <v>502</v>
      </c>
      <c r="G101" s="13" t="s">
        <v>1311</v>
      </c>
      <c r="H101" s="13" t="s">
        <v>1312</v>
      </c>
      <c r="I101" s="14">
        <v>2</v>
      </c>
      <c r="J101" s="13" t="s">
        <v>360</v>
      </c>
      <c r="K101" s="13" t="s">
        <v>534</v>
      </c>
      <c r="L101" s="13" t="s">
        <v>1100</v>
      </c>
      <c r="M101" s="13" t="s">
        <v>1313</v>
      </c>
    </row>
    <row r="102" spans="1:13" x14ac:dyDescent="0.3">
      <c r="A102" s="13" t="s">
        <v>347</v>
      </c>
      <c r="B102" s="13" t="s">
        <v>716</v>
      </c>
      <c r="C102" s="13" t="s">
        <v>499</v>
      </c>
      <c r="D102" s="13" t="s">
        <v>885</v>
      </c>
      <c r="E102" s="13" t="s">
        <v>1340</v>
      </c>
      <c r="F102" s="13" t="s">
        <v>502</v>
      </c>
      <c r="G102" s="13" t="s">
        <v>1120</v>
      </c>
      <c r="H102" s="13" t="s">
        <v>1121</v>
      </c>
      <c r="I102" s="14">
        <v>2</v>
      </c>
      <c r="J102" s="13" t="s">
        <v>346</v>
      </c>
      <c r="K102" s="13" t="s">
        <v>615</v>
      </c>
      <c r="L102" s="13" t="s">
        <v>1100</v>
      </c>
      <c r="M102" s="13" t="s">
        <v>1112</v>
      </c>
    </row>
    <row r="103" spans="1:13" x14ac:dyDescent="0.3">
      <c r="A103" s="13" t="s">
        <v>347</v>
      </c>
      <c r="B103" s="13" t="s">
        <v>716</v>
      </c>
      <c r="C103" s="13" t="s">
        <v>499</v>
      </c>
      <c r="D103" s="13" t="s">
        <v>885</v>
      </c>
      <c r="E103" s="13" t="s">
        <v>1341</v>
      </c>
      <c r="F103" s="13" t="s">
        <v>502</v>
      </c>
      <c r="G103" s="13" t="s">
        <v>1150</v>
      </c>
      <c r="H103" s="13" t="s">
        <v>1151</v>
      </c>
      <c r="I103" s="14">
        <v>2</v>
      </c>
      <c r="J103" s="13" t="s">
        <v>346</v>
      </c>
      <c r="K103" s="13" t="s">
        <v>544</v>
      </c>
      <c r="L103" s="13" t="s">
        <v>1100</v>
      </c>
      <c r="M103" s="13" t="s">
        <v>1112</v>
      </c>
    </row>
    <row r="104" spans="1:13" x14ac:dyDescent="0.3">
      <c r="A104" s="13" t="s">
        <v>393</v>
      </c>
      <c r="B104" s="13" t="s">
        <v>558</v>
      </c>
      <c r="C104" s="13" t="s">
        <v>499</v>
      </c>
      <c r="D104" s="13" t="s">
        <v>1342</v>
      </c>
      <c r="E104" s="13" t="s">
        <v>1343</v>
      </c>
      <c r="F104" s="13" t="s">
        <v>502</v>
      </c>
      <c r="G104" s="13" t="s">
        <v>1344</v>
      </c>
      <c r="H104" s="13" t="s">
        <v>1345</v>
      </c>
      <c r="I104" s="14">
        <v>6</v>
      </c>
      <c r="J104" s="13" t="s">
        <v>392</v>
      </c>
      <c r="K104" s="13" t="s">
        <v>692</v>
      </c>
      <c r="L104" s="13" t="s">
        <v>1100</v>
      </c>
      <c r="M104" s="13" t="s">
        <v>1346</v>
      </c>
    </row>
    <row r="105" spans="1:13" x14ac:dyDescent="0.3">
      <c r="A105" s="13" t="s">
        <v>393</v>
      </c>
      <c r="B105" s="13" t="s">
        <v>558</v>
      </c>
      <c r="C105" s="13" t="s">
        <v>499</v>
      </c>
      <c r="D105" s="13" t="s">
        <v>1342</v>
      </c>
      <c r="E105" s="13" t="s">
        <v>1343</v>
      </c>
      <c r="F105" s="13" t="s">
        <v>502</v>
      </c>
      <c r="G105" s="13" t="s">
        <v>1347</v>
      </c>
      <c r="H105" s="13" t="s">
        <v>1348</v>
      </c>
      <c r="I105" s="14">
        <v>2</v>
      </c>
      <c r="J105" s="13" t="s">
        <v>392</v>
      </c>
      <c r="K105" s="13" t="s">
        <v>692</v>
      </c>
      <c r="L105" s="13" t="s">
        <v>1100</v>
      </c>
      <c r="M105" s="13" t="s">
        <v>1346</v>
      </c>
    </row>
    <row r="106" spans="1:13" x14ac:dyDescent="0.3">
      <c r="A106" s="13" t="s">
        <v>393</v>
      </c>
      <c r="B106" s="13" t="s">
        <v>558</v>
      </c>
      <c r="C106" s="13" t="s">
        <v>499</v>
      </c>
      <c r="D106" s="13" t="s">
        <v>1342</v>
      </c>
      <c r="E106" s="13" t="s">
        <v>1349</v>
      </c>
      <c r="F106" s="13" t="s">
        <v>502</v>
      </c>
      <c r="G106" s="13" t="s">
        <v>1350</v>
      </c>
      <c r="H106" s="13" t="s">
        <v>1351</v>
      </c>
      <c r="I106" s="14">
        <v>4</v>
      </c>
      <c r="J106" s="13" t="s">
        <v>392</v>
      </c>
      <c r="K106" s="13" t="s">
        <v>661</v>
      </c>
      <c r="L106" s="13" t="s">
        <v>1100</v>
      </c>
      <c r="M106" s="13" t="s">
        <v>1346</v>
      </c>
    </row>
    <row r="107" spans="1:13" x14ac:dyDescent="0.3">
      <c r="A107" s="13" t="s">
        <v>393</v>
      </c>
      <c r="B107" s="13" t="s">
        <v>558</v>
      </c>
      <c r="C107" s="13" t="s">
        <v>499</v>
      </c>
      <c r="D107" s="13" t="s">
        <v>1342</v>
      </c>
      <c r="E107" s="13" t="s">
        <v>1352</v>
      </c>
      <c r="F107" s="13" t="s">
        <v>502</v>
      </c>
      <c r="G107" s="13" t="s">
        <v>1344</v>
      </c>
      <c r="H107" s="13" t="s">
        <v>1345</v>
      </c>
      <c r="I107" s="14">
        <v>5</v>
      </c>
      <c r="J107" s="13" t="s">
        <v>392</v>
      </c>
      <c r="K107" s="13" t="s">
        <v>1353</v>
      </c>
      <c r="L107" s="13" t="s">
        <v>1100</v>
      </c>
      <c r="M107" s="13" t="s">
        <v>1346</v>
      </c>
    </row>
    <row r="108" spans="1:13" x14ac:dyDescent="0.3">
      <c r="A108" s="13" t="s">
        <v>88</v>
      </c>
      <c r="B108" s="13" t="s">
        <v>645</v>
      </c>
      <c r="C108" s="13" t="s">
        <v>499</v>
      </c>
      <c r="D108" s="13" t="s">
        <v>646</v>
      </c>
      <c r="E108" s="13" t="s">
        <v>647</v>
      </c>
      <c r="F108" s="13" t="s">
        <v>502</v>
      </c>
      <c r="G108" s="13" t="s">
        <v>1098</v>
      </c>
      <c r="H108" s="13" t="s">
        <v>1099</v>
      </c>
      <c r="I108" s="14">
        <v>1</v>
      </c>
      <c r="J108" s="13" t="s">
        <v>87</v>
      </c>
      <c r="K108" s="13" t="s">
        <v>576</v>
      </c>
      <c r="L108" s="13" t="s">
        <v>1100</v>
      </c>
      <c r="M108" s="13" t="s">
        <v>1101</v>
      </c>
    </row>
    <row r="109" spans="1:13" x14ac:dyDescent="0.3">
      <c r="A109" s="13" t="s">
        <v>88</v>
      </c>
      <c r="B109" s="13" t="s">
        <v>645</v>
      </c>
      <c r="C109" s="13" t="s">
        <v>499</v>
      </c>
      <c r="D109" s="13" t="s">
        <v>646</v>
      </c>
      <c r="E109" s="13" t="s">
        <v>1354</v>
      </c>
      <c r="F109" s="13" t="s">
        <v>502</v>
      </c>
      <c r="G109" s="13" t="s">
        <v>1098</v>
      </c>
      <c r="H109" s="13" t="s">
        <v>1099</v>
      </c>
      <c r="I109" s="14">
        <v>1</v>
      </c>
      <c r="J109" s="13" t="s">
        <v>87</v>
      </c>
      <c r="K109" s="13" t="s">
        <v>683</v>
      </c>
      <c r="L109" s="13" t="s">
        <v>1100</v>
      </c>
      <c r="M109" s="13" t="s">
        <v>1101</v>
      </c>
    </row>
    <row r="110" spans="1:13" x14ac:dyDescent="0.3">
      <c r="A110" s="13" t="s">
        <v>88</v>
      </c>
      <c r="B110" s="13" t="s">
        <v>645</v>
      </c>
      <c r="C110" s="13" t="s">
        <v>499</v>
      </c>
      <c r="D110" s="13" t="s">
        <v>646</v>
      </c>
      <c r="E110" s="13" t="s">
        <v>1355</v>
      </c>
      <c r="F110" s="13" t="s">
        <v>502</v>
      </c>
      <c r="G110" s="13" t="s">
        <v>1098</v>
      </c>
      <c r="H110" s="13" t="s">
        <v>1099</v>
      </c>
      <c r="I110" s="14">
        <v>2</v>
      </c>
      <c r="J110" s="13" t="s">
        <v>87</v>
      </c>
      <c r="K110" s="13" t="s">
        <v>769</v>
      </c>
      <c r="L110" s="13" t="s">
        <v>1100</v>
      </c>
      <c r="M110" s="13" t="s">
        <v>1101</v>
      </c>
    </row>
    <row r="111" spans="1:13" x14ac:dyDescent="0.3">
      <c r="A111" s="13" t="s">
        <v>88</v>
      </c>
      <c r="B111" s="13" t="s">
        <v>645</v>
      </c>
      <c r="C111" s="13" t="s">
        <v>499</v>
      </c>
      <c r="D111" s="13" t="s">
        <v>646</v>
      </c>
      <c r="E111" s="13" t="s">
        <v>1356</v>
      </c>
      <c r="F111" s="13" t="s">
        <v>502</v>
      </c>
      <c r="G111" s="13" t="s">
        <v>1102</v>
      </c>
      <c r="H111" s="13" t="s">
        <v>1103</v>
      </c>
      <c r="I111" s="14">
        <v>1</v>
      </c>
      <c r="J111" s="13" t="s">
        <v>87</v>
      </c>
      <c r="K111" s="13" t="s">
        <v>771</v>
      </c>
      <c r="L111" s="13" t="s">
        <v>1100</v>
      </c>
      <c r="M111" s="13" t="s">
        <v>1101</v>
      </c>
    </row>
    <row r="112" spans="1:13" x14ac:dyDescent="0.3">
      <c r="A112" s="13" t="s">
        <v>88</v>
      </c>
      <c r="B112" s="13" t="s">
        <v>645</v>
      </c>
      <c r="C112" s="13" t="s">
        <v>499</v>
      </c>
      <c r="D112" s="13" t="s">
        <v>646</v>
      </c>
      <c r="E112" s="13" t="s">
        <v>1357</v>
      </c>
      <c r="F112" s="13" t="s">
        <v>502</v>
      </c>
      <c r="G112" s="13" t="s">
        <v>1358</v>
      </c>
      <c r="H112" s="13" t="s">
        <v>1359</v>
      </c>
      <c r="I112" s="14">
        <v>1</v>
      </c>
      <c r="J112" s="13" t="s">
        <v>87</v>
      </c>
      <c r="K112" s="13" t="s">
        <v>746</v>
      </c>
      <c r="L112" s="13" t="s">
        <v>1100</v>
      </c>
      <c r="M112" s="13" t="s">
        <v>1360</v>
      </c>
    </row>
    <row r="113" spans="1:13" x14ac:dyDescent="0.3">
      <c r="A113" s="13" t="s">
        <v>88</v>
      </c>
      <c r="B113" s="13" t="s">
        <v>645</v>
      </c>
      <c r="C113" s="13" t="s">
        <v>499</v>
      </c>
      <c r="D113" s="13" t="s">
        <v>646</v>
      </c>
      <c r="E113" s="13" t="s">
        <v>1357</v>
      </c>
      <c r="F113" s="13" t="s">
        <v>502</v>
      </c>
      <c r="G113" s="13" t="s">
        <v>1196</v>
      </c>
      <c r="H113" s="13" t="s">
        <v>1197</v>
      </c>
      <c r="I113" s="14">
        <v>1</v>
      </c>
      <c r="J113" s="13" t="s">
        <v>87</v>
      </c>
      <c r="K113" s="13" t="s">
        <v>746</v>
      </c>
      <c r="L113" s="13" t="s">
        <v>1100</v>
      </c>
      <c r="M113" s="13" t="s">
        <v>1195</v>
      </c>
    </row>
    <row r="114" spans="1:13" x14ac:dyDescent="0.3">
      <c r="A114" s="13" t="s">
        <v>88</v>
      </c>
      <c r="B114" s="13" t="s">
        <v>645</v>
      </c>
      <c r="C114" s="13" t="s">
        <v>499</v>
      </c>
      <c r="D114" s="13" t="s">
        <v>646</v>
      </c>
      <c r="E114" s="13" t="s">
        <v>1357</v>
      </c>
      <c r="F114" s="13" t="s">
        <v>502</v>
      </c>
      <c r="G114" s="13" t="s">
        <v>1193</v>
      </c>
      <c r="H114" s="13" t="s">
        <v>1194</v>
      </c>
      <c r="I114" s="14">
        <v>1</v>
      </c>
      <c r="J114" s="13" t="s">
        <v>87</v>
      </c>
      <c r="K114" s="13" t="s">
        <v>746</v>
      </c>
      <c r="L114" s="13" t="s">
        <v>1100</v>
      </c>
      <c r="M114" s="13" t="s">
        <v>1195</v>
      </c>
    </row>
    <row r="115" spans="1:13" x14ac:dyDescent="0.3">
      <c r="A115" s="13" t="s">
        <v>88</v>
      </c>
      <c r="B115" s="13" t="s">
        <v>645</v>
      </c>
      <c r="C115" s="13" t="s">
        <v>499</v>
      </c>
      <c r="D115" s="13" t="s">
        <v>646</v>
      </c>
      <c r="E115" s="13" t="s">
        <v>1357</v>
      </c>
      <c r="F115" s="13" t="s">
        <v>502</v>
      </c>
      <c r="G115" s="13" t="s">
        <v>1150</v>
      </c>
      <c r="H115" s="13" t="s">
        <v>1151</v>
      </c>
      <c r="I115" s="14">
        <v>2</v>
      </c>
      <c r="J115" s="13" t="s">
        <v>87</v>
      </c>
      <c r="K115" s="13" t="s">
        <v>746</v>
      </c>
      <c r="L115" s="13" t="s">
        <v>1100</v>
      </c>
      <c r="M115" s="13" t="s">
        <v>1112</v>
      </c>
    </row>
    <row r="116" spans="1:13" x14ac:dyDescent="0.3">
      <c r="A116" s="13" t="s">
        <v>40</v>
      </c>
      <c r="B116" s="13" t="s">
        <v>651</v>
      </c>
      <c r="C116" s="13" t="s">
        <v>499</v>
      </c>
      <c r="D116" s="13" t="s">
        <v>652</v>
      </c>
      <c r="E116" s="13" t="s">
        <v>1361</v>
      </c>
      <c r="F116" s="13" t="s">
        <v>502</v>
      </c>
      <c r="G116" s="13" t="s">
        <v>1193</v>
      </c>
      <c r="H116" s="13" t="s">
        <v>1194</v>
      </c>
      <c r="I116" s="14">
        <v>1</v>
      </c>
      <c r="J116" s="13" t="s">
        <v>39</v>
      </c>
      <c r="K116" s="13" t="s">
        <v>549</v>
      </c>
      <c r="L116" s="13" t="s">
        <v>1100</v>
      </c>
      <c r="M116" s="13" t="s">
        <v>1195</v>
      </c>
    </row>
    <row r="117" spans="1:13" x14ac:dyDescent="0.3">
      <c r="A117" s="13" t="s">
        <v>40</v>
      </c>
      <c r="B117" s="13" t="s">
        <v>651</v>
      </c>
      <c r="C117" s="13" t="s">
        <v>499</v>
      </c>
      <c r="D117" s="13" t="s">
        <v>652</v>
      </c>
      <c r="E117" s="13" t="s">
        <v>1361</v>
      </c>
      <c r="F117" s="13" t="s">
        <v>502</v>
      </c>
      <c r="G117" s="13" t="s">
        <v>1196</v>
      </c>
      <c r="H117" s="13" t="s">
        <v>1197</v>
      </c>
      <c r="I117" s="14">
        <v>1</v>
      </c>
      <c r="J117" s="13" t="s">
        <v>39</v>
      </c>
      <c r="K117" s="13" t="s">
        <v>549</v>
      </c>
      <c r="L117" s="13" t="s">
        <v>1100</v>
      </c>
      <c r="M117" s="13" t="s">
        <v>1195</v>
      </c>
    </row>
    <row r="118" spans="1:13" x14ac:dyDescent="0.3">
      <c r="A118" s="13" t="s">
        <v>74</v>
      </c>
      <c r="B118" s="13" t="s">
        <v>584</v>
      </c>
      <c r="C118" s="13" t="s">
        <v>499</v>
      </c>
      <c r="D118" s="13" t="s">
        <v>657</v>
      </c>
      <c r="E118" s="13" t="s">
        <v>1362</v>
      </c>
      <c r="F118" s="13" t="s">
        <v>502</v>
      </c>
      <c r="G118" s="13" t="s">
        <v>1242</v>
      </c>
      <c r="H118" s="13" t="s">
        <v>1243</v>
      </c>
      <c r="I118" s="14">
        <v>1</v>
      </c>
      <c r="J118" s="13" t="s">
        <v>73</v>
      </c>
      <c r="K118" s="13" t="s">
        <v>1276</v>
      </c>
      <c r="L118" s="13" t="s">
        <v>1100</v>
      </c>
      <c r="M118" s="13" t="s">
        <v>583</v>
      </c>
    </row>
    <row r="119" spans="1:13" x14ac:dyDescent="0.3">
      <c r="A119" s="13" t="s">
        <v>74</v>
      </c>
      <c r="B119" s="13" t="s">
        <v>584</v>
      </c>
      <c r="C119" s="13" t="s">
        <v>499</v>
      </c>
      <c r="D119" s="13" t="s">
        <v>657</v>
      </c>
      <c r="E119" s="13" t="s">
        <v>1363</v>
      </c>
      <c r="F119" s="13" t="s">
        <v>502</v>
      </c>
      <c r="G119" s="13" t="s">
        <v>1364</v>
      </c>
      <c r="H119" s="13" t="s">
        <v>1365</v>
      </c>
      <c r="I119" s="14">
        <v>1</v>
      </c>
      <c r="J119" s="13" t="s">
        <v>73</v>
      </c>
      <c r="K119" s="13" t="s">
        <v>549</v>
      </c>
      <c r="L119" s="13" t="s">
        <v>1100</v>
      </c>
      <c r="M119" s="13" t="s">
        <v>1238</v>
      </c>
    </row>
    <row r="120" spans="1:13" x14ac:dyDescent="0.3">
      <c r="A120" s="13" t="s">
        <v>74</v>
      </c>
      <c r="B120" s="13" t="s">
        <v>584</v>
      </c>
      <c r="C120" s="13" t="s">
        <v>499</v>
      </c>
      <c r="D120" s="13" t="s">
        <v>657</v>
      </c>
      <c r="E120" s="13" t="s">
        <v>1363</v>
      </c>
      <c r="F120" s="13" t="s">
        <v>502</v>
      </c>
      <c r="G120" s="13" t="s">
        <v>1366</v>
      </c>
      <c r="H120" s="13" t="s">
        <v>1367</v>
      </c>
      <c r="I120" s="14">
        <v>4</v>
      </c>
      <c r="J120" s="13" t="s">
        <v>73</v>
      </c>
      <c r="K120" s="13" t="s">
        <v>549</v>
      </c>
      <c r="L120" s="13" t="s">
        <v>1100</v>
      </c>
      <c r="M120" s="13" t="s">
        <v>991</v>
      </c>
    </row>
    <row r="121" spans="1:13" x14ac:dyDescent="0.3">
      <c r="A121" s="13" t="s">
        <v>74</v>
      </c>
      <c r="B121" s="13" t="s">
        <v>584</v>
      </c>
      <c r="C121" s="13" t="s">
        <v>499</v>
      </c>
      <c r="D121" s="13" t="s">
        <v>657</v>
      </c>
      <c r="E121" s="13" t="s">
        <v>1368</v>
      </c>
      <c r="F121" s="13" t="s">
        <v>502</v>
      </c>
      <c r="G121" s="13" t="s">
        <v>1106</v>
      </c>
      <c r="H121" s="13" t="s">
        <v>1107</v>
      </c>
      <c r="I121" s="14">
        <v>1</v>
      </c>
      <c r="J121" s="13" t="s">
        <v>73</v>
      </c>
      <c r="K121" s="13" t="s">
        <v>640</v>
      </c>
      <c r="L121" s="13" t="s">
        <v>1100</v>
      </c>
      <c r="M121" s="13" t="s">
        <v>1108</v>
      </c>
    </row>
    <row r="122" spans="1:13" x14ac:dyDescent="0.3">
      <c r="A122" s="13" t="s">
        <v>74</v>
      </c>
      <c r="B122" s="13" t="s">
        <v>584</v>
      </c>
      <c r="C122" s="13" t="s">
        <v>499</v>
      </c>
      <c r="D122" s="13" t="s">
        <v>668</v>
      </c>
      <c r="E122" s="13" t="s">
        <v>1369</v>
      </c>
      <c r="F122" s="13" t="s">
        <v>502</v>
      </c>
      <c r="G122" s="13" t="s">
        <v>1178</v>
      </c>
      <c r="H122" s="13" t="s">
        <v>1179</v>
      </c>
      <c r="I122" s="14">
        <v>1</v>
      </c>
      <c r="J122" s="13" t="s">
        <v>159</v>
      </c>
      <c r="K122" s="13" t="s">
        <v>505</v>
      </c>
      <c r="L122" s="13" t="s">
        <v>1100</v>
      </c>
      <c r="M122" s="13" t="s">
        <v>1180</v>
      </c>
    </row>
    <row r="123" spans="1:13" x14ac:dyDescent="0.3">
      <c r="A123" s="13" t="s">
        <v>74</v>
      </c>
      <c r="B123" s="13" t="s">
        <v>584</v>
      </c>
      <c r="C123" s="13" t="s">
        <v>499</v>
      </c>
      <c r="D123" s="13" t="s">
        <v>668</v>
      </c>
      <c r="E123" s="13" t="s">
        <v>1370</v>
      </c>
      <c r="F123" s="13" t="s">
        <v>502</v>
      </c>
      <c r="G123" s="13" t="s">
        <v>1371</v>
      </c>
      <c r="H123" s="13" t="s">
        <v>1372</v>
      </c>
      <c r="I123" s="14">
        <v>4</v>
      </c>
      <c r="J123" s="13" t="s">
        <v>159</v>
      </c>
      <c r="K123" s="13" t="s">
        <v>544</v>
      </c>
      <c r="L123" s="13" t="s">
        <v>1100</v>
      </c>
      <c r="M123" s="13" t="s">
        <v>1373</v>
      </c>
    </row>
    <row r="124" spans="1:13" x14ac:dyDescent="0.3">
      <c r="A124" s="13" t="s">
        <v>74</v>
      </c>
      <c r="B124" s="13" t="s">
        <v>584</v>
      </c>
      <c r="C124" s="13" t="s">
        <v>499</v>
      </c>
      <c r="D124" s="13" t="s">
        <v>668</v>
      </c>
      <c r="E124" s="13" t="s">
        <v>1370</v>
      </c>
      <c r="F124" s="13" t="s">
        <v>502</v>
      </c>
      <c r="G124" s="13" t="s">
        <v>1374</v>
      </c>
      <c r="H124" s="13" t="s">
        <v>1375</v>
      </c>
      <c r="I124" s="14">
        <v>3</v>
      </c>
      <c r="J124" s="13" t="s">
        <v>159</v>
      </c>
      <c r="K124" s="13" t="s">
        <v>544</v>
      </c>
      <c r="L124" s="13" t="s">
        <v>1100</v>
      </c>
      <c r="M124" s="13" t="s">
        <v>1373</v>
      </c>
    </row>
    <row r="125" spans="1:13" x14ac:dyDescent="0.3">
      <c r="A125" s="13" t="s">
        <v>357</v>
      </c>
      <c r="B125" s="13" t="s">
        <v>551</v>
      </c>
      <c r="C125" s="13" t="s">
        <v>499</v>
      </c>
      <c r="D125" s="13" t="s">
        <v>552</v>
      </c>
      <c r="E125" s="13" t="s">
        <v>1376</v>
      </c>
      <c r="F125" s="13" t="s">
        <v>502</v>
      </c>
      <c r="G125" s="13" t="s">
        <v>1183</v>
      </c>
      <c r="H125" s="13" t="s">
        <v>1184</v>
      </c>
      <c r="I125" s="14">
        <v>2</v>
      </c>
      <c r="J125" s="13" t="s">
        <v>356</v>
      </c>
      <c r="K125" s="13" t="s">
        <v>910</v>
      </c>
      <c r="L125" s="13" t="s">
        <v>1100</v>
      </c>
      <c r="M125" s="13" t="s">
        <v>1112</v>
      </c>
    </row>
    <row r="126" spans="1:13" x14ac:dyDescent="0.3">
      <c r="A126" s="13" t="s">
        <v>201</v>
      </c>
      <c r="B126" s="13" t="s">
        <v>551</v>
      </c>
      <c r="C126" s="13" t="s">
        <v>499</v>
      </c>
      <c r="D126" s="13" t="s">
        <v>675</v>
      </c>
      <c r="E126" s="13" t="s">
        <v>1377</v>
      </c>
      <c r="F126" s="13" t="s">
        <v>502</v>
      </c>
      <c r="G126" s="13" t="s">
        <v>1378</v>
      </c>
      <c r="H126" s="13" t="s">
        <v>1379</v>
      </c>
      <c r="I126" s="14">
        <v>2</v>
      </c>
      <c r="J126" s="13" t="s">
        <v>200</v>
      </c>
      <c r="K126" s="13" t="s">
        <v>576</v>
      </c>
      <c r="L126" s="13" t="s">
        <v>1100</v>
      </c>
      <c r="M126" s="13" t="s">
        <v>1380</v>
      </c>
    </row>
    <row r="127" spans="1:13" x14ac:dyDescent="0.3">
      <c r="A127" s="13" t="s">
        <v>201</v>
      </c>
      <c r="B127" s="13" t="s">
        <v>551</v>
      </c>
      <c r="C127" s="13" t="s">
        <v>499</v>
      </c>
      <c r="D127" s="13" t="s">
        <v>675</v>
      </c>
      <c r="E127" s="13" t="s">
        <v>1381</v>
      </c>
      <c r="F127" s="13" t="s">
        <v>502</v>
      </c>
      <c r="G127" s="13" t="s">
        <v>1102</v>
      </c>
      <c r="H127" s="13" t="s">
        <v>1103</v>
      </c>
      <c r="I127" s="14">
        <v>1</v>
      </c>
      <c r="J127" s="13" t="s">
        <v>200</v>
      </c>
      <c r="K127" s="13" t="s">
        <v>576</v>
      </c>
      <c r="L127" s="13" t="s">
        <v>1100</v>
      </c>
      <c r="M127" s="13" t="s">
        <v>1101</v>
      </c>
    </row>
    <row r="128" spans="1:13" x14ac:dyDescent="0.3">
      <c r="A128" s="13" t="s">
        <v>201</v>
      </c>
      <c r="B128" s="13" t="s">
        <v>551</v>
      </c>
      <c r="C128" s="13" t="s">
        <v>499</v>
      </c>
      <c r="D128" s="13" t="s">
        <v>675</v>
      </c>
      <c r="E128" s="13" t="s">
        <v>1382</v>
      </c>
      <c r="F128" s="13" t="s">
        <v>502</v>
      </c>
      <c r="G128" s="13" t="s">
        <v>1378</v>
      </c>
      <c r="H128" s="13" t="s">
        <v>1379</v>
      </c>
      <c r="I128" s="14">
        <v>2</v>
      </c>
      <c r="J128" s="13" t="s">
        <v>200</v>
      </c>
      <c r="K128" s="13" t="s">
        <v>534</v>
      </c>
      <c r="L128" s="13" t="s">
        <v>1100</v>
      </c>
      <c r="M128" s="13" t="s">
        <v>1380</v>
      </c>
    </row>
    <row r="129" spans="1:13" x14ac:dyDescent="0.3">
      <c r="A129" s="13" t="s">
        <v>201</v>
      </c>
      <c r="B129" s="13" t="s">
        <v>551</v>
      </c>
      <c r="C129" s="13" t="s">
        <v>499</v>
      </c>
      <c r="D129" s="13" t="s">
        <v>675</v>
      </c>
      <c r="E129" s="13" t="s">
        <v>1382</v>
      </c>
      <c r="F129" s="13" t="s">
        <v>502</v>
      </c>
      <c r="G129" s="13" t="s">
        <v>1383</v>
      </c>
      <c r="H129" s="13" t="s">
        <v>1379</v>
      </c>
      <c r="I129" s="14">
        <v>2</v>
      </c>
      <c r="J129" s="13" t="s">
        <v>200</v>
      </c>
      <c r="K129" s="13" t="s">
        <v>534</v>
      </c>
      <c r="L129" s="13" t="s">
        <v>1100</v>
      </c>
      <c r="M129" s="13" t="s">
        <v>1380</v>
      </c>
    </row>
    <row r="130" spans="1:13" x14ac:dyDescent="0.3">
      <c r="A130" s="13" t="s">
        <v>201</v>
      </c>
      <c r="B130" s="13" t="s">
        <v>551</v>
      </c>
      <c r="C130" s="13" t="s">
        <v>499</v>
      </c>
      <c r="D130" s="13" t="s">
        <v>675</v>
      </c>
      <c r="E130" s="13" t="s">
        <v>1384</v>
      </c>
      <c r="F130" s="13" t="s">
        <v>502</v>
      </c>
      <c r="G130" s="13" t="s">
        <v>1385</v>
      </c>
      <c r="H130" s="13" t="s">
        <v>1386</v>
      </c>
      <c r="I130" s="14">
        <v>3</v>
      </c>
      <c r="J130" s="13" t="s">
        <v>200</v>
      </c>
      <c r="K130" s="13" t="s">
        <v>570</v>
      </c>
      <c r="L130" s="13" t="s">
        <v>1100</v>
      </c>
      <c r="M130" s="13" t="s">
        <v>802</v>
      </c>
    </row>
    <row r="131" spans="1:13" x14ac:dyDescent="0.3">
      <c r="A131" s="13" t="s">
        <v>201</v>
      </c>
      <c r="B131" s="13" t="s">
        <v>551</v>
      </c>
      <c r="C131" s="13" t="s">
        <v>499</v>
      </c>
      <c r="D131" s="13" t="s">
        <v>675</v>
      </c>
      <c r="E131" s="13" t="s">
        <v>1387</v>
      </c>
      <c r="F131" s="13" t="s">
        <v>502</v>
      </c>
      <c r="G131" s="13" t="s">
        <v>1388</v>
      </c>
      <c r="H131" s="13" t="s">
        <v>1379</v>
      </c>
      <c r="I131" s="14">
        <v>4</v>
      </c>
      <c r="J131" s="13" t="s">
        <v>200</v>
      </c>
      <c r="K131" s="13" t="s">
        <v>739</v>
      </c>
      <c r="L131" s="13" t="s">
        <v>1100</v>
      </c>
      <c r="M131" s="13" t="s">
        <v>1380</v>
      </c>
    </row>
    <row r="132" spans="1:13" x14ac:dyDescent="0.3">
      <c r="A132" s="13" t="s">
        <v>201</v>
      </c>
      <c r="B132" s="13" t="s">
        <v>551</v>
      </c>
      <c r="C132" s="13" t="s">
        <v>499</v>
      </c>
      <c r="D132" s="13" t="s">
        <v>675</v>
      </c>
      <c r="E132" s="13" t="s">
        <v>1387</v>
      </c>
      <c r="F132" s="13" t="s">
        <v>502</v>
      </c>
      <c r="G132" s="13" t="s">
        <v>1383</v>
      </c>
      <c r="H132" s="13" t="s">
        <v>1379</v>
      </c>
      <c r="I132" s="14">
        <v>4</v>
      </c>
      <c r="J132" s="13" t="s">
        <v>200</v>
      </c>
      <c r="K132" s="13" t="s">
        <v>739</v>
      </c>
      <c r="L132" s="13" t="s">
        <v>1100</v>
      </c>
      <c r="M132" s="13" t="s">
        <v>1380</v>
      </c>
    </row>
    <row r="133" spans="1:13" x14ac:dyDescent="0.3">
      <c r="A133" s="13" t="s">
        <v>201</v>
      </c>
      <c r="B133" s="13" t="s">
        <v>551</v>
      </c>
      <c r="C133" s="13" t="s">
        <v>499</v>
      </c>
      <c r="D133" s="13" t="s">
        <v>675</v>
      </c>
      <c r="E133" s="13" t="s">
        <v>1387</v>
      </c>
      <c r="F133" s="13" t="s">
        <v>502</v>
      </c>
      <c r="G133" s="13" t="s">
        <v>1389</v>
      </c>
      <c r="H133" s="13" t="s">
        <v>1390</v>
      </c>
      <c r="I133" s="14">
        <v>1</v>
      </c>
      <c r="J133" s="13" t="s">
        <v>200</v>
      </c>
      <c r="K133" s="13" t="s">
        <v>739</v>
      </c>
      <c r="L133" s="13" t="s">
        <v>1100</v>
      </c>
      <c r="M133" s="13" t="s">
        <v>1391</v>
      </c>
    </row>
    <row r="134" spans="1:13" x14ac:dyDescent="0.3">
      <c r="A134" s="13" t="s">
        <v>201</v>
      </c>
      <c r="B134" s="13" t="s">
        <v>551</v>
      </c>
      <c r="C134" s="13" t="s">
        <v>499</v>
      </c>
      <c r="D134" s="13" t="s">
        <v>675</v>
      </c>
      <c r="E134" s="13" t="s">
        <v>1392</v>
      </c>
      <c r="F134" s="13" t="s">
        <v>502</v>
      </c>
      <c r="G134" s="13" t="s">
        <v>1393</v>
      </c>
      <c r="H134" s="13" t="s">
        <v>1394</v>
      </c>
      <c r="I134" s="14">
        <v>1</v>
      </c>
      <c r="J134" s="13" t="s">
        <v>200</v>
      </c>
      <c r="K134" s="13" t="s">
        <v>636</v>
      </c>
      <c r="L134" s="13" t="s">
        <v>1100</v>
      </c>
      <c r="M134" s="13" t="s">
        <v>1395</v>
      </c>
    </row>
    <row r="135" spans="1:13" x14ac:dyDescent="0.3">
      <c r="A135" s="13" t="s">
        <v>201</v>
      </c>
      <c r="B135" s="13" t="s">
        <v>551</v>
      </c>
      <c r="C135" s="13" t="s">
        <v>499</v>
      </c>
      <c r="D135" s="13" t="s">
        <v>675</v>
      </c>
      <c r="E135" s="13" t="s">
        <v>676</v>
      </c>
      <c r="F135" s="13" t="s">
        <v>502</v>
      </c>
      <c r="G135" s="13" t="s">
        <v>1150</v>
      </c>
      <c r="H135" s="13" t="s">
        <v>1151</v>
      </c>
      <c r="I135" s="14">
        <v>1</v>
      </c>
      <c r="J135" s="13" t="s">
        <v>200</v>
      </c>
      <c r="K135" s="13" t="s">
        <v>677</v>
      </c>
      <c r="L135" s="13" t="s">
        <v>1100</v>
      </c>
      <c r="M135" s="13" t="s">
        <v>1112</v>
      </c>
    </row>
    <row r="136" spans="1:13" x14ac:dyDescent="0.3">
      <c r="A136" s="13" t="s">
        <v>175</v>
      </c>
      <c r="B136" s="13" t="s">
        <v>558</v>
      </c>
      <c r="C136" s="13" t="s">
        <v>499</v>
      </c>
      <c r="D136" s="13" t="s">
        <v>678</v>
      </c>
      <c r="E136" s="13" t="s">
        <v>1396</v>
      </c>
      <c r="F136" s="13" t="s">
        <v>502</v>
      </c>
      <c r="G136" s="13" t="s">
        <v>1397</v>
      </c>
      <c r="H136" s="13" t="s">
        <v>1398</v>
      </c>
      <c r="I136" s="14">
        <v>4</v>
      </c>
      <c r="J136" s="13" t="s">
        <v>174</v>
      </c>
      <c r="K136" s="13" t="s">
        <v>638</v>
      </c>
      <c r="L136" s="13" t="s">
        <v>1100</v>
      </c>
      <c r="M136" s="13" t="s">
        <v>802</v>
      </c>
    </row>
    <row r="137" spans="1:13" x14ac:dyDescent="0.3">
      <c r="A137" s="13" t="s">
        <v>16</v>
      </c>
      <c r="B137" s="13" t="s">
        <v>577</v>
      </c>
      <c r="C137" s="13" t="s">
        <v>499</v>
      </c>
      <c r="D137" s="13" t="s">
        <v>688</v>
      </c>
      <c r="E137" s="13" t="s">
        <v>689</v>
      </c>
      <c r="F137" s="13" t="s">
        <v>502</v>
      </c>
      <c r="G137" s="13" t="s">
        <v>1120</v>
      </c>
      <c r="H137" s="13" t="s">
        <v>1121</v>
      </c>
      <c r="I137" s="14">
        <v>5</v>
      </c>
      <c r="J137" s="13" t="s">
        <v>15</v>
      </c>
      <c r="K137" s="13" t="s">
        <v>692</v>
      </c>
      <c r="L137" s="13" t="s">
        <v>1100</v>
      </c>
      <c r="M137" s="13" t="s">
        <v>1112</v>
      </c>
    </row>
    <row r="138" spans="1:13" x14ac:dyDescent="0.3">
      <c r="A138" s="13" t="s">
        <v>16</v>
      </c>
      <c r="B138" s="13" t="s">
        <v>577</v>
      </c>
      <c r="C138" s="13" t="s">
        <v>499</v>
      </c>
      <c r="D138" s="13" t="s">
        <v>688</v>
      </c>
      <c r="E138" s="13" t="s">
        <v>1399</v>
      </c>
      <c r="F138" s="13" t="s">
        <v>502</v>
      </c>
      <c r="G138" s="13" t="s">
        <v>1221</v>
      </c>
      <c r="H138" s="13" t="s">
        <v>1222</v>
      </c>
      <c r="I138" s="14">
        <v>1</v>
      </c>
      <c r="J138" s="13" t="s">
        <v>15</v>
      </c>
      <c r="K138" s="13" t="s">
        <v>801</v>
      </c>
      <c r="L138" s="13" t="s">
        <v>1100</v>
      </c>
      <c r="M138" s="13" t="s">
        <v>1223</v>
      </c>
    </row>
    <row r="139" spans="1:13" x14ac:dyDescent="0.3">
      <c r="A139" s="13" t="s">
        <v>16</v>
      </c>
      <c r="B139" s="13" t="s">
        <v>577</v>
      </c>
      <c r="C139" s="13" t="s">
        <v>499</v>
      </c>
      <c r="D139" s="13" t="s">
        <v>688</v>
      </c>
      <c r="E139" s="13" t="s">
        <v>1400</v>
      </c>
      <c r="F139" s="13" t="s">
        <v>502</v>
      </c>
      <c r="G139" s="13" t="s">
        <v>1401</v>
      </c>
      <c r="H139" s="13" t="s">
        <v>1402</v>
      </c>
      <c r="I139" s="14">
        <v>1</v>
      </c>
      <c r="J139" s="13" t="s">
        <v>15</v>
      </c>
      <c r="K139" s="13" t="s">
        <v>1125</v>
      </c>
      <c r="L139" s="13" t="s">
        <v>1100</v>
      </c>
      <c r="M139" s="13" t="s">
        <v>1403</v>
      </c>
    </row>
    <row r="140" spans="1:13" x14ac:dyDescent="0.3">
      <c r="A140" s="13" t="s">
        <v>286</v>
      </c>
      <c r="B140" s="13" t="s">
        <v>565</v>
      </c>
      <c r="C140" s="13" t="s">
        <v>499</v>
      </c>
      <c r="D140" s="13" t="s">
        <v>566</v>
      </c>
      <c r="E140" s="13" t="s">
        <v>1404</v>
      </c>
      <c r="F140" s="13" t="s">
        <v>502</v>
      </c>
      <c r="G140" s="13" t="s">
        <v>1150</v>
      </c>
      <c r="H140" s="13" t="s">
        <v>1151</v>
      </c>
      <c r="I140" s="14">
        <v>2</v>
      </c>
      <c r="J140" s="13" t="s">
        <v>285</v>
      </c>
      <c r="K140" s="13" t="s">
        <v>656</v>
      </c>
      <c r="L140" s="13" t="s">
        <v>1100</v>
      </c>
      <c r="M140" s="13" t="s">
        <v>1112</v>
      </c>
    </row>
    <row r="141" spans="1:13" x14ac:dyDescent="0.3">
      <c r="A141" s="13" t="s">
        <v>286</v>
      </c>
      <c r="B141" s="13" t="s">
        <v>565</v>
      </c>
      <c r="C141" s="13" t="s">
        <v>499</v>
      </c>
      <c r="D141" s="13" t="s">
        <v>566</v>
      </c>
      <c r="E141" s="13" t="s">
        <v>1405</v>
      </c>
      <c r="F141" s="13" t="s">
        <v>502</v>
      </c>
      <c r="G141" s="13" t="s">
        <v>1150</v>
      </c>
      <c r="H141" s="13" t="s">
        <v>1151</v>
      </c>
      <c r="I141" s="14">
        <v>2</v>
      </c>
      <c r="J141" s="13" t="s">
        <v>285</v>
      </c>
      <c r="K141" s="13" t="s">
        <v>1125</v>
      </c>
      <c r="L141" s="13" t="s">
        <v>1100</v>
      </c>
      <c r="M141" s="13" t="s">
        <v>1112</v>
      </c>
    </row>
    <row r="142" spans="1:13" x14ac:dyDescent="0.3">
      <c r="A142" s="13" t="s">
        <v>118</v>
      </c>
      <c r="B142" s="13" t="s">
        <v>645</v>
      </c>
      <c r="C142" s="13" t="s">
        <v>499</v>
      </c>
      <c r="D142" s="13" t="s">
        <v>1406</v>
      </c>
      <c r="E142" s="13" t="s">
        <v>1407</v>
      </c>
      <c r="F142" s="13" t="s">
        <v>502</v>
      </c>
      <c r="G142" s="13" t="s">
        <v>1120</v>
      </c>
      <c r="H142" s="13" t="s">
        <v>1121</v>
      </c>
      <c r="I142" s="14">
        <v>2</v>
      </c>
      <c r="J142" s="13" t="s">
        <v>117</v>
      </c>
      <c r="K142" s="13" t="s">
        <v>863</v>
      </c>
      <c r="L142" s="13" t="s">
        <v>1100</v>
      </c>
      <c r="M142" s="13" t="s">
        <v>1112</v>
      </c>
    </row>
    <row r="143" spans="1:13" x14ac:dyDescent="0.3">
      <c r="A143" s="13" t="s">
        <v>110</v>
      </c>
      <c r="B143" s="13" t="s">
        <v>898</v>
      </c>
      <c r="C143" s="13" t="s">
        <v>499</v>
      </c>
      <c r="D143" s="13" t="s">
        <v>1408</v>
      </c>
      <c r="E143" s="13" t="s">
        <v>1409</v>
      </c>
      <c r="F143" s="13" t="s">
        <v>502</v>
      </c>
      <c r="G143" s="13" t="s">
        <v>1401</v>
      </c>
      <c r="H143" s="13" t="s">
        <v>1402</v>
      </c>
      <c r="I143" s="14">
        <v>1</v>
      </c>
      <c r="J143" s="13" t="s">
        <v>109</v>
      </c>
      <c r="K143" s="13" t="s">
        <v>712</v>
      </c>
      <c r="L143" s="13" t="s">
        <v>1100</v>
      </c>
      <c r="M143" s="13" t="s">
        <v>1403</v>
      </c>
    </row>
    <row r="144" spans="1:13" x14ac:dyDescent="0.3">
      <c r="A144" s="13" t="s">
        <v>110</v>
      </c>
      <c r="B144" s="13" t="s">
        <v>898</v>
      </c>
      <c r="C144" s="13" t="s">
        <v>499</v>
      </c>
      <c r="D144" s="13" t="s">
        <v>1408</v>
      </c>
      <c r="E144" s="13" t="s">
        <v>1410</v>
      </c>
      <c r="F144" s="13" t="s">
        <v>502</v>
      </c>
      <c r="G144" s="13" t="s">
        <v>1411</v>
      </c>
      <c r="H144" s="13" t="s">
        <v>1412</v>
      </c>
      <c r="I144" s="14">
        <v>2</v>
      </c>
      <c r="J144" s="13" t="s">
        <v>109</v>
      </c>
      <c r="K144" s="13" t="s">
        <v>739</v>
      </c>
      <c r="L144" s="13" t="s">
        <v>1100</v>
      </c>
      <c r="M144" s="13" t="s">
        <v>1413</v>
      </c>
    </row>
    <row r="145" spans="1:13" x14ac:dyDescent="0.3">
      <c r="A145" s="13" t="s">
        <v>22</v>
      </c>
      <c r="B145" s="13" t="s">
        <v>498</v>
      </c>
      <c r="C145" s="13" t="s">
        <v>499</v>
      </c>
      <c r="D145" s="13" t="s">
        <v>1414</v>
      </c>
      <c r="E145" s="13" t="s">
        <v>1415</v>
      </c>
      <c r="F145" s="13" t="s">
        <v>502</v>
      </c>
      <c r="G145" s="13" t="s">
        <v>1098</v>
      </c>
      <c r="H145" s="13" t="s">
        <v>1099</v>
      </c>
      <c r="I145" s="14">
        <v>1</v>
      </c>
      <c r="J145" s="13" t="s">
        <v>21</v>
      </c>
      <c r="K145" s="13" t="s">
        <v>692</v>
      </c>
      <c r="L145" s="13" t="s">
        <v>1100</v>
      </c>
      <c r="M145" s="13" t="s">
        <v>1101</v>
      </c>
    </row>
    <row r="146" spans="1:13" x14ac:dyDescent="0.3">
      <c r="A146" s="13" t="s">
        <v>22</v>
      </c>
      <c r="B146" s="13" t="s">
        <v>498</v>
      </c>
      <c r="C146" s="13" t="s">
        <v>499</v>
      </c>
      <c r="D146" s="13" t="s">
        <v>1414</v>
      </c>
      <c r="E146" s="13" t="s">
        <v>1415</v>
      </c>
      <c r="F146" s="13" t="s">
        <v>502</v>
      </c>
      <c r="G146" s="13" t="s">
        <v>1102</v>
      </c>
      <c r="H146" s="13" t="s">
        <v>1103</v>
      </c>
      <c r="I146" s="14">
        <v>1</v>
      </c>
      <c r="J146" s="13" t="s">
        <v>21</v>
      </c>
      <c r="K146" s="13" t="s">
        <v>692</v>
      </c>
      <c r="L146" s="13" t="s">
        <v>1100</v>
      </c>
      <c r="M146" s="13" t="s">
        <v>1101</v>
      </c>
    </row>
    <row r="147" spans="1:13" x14ac:dyDescent="0.3">
      <c r="A147" s="13" t="s">
        <v>22</v>
      </c>
      <c r="B147" s="13" t="s">
        <v>498</v>
      </c>
      <c r="C147" s="13" t="s">
        <v>499</v>
      </c>
      <c r="D147" s="13" t="s">
        <v>1414</v>
      </c>
      <c r="E147" s="13" t="s">
        <v>1416</v>
      </c>
      <c r="F147" s="13" t="s">
        <v>502</v>
      </c>
      <c r="G147" s="13" t="s">
        <v>1098</v>
      </c>
      <c r="H147" s="13" t="s">
        <v>1099</v>
      </c>
      <c r="I147" s="14">
        <v>1</v>
      </c>
      <c r="J147" s="13" t="s">
        <v>21</v>
      </c>
      <c r="K147" s="13" t="s">
        <v>910</v>
      </c>
      <c r="L147" s="13" t="s">
        <v>1100</v>
      </c>
      <c r="M147" s="13" t="s">
        <v>1101</v>
      </c>
    </row>
    <row r="148" spans="1:13" x14ac:dyDescent="0.3">
      <c r="A148" s="13" t="s">
        <v>22</v>
      </c>
      <c r="B148" s="13" t="s">
        <v>498</v>
      </c>
      <c r="C148" s="13" t="s">
        <v>499</v>
      </c>
      <c r="D148" s="13" t="s">
        <v>1414</v>
      </c>
      <c r="E148" s="13" t="s">
        <v>1417</v>
      </c>
      <c r="F148" s="13" t="s">
        <v>502</v>
      </c>
      <c r="G148" s="13" t="s">
        <v>1418</v>
      </c>
      <c r="H148" s="13" t="s">
        <v>1419</v>
      </c>
      <c r="I148" s="14">
        <v>1</v>
      </c>
      <c r="J148" s="13" t="s">
        <v>21</v>
      </c>
      <c r="K148" s="13" t="s">
        <v>910</v>
      </c>
      <c r="L148" s="13" t="s">
        <v>1100</v>
      </c>
      <c r="M148" s="13" t="s">
        <v>1420</v>
      </c>
    </row>
    <row r="149" spans="1:13" x14ac:dyDescent="0.3">
      <c r="A149" s="13" t="s">
        <v>22</v>
      </c>
      <c r="B149" s="13" t="s">
        <v>498</v>
      </c>
      <c r="C149" s="13" t="s">
        <v>499</v>
      </c>
      <c r="D149" s="13" t="s">
        <v>1414</v>
      </c>
      <c r="E149" s="13" t="s">
        <v>1421</v>
      </c>
      <c r="F149" s="13" t="s">
        <v>502</v>
      </c>
      <c r="G149" s="13" t="s">
        <v>1102</v>
      </c>
      <c r="H149" s="13" t="s">
        <v>1103</v>
      </c>
      <c r="I149" s="14">
        <v>1</v>
      </c>
      <c r="J149" s="13" t="s">
        <v>21</v>
      </c>
      <c r="K149" s="13" t="s">
        <v>859</v>
      </c>
      <c r="L149" s="13" t="s">
        <v>1100</v>
      </c>
      <c r="M149" s="13" t="s">
        <v>1101</v>
      </c>
    </row>
    <row r="150" spans="1:13" x14ac:dyDescent="0.3">
      <c r="A150" s="13" t="s">
        <v>22</v>
      </c>
      <c r="B150" s="13" t="s">
        <v>498</v>
      </c>
      <c r="C150" s="13" t="s">
        <v>499</v>
      </c>
      <c r="D150" s="13" t="s">
        <v>1414</v>
      </c>
      <c r="E150" s="13" t="s">
        <v>1422</v>
      </c>
      <c r="F150" s="13" t="s">
        <v>502</v>
      </c>
      <c r="G150" s="13" t="s">
        <v>1098</v>
      </c>
      <c r="H150" s="13" t="s">
        <v>1099</v>
      </c>
      <c r="I150" s="14">
        <v>1</v>
      </c>
      <c r="J150" s="13" t="s">
        <v>21</v>
      </c>
      <c r="K150" s="13" t="s">
        <v>929</v>
      </c>
      <c r="L150" s="13" t="s">
        <v>1100</v>
      </c>
      <c r="M150" s="13" t="s">
        <v>1101</v>
      </c>
    </row>
    <row r="151" spans="1:13" x14ac:dyDescent="0.3">
      <c r="A151" s="13" t="s">
        <v>22</v>
      </c>
      <c r="B151" s="13" t="s">
        <v>498</v>
      </c>
      <c r="C151" s="13" t="s">
        <v>499</v>
      </c>
      <c r="D151" s="13" t="s">
        <v>1414</v>
      </c>
      <c r="E151" s="13" t="s">
        <v>1423</v>
      </c>
      <c r="F151" s="13" t="s">
        <v>502</v>
      </c>
      <c r="G151" s="13" t="s">
        <v>1098</v>
      </c>
      <c r="H151" s="13" t="s">
        <v>1099</v>
      </c>
      <c r="I151" s="14">
        <v>1</v>
      </c>
      <c r="J151" s="13" t="s">
        <v>21</v>
      </c>
      <c r="K151" s="13" t="s">
        <v>683</v>
      </c>
      <c r="L151" s="13" t="s">
        <v>1100</v>
      </c>
      <c r="M151" s="13" t="s">
        <v>1101</v>
      </c>
    </row>
    <row r="152" spans="1:13" x14ac:dyDescent="0.3">
      <c r="A152" s="13" t="s">
        <v>22</v>
      </c>
      <c r="B152" s="13" t="s">
        <v>498</v>
      </c>
      <c r="C152" s="13" t="s">
        <v>499</v>
      </c>
      <c r="D152" s="13" t="s">
        <v>1414</v>
      </c>
      <c r="E152" s="13" t="s">
        <v>1424</v>
      </c>
      <c r="F152" s="13" t="s">
        <v>502</v>
      </c>
      <c r="G152" s="13" t="s">
        <v>1196</v>
      </c>
      <c r="H152" s="13" t="s">
        <v>1197</v>
      </c>
      <c r="I152" s="14">
        <v>1</v>
      </c>
      <c r="J152" s="13" t="s">
        <v>21</v>
      </c>
      <c r="K152" s="13" t="s">
        <v>532</v>
      </c>
      <c r="L152" s="13" t="s">
        <v>1100</v>
      </c>
      <c r="M152" s="13" t="s">
        <v>1195</v>
      </c>
    </row>
    <row r="153" spans="1:13" x14ac:dyDescent="0.3">
      <c r="A153" s="13" t="s">
        <v>22</v>
      </c>
      <c r="B153" s="13" t="s">
        <v>498</v>
      </c>
      <c r="C153" s="13" t="s">
        <v>499</v>
      </c>
      <c r="D153" s="13" t="s">
        <v>1414</v>
      </c>
      <c r="E153" s="13" t="s">
        <v>1424</v>
      </c>
      <c r="F153" s="13" t="s">
        <v>502</v>
      </c>
      <c r="G153" s="13" t="s">
        <v>1193</v>
      </c>
      <c r="H153" s="13" t="s">
        <v>1194</v>
      </c>
      <c r="I153" s="14">
        <v>1</v>
      </c>
      <c r="J153" s="13" t="s">
        <v>21</v>
      </c>
      <c r="K153" s="13" t="s">
        <v>532</v>
      </c>
      <c r="L153" s="13" t="s">
        <v>1100</v>
      </c>
      <c r="M153" s="13" t="s">
        <v>1195</v>
      </c>
    </row>
    <row r="154" spans="1:13" x14ac:dyDescent="0.3">
      <c r="A154" s="13" t="s">
        <v>22</v>
      </c>
      <c r="B154" s="13" t="s">
        <v>498</v>
      </c>
      <c r="C154" s="13" t="s">
        <v>499</v>
      </c>
      <c r="D154" s="13" t="s">
        <v>1414</v>
      </c>
      <c r="E154" s="13" t="s">
        <v>1425</v>
      </c>
      <c r="F154" s="13" t="s">
        <v>502</v>
      </c>
      <c r="G154" s="13" t="s">
        <v>1098</v>
      </c>
      <c r="H154" s="13" t="s">
        <v>1099</v>
      </c>
      <c r="I154" s="14">
        <v>1</v>
      </c>
      <c r="J154" s="13" t="s">
        <v>21</v>
      </c>
      <c r="K154" s="13" t="s">
        <v>532</v>
      </c>
      <c r="L154" s="13" t="s">
        <v>1100</v>
      </c>
      <c r="M154" s="13" t="s">
        <v>1101</v>
      </c>
    </row>
    <row r="155" spans="1:13" x14ac:dyDescent="0.3">
      <c r="A155" s="13" t="s">
        <v>22</v>
      </c>
      <c r="B155" s="13" t="s">
        <v>498</v>
      </c>
      <c r="C155" s="13" t="s">
        <v>499</v>
      </c>
      <c r="D155" s="13" t="s">
        <v>1414</v>
      </c>
      <c r="E155" s="13" t="s">
        <v>1426</v>
      </c>
      <c r="F155" s="13" t="s">
        <v>502</v>
      </c>
      <c r="G155" s="13" t="s">
        <v>1102</v>
      </c>
      <c r="H155" s="13" t="s">
        <v>1103</v>
      </c>
      <c r="I155" s="14">
        <v>1</v>
      </c>
      <c r="J155" s="13" t="s">
        <v>21</v>
      </c>
      <c r="K155" s="13" t="s">
        <v>712</v>
      </c>
      <c r="L155" s="13" t="s">
        <v>1100</v>
      </c>
      <c r="M155" s="13" t="s">
        <v>1101</v>
      </c>
    </row>
    <row r="156" spans="1:13" x14ac:dyDescent="0.3">
      <c r="A156" s="13" t="s">
        <v>22</v>
      </c>
      <c r="B156" s="13" t="s">
        <v>498</v>
      </c>
      <c r="C156" s="13" t="s">
        <v>499</v>
      </c>
      <c r="D156" s="13" t="s">
        <v>1414</v>
      </c>
      <c r="E156" s="13" t="s">
        <v>1427</v>
      </c>
      <c r="F156" s="13" t="s">
        <v>502</v>
      </c>
      <c r="G156" s="13" t="s">
        <v>1102</v>
      </c>
      <c r="H156" s="13" t="s">
        <v>1103</v>
      </c>
      <c r="I156" s="14">
        <v>1</v>
      </c>
      <c r="J156" s="13" t="s">
        <v>21</v>
      </c>
      <c r="K156" s="13" t="s">
        <v>801</v>
      </c>
      <c r="L156" s="13" t="s">
        <v>1100</v>
      </c>
      <c r="M156" s="13" t="s">
        <v>1101</v>
      </c>
    </row>
    <row r="157" spans="1:13" x14ac:dyDescent="0.3">
      <c r="A157" s="13" t="s">
        <v>22</v>
      </c>
      <c r="B157" s="13" t="s">
        <v>498</v>
      </c>
      <c r="C157" s="13" t="s">
        <v>499</v>
      </c>
      <c r="D157" s="13" t="s">
        <v>1414</v>
      </c>
      <c r="E157" s="13" t="s">
        <v>1428</v>
      </c>
      <c r="F157" s="13" t="s">
        <v>502</v>
      </c>
      <c r="G157" s="13" t="s">
        <v>1098</v>
      </c>
      <c r="H157" s="13" t="s">
        <v>1099</v>
      </c>
      <c r="I157" s="14">
        <v>2</v>
      </c>
      <c r="J157" s="13" t="s">
        <v>21</v>
      </c>
      <c r="K157" s="13" t="s">
        <v>1429</v>
      </c>
      <c r="L157" s="13" t="s">
        <v>1100</v>
      </c>
      <c r="M157" s="13" t="s">
        <v>1101</v>
      </c>
    </row>
    <row r="158" spans="1:13" x14ac:dyDescent="0.3">
      <c r="A158" s="13" t="s">
        <v>22</v>
      </c>
      <c r="B158" s="13" t="s">
        <v>498</v>
      </c>
      <c r="C158" s="13" t="s">
        <v>499</v>
      </c>
      <c r="D158" s="13" t="s">
        <v>1414</v>
      </c>
      <c r="E158" s="13" t="s">
        <v>1430</v>
      </c>
      <c r="F158" s="13" t="s">
        <v>502</v>
      </c>
      <c r="G158" s="13" t="s">
        <v>1098</v>
      </c>
      <c r="H158" s="13" t="s">
        <v>1099</v>
      </c>
      <c r="I158" s="14">
        <v>2</v>
      </c>
      <c r="J158" s="13" t="s">
        <v>21</v>
      </c>
      <c r="K158" s="13" t="s">
        <v>615</v>
      </c>
      <c r="L158" s="13" t="s">
        <v>1100</v>
      </c>
      <c r="M158" s="13" t="s">
        <v>1101</v>
      </c>
    </row>
    <row r="159" spans="1:13" x14ac:dyDescent="0.3">
      <c r="A159" s="13" t="s">
        <v>22</v>
      </c>
      <c r="B159" s="13" t="s">
        <v>498</v>
      </c>
      <c r="C159" s="13" t="s">
        <v>499</v>
      </c>
      <c r="D159" s="13" t="s">
        <v>1414</v>
      </c>
      <c r="E159" s="13" t="s">
        <v>1430</v>
      </c>
      <c r="F159" s="13" t="s">
        <v>502</v>
      </c>
      <c r="G159" s="13" t="s">
        <v>1102</v>
      </c>
      <c r="H159" s="13" t="s">
        <v>1103</v>
      </c>
      <c r="I159" s="14">
        <v>1</v>
      </c>
      <c r="J159" s="13" t="s">
        <v>21</v>
      </c>
      <c r="K159" s="13" t="s">
        <v>615</v>
      </c>
      <c r="L159" s="13" t="s">
        <v>1100</v>
      </c>
      <c r="M159" s="13" t="s">
        <v>1101</v>
      </c>
    </row>
    <row r="160" spans="1:13" x14ac:dyDescent="0.3">
      <c r="A160" s="13" t="s">
        <v>22</v>
      </c>
      <c r="B160" s="13" t="s">
        <v>498</v>
      </c>
      <c r="C160" s="13" t="s">
        <v>499</v>
      </c>
      <c r="D160" s="13" t="s">
        <v>1414</v>
      </c>
      <c r="E160" s="13" t="s">
        <v>1431</v>
      </c>
      <c r="F160" s="13" t="s">
        <v>502</v>
      </c>
      <c r="G160" s="13" t="s">
        <v>1102</v>
      </c>
      <c r="H160" s="13" t="s">
        <v>1103</v>
      </c>
      <c r="I160" s="14">
        <v>1</v>
      </c>
      <c r="J160" s="13" t="s">
        <v>21</v>
      </c>
      <c r="K160" s="13" t="s">
        <v>570</v>
      </c>
      <c r="L160" s="13" t="s">
        <v>1100</v>
      </c>
      <c r="M160" s="13" t="s">
        <v>1101</v>
      </c>
    </row>
    <row r="161" spans="1:13" x14ac:dyDescent="0.3">
      <c r="A161" s="13" t="s">
        <v>22</v>
      </c>
      <c r="B161" s="13" t="s">
        <v>498</v>
      </c>
      <c r="C161" s="13" t="s">
        <v>499</v>
      </c>
      <c r="D161" s="13" t="s">
        <v>1414</v>
      </c>
      <c r="E161" s="13" t="s">
        <v>1432</v>
      </c>
      <c r="F161" s="13" t="s">
        <v>502</v>
      </c>
      <c r="G161" s="13" t="s">
        <v>1102</v>
      </c>
      <c r="H161" s="13" t="s">
        <v>1103</v>
      </c>
      <c r="I161" s="14">
        <v>1</v>
      </c>
      <c r="J161" s="13" t="s">
        <v>21</v>
      </c>
      <c r="K161" s="13" t="s">
        <v>993</v>
      </c>
      <c r="L161" s="13" t="s">
        <v>1100</v>
      </c>
      <c r="M161" s="13" t="s">
        <v>1101</v>
      </c>
    </row>
    <row r="162" spans="1:13" x14ac:dyDescent="0.3">
      <c r="A162" s="13" t="s">
        <v>22</v>
      </c>
      <c r="B162" s="13" t="s">
        <v>498</v>
      </c>
      <c r="C162" s="13" t="s">
        <v>499</v>
      </c>
      <c r="D162" s="13" t="s">
        <v>1414</v>
      </c>
      <c r="E162" s="13" t="s">
        <v>1433</v>
      </c>
      <c r="F162" s="13" t="s">
        <v>502</v>
      </c>
      <c r="G162" s="13" t="s">
        <v>1102</v>
      </c>
      <c r="H162" s="13" t="s">
        <v>1103</v>
      </c>
      <c r="I162" s="14">
        <v>1</v>
      </c>
      <c r="J162" s="13" t="s">
        <v>21</v>
      </c>
      <c r="K162" s="13" t="s">
        <v>520</v>
      </c>
      <c r="L162" s="13" t="s">
        <v>1100</v>
      </c>
      <c r="M162" s="13" t="s">
        <v>1101</v>
      </c>
    </row>
    <row r="163" spans="1:13" x14ac:dyDescent="0.3">
      <c r="A163" s="13" t="s">
        <v>22</v>
      </c>
      <c r="B163" s="13" t="s">
        <v>498</v>
      </c>
      <c r="C163" s="13" t="s">
        <v>499</v>
      </c>
      <c r="D163" s="13" t="s">
        <v>1414</v>
      </c>
      <c r="E163" s="13" t="s">
        <v>1433</v>
      </c>
      <c r="F163" s="13" t="s">
        <v>502</v>
      </c>
      <c r="G163" s="13" t="s">
        <v>1098</v>
      </c>
      <c r="H163" s="13" t="s">
        <v>1099</v>
      </c>
      <c r="I163" s="14">
        <v>1</v>
      </c>
      <c r="J163" s="13" t="s">
        <v>21</v>
      </c>
      <c r="K163" s="13" t="s">
        <v>520</v>
      </c>
      <c r="L163" s="13" t="s">
        <v>1100</v>
      </c>
      <c r="M163" s="13" t="s">
        <v>1101</v>
      </c>
    </row>
    <row r="164" spans="1:13" x14ac:dyDescent="0.3">
      <c r="A164" s="13" t="s">
        <v>22</v>
      </c>
      <c r="B164" s="13" t="s">
        <v>498</v>
      </c>
      <c r="C164" s="13" t="s">
        <v>499</v>
      </c>
      <c r="D164" s="13" t="s">
        <v>1414</v>
      </c>
      <c r="E164" s="13" t="s">
        <v>1434</v>
      </c>
      <c r="F164" s="13" t="s">
        <v>502</v>
      </c>
      <c r="G164" s="13" t="s">
        <v>1120</v>
      </c>
      <c r="H164" s="13" t="s">
        <v>1121</v>
      </c>
      <c r="I164" s="14">
        <v>4</v>
      </c>
      <c r="J164" s="13" t="s">
        <v>21</v>
      </c>
      <c r="K164" s="13" t="s">
        <v>876</v>
      </c>
      <c r="L164" s="13" t="s">
        <v>1100</v>
      </c>
      <c r="M164" s="13" t="s">
        <v>1112</v>
      </c>
    </row>
    <row r="165" spans="1:13" x14ac:dyDescent="0.3">
      <c r="A165" s="13" t="s">
        <v>22</v>
      </c>
      <c r="B165" s="13" t="s">
        <v>498</v>
      </c>
      <c r="C165" s="13" t="s">
        <v>499</v>
      </c>
      <c r="D165" s="13" t="s">
        <v>1414</v>
      </c>
      <c r="E165" s="13" t="s">
        <v>1434</v>
      </c>
      <c r="F165" s="13" t="s">
        <v>502</v>
      </c>
      <c r="G165" s="13" t="s">
        <v>1150</v>
      </c>
      <c r="H165" s="13" t="s">
        <v>1151</v>
      </c>
      <c r="I165" s="14">
        <v>4</v>
      </c>
      <c r="J165" s="13" t="s">
        <v>21</v>
      </c>
      <c r="K165" s="13" t="s">
        <v>876</v>
      </c>
      <c r="L165" s="13" t="s">
        <v>1100</v>
      </c>
      <c r="M165" s="13" t="s">
        <v>1112</v>
      </c>
    </row>
    <row r="166" spans="1:13" x14ac:dyDescent="0.3">
      <c r="A166" s="13" t="s">
        <v>22</v>
      </c>
      <c r="B166" s="13" t="s">
        <v>498</v>
      </c>
      <c r="C166" s="13" t="s">
        <v>499</v>
      </c>
      <c r="D166" s="13" t="s">
        <v>1414</v>
      </c>
      <c r="E166" s="13" t="s">
        <v>1435</v>
      </c>
      <c r="F166" s="13" t="s">
        <v>502</v>
      </c>
      <c r="G166" s="13" t="s">
        <v>1098</v>
      </c>
      <c r="H166" s="13" t="s">
        <v>1099</v>
      </c>
      <c r="I166" s="14">
        <v>2</v>
      </c>
      <c r="J166" s="13" t="s">
        <v>21</v>
      </c>
      <c r="K166" s="13" t="s">
        <v>876</v>
      </c>
      <c r="L166" s="13" t="s">
        <v>1100</v>
      </c>
      <c r="M166" s="13" t="s">
        <v>1101</v>
      </c>
    </row>
    <row r="167" spans="1:13" x14ac:dyDescent="0.3">
      <c r="A167" s="13" t="s">
        <v>22</v>
      </c>
      <c r="B167" s="13" t="s">
        <v>498</v>
      </c>
      <c r="C167" s="13" t="s">
        <v>499</v>
      </c>
      <c r="D167" s="13" t="s">
        <v>1414</v>
      </c>
      <c r="E167" s="13" t="s">
        <v>1435</v>
      </c>
      <c r="F167" s="13" t="s">
        <v>502</v>
      </c>
      <c r="G167" s="13" t="s">
        <v>1102</v>
      </c>
      <c r="H167" s="13" t="s">
        <v>1103</v>
      </c>
      <c r="I167" s="14">
        <v>1</v>
      </c>
      <c r="J167" s="13" t="s">
        <v>21</v>
      </c>
      <c r="K167" s="13" t="s">
        <v>876</v>
      </c>
      <c r="L167" s="13" t="s">
        <v>1100</v>
      </c>
      <c r="M167" s="13" t="s">
        <v>1101</v>
      </c>
    </row>
    <row r="168" spans="1:13" x14ac:dyDescent="0.3">
      <c r="A168" s="13" t="s">
        <v>22</v>
      </c>
      <c r="B168" s="13" t="s">
        <v>498</v>
      </c>
      <c r="C168" s="13" t="s">
        <v>499</v>
      </c>
      <c r="D168" s="13" t="s">
        <v>1414</v>
      </c>
      <c r="E168" s="13" t="s">
        <v>1436</v>
      </c>
      <c r="F168" s="13" t="s">
        <v>502</v>
      </c>
      <c r="G168" s="13" t="s">
        <v>1102</v>
      </c>
      <c r="H168" s="13" t="s">
        <v>1103</v>
      </c>
      <c r="I168" s="14">
        <v>1</v>
      </c>
      <c r="J168" s="13" t="s">
        <v>21</v>
      </c>
      <c r="K168" s="13" t="s">
        <v>822</v>
      </c>
      <c r="L168" s="13" t="s">
        <v>1100</v>
      </c>
      <c r="M168" s="13" t="s">
        <v>1101</v>
      </c>
    </row>
    <row r="169" spans="1:13" x14ac:dyDescent="0.3">
      <c r="A169" s="13" t="s">
        <v>22</v>
      </c>
      <c r="B169" s="13" t="s">
        <v>498</v>
      </c>
      <c r="C169" s="13" t="s">
        <v>499</v>
      </c>
      <c r="D169" s="13" t="s">
        <v>1414</v>
      </c>
      <c r="E169" s="13" t="s">
        <v>1436</v>
      </c>
      <c r="F169" s="13" t="s">
        <v>502</v>
      </c>
      <c r="G169" s="13" t="s">
        <v>1098</v>
      </c>
      <c r="H169" s="13" t="s">
        <v>1099</v>
      </c>
      <c r="I169" s="14">
        <v>1</v>
      </c>
      <c r="J169" s="13" t="s">
        <v>21</v>
      </c>
      <c r="K169" s="13" t="s">
        <v>822</v>
      </c>
      <c r="L169" s="13" t="s">
        <v>1100</v>
      </c>
      <c r="M169" s="13" t="s">
        <v>1101</v>
      </c>
    </row>
    <row r="170" spans="1:13" x14ac:dyDescent="0.3">
      <c r="A170" s="13" t="s">
        <v>22</v>
      </c>
      <c r="B170" s="13" t="s">
        <v>498</v>
      </c>
      <c r="C170" s="13" t="s">
        <v>499</v>
      </c>
      <c r="D170" s="13" t="s">
        <v>1414</v>
      </c>
      <c r="E170" s="13" t="s">
        <v>1437</v>
      </c>
      <c r="F170" s="13" t="s">
        <v>502</v>
      </c>
      <c r="G170" s="13" t="s">
        <v>1418</v>
      </c>
      <c r="H170" s="13" t="s">
        <v>1419</v>
      </c>
      <c r="I170" s="14">
        <v>1</v>
      </c>
      <c r="J170" s="13" t="s">
        <v>21</v>
      </c>
      <c r="K170" s="13" t="s">
        <v>822</v>
      </c>
      <c r="L170" s="13" t="s">
        <v>1100</v>
      </c>
      <c r="M170" s="13" t="s">
        <v>1420</v>
      </c>
    </row>
    <row r="171" spans="1:13" x14ac:dyDescent="0.3">
      <c r="A171" s="13" t="s">
        <v>22</v>
      </c>
      <c r="B171" s="13" t="s">
        <v>498</v>
      </c>
      <c r="C171" s="13" t="s">
        <v>499</v>
      </c>
      <c r="D171" s="13" t="s">
        <v>1414</v>
      </c>
      <c r="E171" s="13" t="s">
        <v>1438</v>
      </c>
      <c r="F171" s="13" t="s">
        <v>502</v>
      </c>
      <c r="G171" s="13" t="s">
        <v>1102</v>
      </c>
      <c r="H171" s="13" t="s">
        <v>1103</v>
      </c>
      <c r="I171" s="14">
        <v>1</v>
      </c>
      <c r="J171" s="13" t="s">
        <v>21</v>
      </c>
      <c r="K171" s="13" t="s">
        <v>938</v>
      </c>
      <c r="L171" s="13" t="s">
        <v>1100</v>
      </c>
      <c r="M171" s="13" t="s">
        <v>1101</v>
      </c>
    </row>
    <row r="172" spans="1:13" x14ac:dyDescent="0.3">
      <c r="A172" s="13" t="s">
        <v>22</v>
      </c>
      <c r="B172" s="13" t="s">
        <v>498</v>
      </c>
      <c r="C172" s="13" t="s">
        <v>499</v>
      </c>
      <c r="D172" s="13" t="s">
        <v>1414</v>
      </c>
      <c r="E172" s="13" t="s">
        <v>1439</v>
      </c>
      <c r="F172" s="13" t="s">
        <v>502</v>
      </c>
      <c r="G172" s="13" t="s">
        <v>1102</v>
      </c>
      <c r="H172" s="13" t="s">
        <v>1103</v>
      </c>
      <c r="I172" s="14">
        <v>1</v>
      </c>
      <c r="J172" s="13" t="s">
        <v>21</v>
      </c>
      <c r="K172" s="13" t="s">
        <v>1013</v>
      </c>
      <c r="L172" s="13" t="s">
        <v>1100</v>
      </c>
      <c r="M172" s="13" t="s">
        <v>1101</v>
      </c>
    </row>
    <row r="173" spans="1:13" x14ac:dyDescent="0.3">
      <c r="A173" s="13" t="s">
        <v>22</v>
      </c>
      <c r="B173" s="13" t="s">
        <v>498</v>
      </c>
      <c r="C173" s="13" t="s">
        <v>499</v>
      </c>
      <c r="D173" s="13" t="s">
        <v>1414</v>
      </c>
      <c r="E173" s="13" t="s">
        <v>1440</v>
      </c>
      <c r="F173" s="13" t="s">
        <v>502</v>
      </c>
      <c r="G173" s="13" t="s">
        <v>1098</v>
      </c>
      <c r="H173" s="13" t="s">
        <v>1099</v>
      </c>
      <c r="I173" s="14">
        <v>1</v>
      </c>
      <c r="J173" s="13" t="s">
        <v>21</v>
      </c>
      <c r="K173" s="13" t="s">
        <v>620</v>
      </c>
      <c r="L173" s="13" t="s">
        <v>1100</v>
      </c>
      <c r="M173" s="13" t="s">
        <v>1101</v>
      </c>
    </row>
    <row r="174" spans="1:13" x14ac:dyDescent="0.3">
      <c r="A174" s="13" t="s">
        <v>22</v>
      </c>
      <c r="B174" s="13" t="s">
        <v>498</v>
      </c>
      <c r="C174" s="13" t="s">
        <v>499</v>
      </c>
      <c r="D174" s="13" t="s">
        <v>1414</v>
      </c>
      <c r="E174" s="13" t="s">
        <v>1441</v>
      </c>
      <c r="F174" s="13" t="s">
        <v>502</v>
      </c>
      <c r="G174" s="13" t="s">
        <v>1098</v>
      </c>
      <c r="H174" s="13" t="s">
        <v>1099</v>
      </c>
      <c r="I174" s="14">
        <v>2</v>
      </c>
      <c r="J174" s="13" t="s">
        <v>21</v>
      </c>
      <c r="K174" s="13" t="s">
        <v>746</v>
      </c>
      <c r="L174" s="13" t="s">
        <v>1100</v>
      </c>
      <c r="M174" s="13" t="s">
        <v>1101</v>
      </c>
    </row>
    <row r="175" spans="1:13" x14ac:dyDescent="0.3">
      <c r="A175" s="13" t="s">
        <v>22</v>
      </c>
      <c r="B175" s="13" t="s">
        <v>498</v>
      </c>
      <c r="C175" s="13" t="s">
        <v>499</v>
      </c>
      <c r="D175" s="13" t="s">
        <v>1414</v>
      </c>
      <c r="E175" s="13" t="s">
        <v>1442</v>
      </c>
      <c r="F175" s="13" t="s">
        <v>502</v>
      </c>
      <c r="G175" s="13" t="s">
        <v>1102</v>
      </c>
      <c r="H175" s="13" t="s">
        <v>1103</v>
      </c>
      <c r="I175" s="14">
        <v>1</v>
      </c>
      <c r="J175" s="13" t="s">
        <v>21</v>
      </c>
      <c r="K175" s="13" t="s">
        <v>746</v>
      </c>
      <c r="L175" s="13" t="s">
        <v>1100</v>
      </c>
      <c r="M175" s="13" t="s">
        <v>1101</v>
      </c>
    </row>
    <row r="176" spans="1:13" x14ac:dyDescent="0.3">
      <c r="A176" s="13" t="s">
        <v>22</v>
      </c>
      <c r="B176" s="13" t="s">
        <v>498</v>
      </c>
      <c r="C176" s="13" t="s">
        <v>499</v>
      </c>
      <c r="D176" s="13" t="s">
        <v>1414</v>
      </c>
      <c r="E176" s="13" t="s">
        <v>1443</v>
      </c>
      <c r="F176" s="13" t="s">
        <v>502</v>
      </c>
      <c r="G176" s="13" t="s">
        <v>1102</v>
      </c>
      <c r="H176" s="13" t="s">
        <v>1103</v>
      </c>
      <c r="I176" s="14">
        <v>1</v>
      </c>
      <c r="J176" s="13" t="s">
        <v>21</v>
      </c>
      <c r="K176" s="13" t="s">
        <v>1444</v>
      </c>
      <c r="L176" s="13" t="s">
        <v>1100</v>
      </c>
      <c r="M176" s="13" t="s">
        <v>1101</v>
      </c>
    </row>
    <row r="177" spans="1:13" x14ac:dyDescent="0.3">
      <c r="A177" s="13" t="s">
        <v>262</v>
      </c>
      <c r="B177" s="13" t="s">
        <v>723</v>
      </c>
      <c r="C177" s="13" t="s">
        <v>499</v>
      </c>
      <c r="D177" s="13" t="s">
        <v>839</v>
      </c>
      <c r="E177" s="13" t="s">
        <v>1445</v>
      </c>
      <c r="F177" s="13" t="s">
        <v>502</v>
      </c>
      <c r="G177" s="13" t="s">
        <v>1150</v>
      </c>
      <c r="H177" s="13" t="s">
        <v>1151</v>
      </c>
      <c r="I177" s="14">
        <v>2</v>
      </c>
      <c r="J177" s="13" t="s">
        <v>261</v>
      </c>
      <c r="K177" s="13" t="s">
        <v>638</v>
      </c>
      <c r="L177" s="13" t="s">
        <v>1100</v>
      </c>
      <c r="M177" s="13" t="s">
        <v>1112</v>
      </c>
    </row>
    <row r="178" spans="1:13" x14ac:dyDescent="0.3">
      <c r="A178" s="13" t="s">
        <v>104</v>
      </c>
      <c r="B178" s="13" t="s">
        <v>723</v>
      </c>
      <c r="C178" s="13" t="s">
        <v>499</v>
      </c>
      <c r="D178" s="13" t="s">
        <v>724</v>
      </c>
      <c r="E178" s="13" t="s">
        <v>1446</v>
      </c>
      <c r="F178" s="13" t="s">
        <v>502</v>
      </c>
      <c r="G178" s="13" t="s">
        <v>1256</v>
      </c>
      <c r="H178" s="13" t="s">
        <v>1257</v>
      </c>
      <c r="I178" s="14">
        <v>1</v>
      </c>
      <c r="J178" s="13" t="s">
        <v>103</v>
      </c>
      <c r="K178" s="13" t="s">
        <v>938</v>
      </c>
      <c r="L178" s="13" t="s">
        <v>1100</v>
      </c>
      <c r="M178" s="13" t="s">
        <v>1112</v>
      </c>
    </row>
    <row r="179" spans="1:13" x14ac:dyDescent="0.3">
      <c r="A179" s="13" t="s">
        <v>104</v>
      </c>
      <c r="B179" s="13" t="s">
        <v>723</v>
      </c>
      <c r="C179" s="13" t="s">
        <v>499</v>
      </c>
      <c r="D179" s="13" t="s">
        <v>724</v>
      </c>
      <c r="E179" s="13" t="s">
        <v>1447</v>
      </c>
      <c r="F179" s="13" t="s">
        <v>502</v>
      </c>
      <c r="G179" s="13" t="s">
        <v>1448</v>
      </c>
      <c r="H179" s="13" t="s">
        <v>1449</v>
      </c>
      <c r="I179" s="14">
        <v>2</v>
      </c>
      <c r="J179" s="13" t="s">
        <v>103</v>
      </c>
      <c r="K179" s="13" t="s">
        <v>1450</v>
      </c>
      <c r="L179" s="13" t="s">
        <v>1100</v>
      </c>
      <c r="M179" s="13" t="s">
        <v>1451</v>
      </c>
    </row>
    <row r="180" spans="1:13" x14ac:dyDescent="0.3">
      <c r="A180" s="13" t="s">
        <v>197</v>
      </c>
      <c r="B180" s="13" t="s">
        <v>1218</v>
      </c>
      <c r="C180" s="13" t="s">
        <v>499</v>
      </c>
      <c r="D180" s="13" t="s">
        <v>1452</v>
      </c>
      <c r="E180" s="13" t="s">
        <v>1453</v>
      </c>
      <c r="F180" s="13" t="s">
        <v>502</v>
      </c>
      <c r="G180" s="13" t="s">
        <v>1454</v>
      </c>
      <c r="H180" s="13" t="s">
        <v>1455</v>
      </c>
      <c r="I180" s="14">
        <v>2</v>
      </c>
      <c r="J180" s="13" t="s">
        <v>196</v>
      </c>
      <c r="K180" s="13" t="s">
        <v>917</v>
      </c>
      <c r="L180" s="13" t="s">
        <v>1100</v>
      </c>
      <c r="M180" s="13" t="s">
        <v>802</v>
      </c>
    </row>
    <row r="181" spans="1:13" x14ac:dyDescent="0.3">
      <c r="A181" s="13" t="s">
        <v>197</v>
      </c>
      <c r="B181" s="13" t="s">
        <v>1218</v>
      </c>
      <c r="C181" s="13" t="s">
        <v>499</v>
      </c>
      <c r="D181" s="13" t="s">
        <v>1452</v>
      </c>
      <c r="E181" s="13" t="s">
        <v>1453</v>
      </c>
      <c r="F181" s="13" t="s">
        <v>502</v>
      </c>
      <c r="G181" s="13" t="s">
        <v>1456</v>
      </c>
      <c r="H181" s="13" t="s">
        <v>1457</v>
      </c>
      <c r="I181" s="14">
        <v>2</v>
      </c>
      <c r="J181" s="13" t="s">
        <v>196</v>
      </c>
      <c r="K181" s="13" t="s">
        <v>917</v>
      </c>
      <c r="L181" s="13" t="s">
        <v>1100</v>
      </c>
      <c r="M181" s="13" t="s">
        <v>802</v>
      </c>
    </row>
    <row r="182" spans="1:13" x14ac:dyDescent="0.3">
      <c r="A182" s="13" t="s">
        <v>197</v>
      </c>
      <c r="B182" s="13" t="s">
        <v>1218</v>
      </c>
      <c r="C182" s="13" t="s">
        <v>499</v>
      </c>
      <c r="D182" s="13" t="s">
        <v>1452</v>
      </c>
      <c r="E182" s="13" t="s">
        <v>1453</v>
      </c>
      <c r="F182" s="13" t="s">
        <v>502</v>
      </c>
      <c r="G182" s="13" t="s">
        <v>1458</v>
      </c>
      <c r="H182" s="13" t="s">
        <v>1459</v>
      </c>
      <c r="I182" s="14">
        <v>1</v>
      </c>
      <c r="J182" s="13" t="s">
        <v>196</v>
      </c>
      <c r="K182" s="13" t="s">
        <v>917</v>
      </c>
      <c r="L182" s="13" t="s">
        <v>1100</v>
      </c>
      <c r="M182" s="13" t="s">
        <v>545</v>
      </c>
    </row>
    <row r="183" spans="1:13" x14ac:dyDescent="0.3">
      <c r="A183" s="13" t="s">
        <v>197</v>
      </c>
      <c r="B183" s="13" t="s">
        <v>1218</v>
      </c>
      <c r="C183" s="13" t="s">
        <v>499</v>
      </c>
      <c r="D183" s="13" t="s">
        <v>1452</v>
      </c>
      <c r="E183" s="13" t="s">
        <v>1453</v>
      </c>
      <c r="F183" s="13" t="s">
        <v>502</v>
      </c>
      <c r="G183" s="13" t="s">
        <v>1154</v>
      </c>
      <c r="H183" s="13" t="s">
        <v>1155</v>
      </c>
      <c r="I183" s="14">
        <v>1</v>
      </c>
      <c r="J183" s="13" t="s">
        <v>196</v>
      </c>
      <c r="K183" s="13" t="s">
        <v>917</v>
      </c>
      <c r="L183" s="13" t="s">
        <v>1100</v>
      </c>
      <c r="M183" s="13" t="s">
        <v>802</v>
      </c>
    </row>
    <row r="184" spans="1:13" x14ac:dyDescent="0.3">
      <c r="A184" s="13" t="s">
        <v>327</v>
      </c>
      <c r="B184" s="13" t="s">
        <v>565</v>
      </c>
      <c r="C184" s="13" t="s">
        <v>499</v>
      </c>
      <c r="D184" s="13" t="s">
        <v>1045</v>
      </c>
      <c r="E184" s="13" t="s">
        <v>1460</v>
      </c>
      <c r="F184" s="13" t="s">
        <v>502</v>
      </c>
      <c r="G184" s="13" t="s">
        <v>1120</v>
      </c>
      <c r="H184" s="13" t="s">
        <v>1121</v>
      </c>
      <c r="I184" s="14">
        <v>5</v>
      </c>
      <c r="J184" s="13" t="s">
        <v>326</v>
      </c>
      <c r="K184" s="13" t="s">
        <v>683</v>
      </c>
      <c r="L184" s="13" t="s">
        <v>1100</v>
      </c>
      <c r="M184" s="13" t="s">
        <v>1112</v>
      </c>
    </row>
    <row r="185" spans="1:13" x14ac:dyDescent="0.3">
      <c r="A185" s="13" t="s">
        <v>327</v>
      </c>
      <c r="B185" s="13" t="s">
        <v>565</v>
      </c>
      <c r="C185" s="13" t="s">
        <v>499</v>
      </c>
      <c r="D185" s="13" t="s">
        <v>1045</v>
      </c>
      <c r="E185" s="13" t="s">
        <v>1461</v>
      </c>
      <c r="F185" s="13" t="s">
        <v>502</v>
      </c>
      <c r="G185" s="13" t="s">
        <v>1120</v>
      </c>
      <c r="H185" s="13" t="s">
        <v>1121</v>
      </c>
      <c r="I185" s="14">
        <v>4</v>
      </c>
      <c r="J185" s="13" t="s">
        <v>326</v>
      </c>
      <c r="K185" s="13" t="s">
        <v>636</v>
      </c>
      <c r="L185" s="13" t="s">
        <v>1100</v>
      </c>
      <c r="M185" s="13" t="s">
        <v>1112</v>
      </c>
    </row>
    <row r="186" spans="1:13" x14ac:dyDescent="0.3">
      <c r="A186" s="13" t="s">
        <v>134</v>
      </c>
      <c r="B186" s="13" t="s">
        <v>1218</v>
      </c>
      <c r="C186" s="13" t="s">
        <v>499</v>
      </c>
      <c r="D186" s="13" t="s">
        <v>1462</v>
      </c>
      <c r="E186" s="13" t="s">
        <v>1463</v>
      </c>
      <c r="F186" s="13" t="s">
        <v>502</v>
      </c>
      <c r="G186" s="13" t="s">
        <v>1102</v>
      </c>
      <c r="H186" s="13" t="s">
        <v>1103</v>
      </c>
      <c r="I186" s="14">
        <v>1</v>
      </c>
      <c r="J186" s="13" t="s">
        <v>133</v>
      </c>
      <c r="K186" s="13" t="s">
        <v>556</v>
      </c>
      <c r="L186" s="13" t="s">
        <v>1100</v>
      </c>
      <c r="M186" s="13" t="s">
        <v>1101</v>
      </c>
    </row>
    <row r="187" spans="1:13" x14ac:dyDescent="0.3">
      <c r="A187" s="13" t="s">
        <v>134</v>
      </c>
      <c r="B187" s="13" t="s">
        <v>1218</v>
      </c>
      <c r="C187" s="13" t="s">
        <v>499</v>
      </c>
      <c r="D187" s="13" t="s">
        <v>1462</v>
      </c>
      <c r="E187" s="13" t="s">
        <v>1464</v>
      </c>
      <c r="F187" s="13" t="s">
        <v>502</v>
      </c>
      <c r="G187" s="13" t="s">
        <v>1193</v>
      </c>
      <c r="H187" s="13" t="s">
        <v>1194</v>
      </c>
      <c r="I187" s="14">
        <v>2</v>
      </c>
      <c r="J187" s="13" t="s">
        <v>133</v>
      </c>
      <c r="K187" s="13" t="s">
        <v>672</v>
      </c>
      <c r="L187" s="13" t="s">
        <v>1100</v>
      </c>
      <c r="M187" s="13" t="s">
        <v>1195</v>
      </c>
    </row>
    <row r="188" spans="1:13" x14ac:dyDescent="0.3">
      <c r="A188" s="13" t="s">
        <v>134</v>
      </c>
      <c r="B188" s="13" t="s">
        <v>1218</v>
      </c>
      <c r="C188" s="13" t="s">
        <v>499</v>
      </c>
      <c r="D188" s="13" t="s">
        <v>1462</v>
      </c>
      <c r="E188" s="13" t="s">
        <v>1464</v>
      </c>
      <c r="F188" s="13" t="s">
        <v>502</v>
      </c>
      <c r="G188" s="13" t="s">
        <v>1196</v>
      </c>
      <c r="H188" s="13" t="s">
        <v>1197</v>
      </c>
      <c r="I188" s="14">
        <v>2</v>
      </c>
      <c r="J188" s="13" t="s">
        <v>133</v>
      </c>
      <c r="K188" s="13" t="s">
        <v>672</v>
      </c>
      <c r="L188" s="13" t="s">
        <v>1100</v>
      </c>
      <c r="M188" s="13" t="s">
        <v>1195</v>
      </c>
    </row>
    <row r="189" spans="1:13" x14ac:dyDescent="0.3">
      <c r="A189" s="13" t="s">
        <v>134</v>
      </c>
      <c r="B189" s="13" t="s">
        <v>1218</v>
      </c>
      <c r="C189" s="13" t="s">
        <v>499</v>
      </c>
      <c r="D189" s="13" t="s">
        <v>1462</v>
      </c>
      <c r="E189" s="13" t="s">
        <v>1465</v>
      </c>
      <c r="F189" s="13" t="s">
        <v>502</v>
      </c>
      <c r="G189" s="13" t="s">
        <v>1102</v>
      </c>
      <c r="H189" s="13" t="s">
        <v>1103</v>
      </c>
      <c r="I189" s="14">
        <v>1</v>
      </c>
      <c r="J189" s="13" t="s">
        <v>133</v>
      </c>
      <c r="K189" s="13" t="s">
        <v>721</v>
      </c>
      <c r="L189" s="13" t="s">
        <v>1100</v>
      </c>
      <c r="M189" s="13" t="s">
        <v>1101</v>
      </c>
    </row>
    <row r="190" spans="1:13" x14ac:dyDescent="0.3">
      <c r="A190" s="13" t="s">
        <v>134</v>
      </c>
      <c r="B190" s="13" t="s">
        <v>1218</v>
      </c>
      <c r="C190" s="13" t="s">
        <v>499</v>
      </c>
      <c r="D190" s="13" t="s">
        <v>1462</v>
      </c>
      <c r="E190" s="13" t="s">
        <v>1466</v>
      </c>
      <c r="F190" s="13" t="s">
        <v>502</v>
      </c>
      <c r="G190" s="13" t="s">
        <v>1098</v>
      </c>
      <c r="H190" s="13" t="s">
        <v>1099</v>
      </c>
      <c r="I190" s="14">
        <v>1</v>
      </c>
      <c r="J190" s="13" t="s">
        <v>133</v>
      </c>
      <c r="K190" s="13" t="s">
        <v>778</v>
      </c>
      <c r="L190" s="13" t="s">
        <v>1100</v>
      </c>
      <c r="M190" s="13" t="s">
        <v>1101</v>
      </c>
    </row>
    <row r="191" spans="1:13" x14ac:dyDescent="0.3">
      <c r="A191" s="13" t="s">
        <v>134</v>
      </c>
      <c r="B191" s="13" t="s">
        <v>1218</v>
      </c>
      <c r="C191" s="13" t="s">
        <v>499</v>
      </c>
      <c r="D191" s="13" t="s">
        <v>1462</v>
      </c>
      <c r="E191" s="13" t="s">
        <v>1467</v>
      </c>
      <c r="F191" s="13" t="s">
        <v>502</v>
      </c>
      <c r="G191" s="13" t="s">
        <v>1098</v>
      </c>
      <c r="H191" s="13" t="s">
        <v>1099</v>
      </c>
      <c r="I191" s="14">
        <v>1</v>
      </c>
      <c r="J191" s="13" t="s">
        <v>133</v>
      </c>
      <c r="K191" s="13" t="s">
        <v>523</v>
      </c>
      <c r="L191" s="13" t="s">
        <v>1100</v>
      </c>
      <c r="M191" s="13" t="s">
        <v>1101</v>
      </c>
    </row>
    <row r="192" spans="1:13" x14ac:dyDescent="0.3">
      <c r="A192" s="13" t="s">
        <v>58</v>
      </c>
      <c r="B192" s="13" t="s">
        <v>1007</v>
      </c>
      <c r="C192" s="13" t="s">
        <v>499</v>
      </c>
      <c r="D192" s="13" t="s">
        <v>1468</v>
      </c>
      <c r="E192" s="13" t="s">
        <v>1469</v>
      </c>
      <c r="F192" s="13" t="s">
        <v>502</v>
      </c>
      <c r="G192" s="13" t="s">
        <v>1470</v>
      </c>
      <c r="H192" s="13" t="s">
        <v>1471</v>
      </c>
      <c r="I192" s="14">
        <v>1</v>
      </c>
      <c r="J192" s="13" t="s">
        <v>57</v>
      </c>
      <c r="K192" s="13" t="s">
        <v>620</v>
      </c>
      <c r="L192" s="13" t="s">
        <v>1100</v>
      </c>
      <c r="M192" s="13" t="s">
        <v>1472</v>
      </c>
    </row>
    <row r="193" spans="1:13" x14ac:dyDescent="0.3">
      <c r="A193" s="13" t="s">
        <v>84</v>
      </c>
      <c r="B193" s="13" t="s">
        <v>1218</v>
      </c>
      <c r="C193" s="13" t="s">
        <v>499</v>
      </c>
      <c r="D193" s="13" t="s">
        <v>1473</v>
      </c>
      <c r="E193" s="13" t="s">
        <v>1474</v>
      </c>
      <c r="F193" s="13" t="s">
        <v>502</v>
      </c>
      <c r="G193" s="13" t="s">
        <v>1120</v>
      </c>
      <c r="H193" s="13" t="s">
        <v>1121</v>
      </c>
      <c r="I193" s="14">
        <v>1</v>
      </c>
      <c r="J193" s="13" t="s">
        <v>83</v>
      </c>
      <c r="K193" s="13" t="s">
        <v>706</v>
      </c>
      <c r="L193" s="13" t="s">
        <v>1100</v>
      </c>
      <c r="M193" s="13" t="s">
        <v>1112</v>
      </c>
    </row>
    <row r="194" spans="1:13" x14ac:dyDescent="0.3">
      <c r="A194" s="13" t="s">
        <v>84</v>
      </c>
      <c r="B194" s="13" t="s">
        <v>1218</v>
      </c>
      <c r="C194" s="13" t="s">
        <v>499</v>
      </c>
      <c r="D194" s="13" t="s">
        <v>1473</v>
      </c>
      <c r="E194" s="13" t="s">
        <v>1474</v>
      </c>
      <c r="F194" s="13" t="s">
        <v>502</v>
      </c>
      <c r="G194" s="13" t="s">
        <v>1150</v>
      </c>
      <c r="H194" s="13" t="s">
        <v>1151</v>
      </c>
      <c r="I194" s="14">
        <v>1</v>
      </c>
      <c r="J194" s="13" t="s">
        <v>83</v>
      </c>
      <c r="K194" s="13" t="s">
        <v>706</v>
      </c>
      <c r="L194" s="13" t="s">
        <v>1100</v>
      </c>
      <c r="M194" s="13" t="s">
        <v>1112</v>
      </c>
    </row>
    <row r="195" spans="1:13" x14ac:dyDescent="0.3">
      <c r="A195" s="13" t="s">
        <v>84</v>
      </c>
      <c r="B195" s="13" t="s">
        <v>1218</v>
      </c>
      <c r="C195" s="13" t="s">
        <v>499</v>
      </c>
      <c r="D195" s="13" t="s">
        <v>1473</v>
      </c>
      <c r="E195" s="13" t="s">
        <v>1474</v>
      </c>
      <c r="F195" s="13" t="s">
        <v>502</v>
      </c>
      <c r="G195" s="13" t="s">
        <v>1475</v>
      </c>
      <c r="H195" s="13" t="s">
        <v>1476</v>
      </c>
      <c r="I195" s="14">
        <v>1</v>
      </c>
      <c r="J195" s="13" t="s">
        <v>83</v>
      </c>
      <c r="K195" s="13" t="s">
        <v>706</v>
      </c>
      <c r="L195" s="13" t="s">
        <v>1100</v>
      </c>
      <c r="M195" s="13" t="s">
        <v>1112</v>
      </c>
    </row>
    <row r="196" spans="1:13" x14ac:dyDescent="0.3">
      <c r="A196" s="13" t="s">
        <v>84</v>
      </c>
      <c r="B196" s="13" t="s">
        <v>1218</v>
      </c>
      <c r="C196" s="13" t="s">
        <v>499</v>
      </c>
      <c r="D196" s="13" t="s">
        <v>1473</v>
      </c>
      <c r="E196" s="13" t="s">
        <v>1477</v>
      </c>
      <c r="F196" s="13" t="s">
        <v>502</v>
      </c>
      <c r="G196" s="13" t="s">
        <v>1120</v>
      </c>
      <c r="H196" s="13" t="s">
        <v>1121</v>
      </c>
      <c r="I196" s="14">
        <v>2</v>
      </c>
      <c r="J196" s="13" t="s">
        <v>83</v>
      </c>
      <c r="K196" s="13" t="s">
        <v>523</v>
      </c>
      <c r="L196" s="13" t="s">
        <v>1100</v>
      </c>
      <c r="M196" s="13" t="s">
        <v>1112</v>
      </c>
    </row>
    <row r="197" spans="1:13" x14ac:dyDescent="0.3">
      <c r="A197" s="13" t="s">
        <v>44</v>
      </c>
      <c r="B197" s="13" t="s">
        <v>524</v>
      </c>
      <c r="C197" s="13" t="s">
        <v>499</v>
      </c>
      <c r="D197" s="13" t="s">
        <v>1478</v>
      </c>
      <c r="E197" s="13" t="s">
        <v>1479</v>
      </c>
      <c r="F197" s="13" t="s">
        <v>502</v>
      </c>
      <c r="G197" s="13" t="s">
        <v>1480</v>
      </c>
      <c r="H197" s="13" t="s">
        <v>1481</v>
      </c>
      <c r="I197" s="14">
        <v>1</v>
      </c>
      <c r="J197" s="13" t="s">
        <v>43</v>
      </c>
      <c r="K197" s="13" t="s">
        <v>751</v>
      </c>
      <c r="L197" s="13" t="s">
        <v>1100</v>
      </c>
      <c r="M197" s="13" t="s">
        <v>1112</v>
      </c>
    </row>
    <row r="198" spans="1:13" x14ac:dyDescent="0.3">
      <c r="A198" s="13" t="s">
        <v>233</v>
      </c>
      <c r="B198" s="13" t="s">
        <v>577</v>
      </c>
      <c r="C198" s="13" t="s">
        <v>499</v>
      </c>
      <c r="D198" s="13" t="s">
        <v>1482</v>
      </c>
      <c r="E198" s="13" t="s">
        <v>1483</v>
      </c>
      <c r="F198" s="13" t="s">
        <v>502</v>
      </c>
      <c r="G198" s="13" t="s">
        <v>1484</v>
      </c>
      <c r="H198" s="13" t="s">
        <v>1485</v>
      </c>
      <c r="I198" s="14">
        <v>3</v>
      </c>
      <c r="J198" s="13" t="s">
        <v>232</v>
      </c>
      <c r="K198" s="13" t="s">
        <v>529</v>
      </c>
      <c r="L198" s="13" t="s">
        <v>1100</v>
      </c>
      <c r="M198" s="13" t="s">
        <v>1112</v>
      </c>
    </row>
    <row r="199" spans="1:13" x14ac:dyDescent="0.3">
      <c r="A199" s="13" t="s">
        <v>233</v>
      </c>
      <c r="B199" s="13" t="s">
        <v>577</v>
      </c>
      <c r="C199" s="13" t="s">
        <v>499</v>
      </c>
      <c r="D199" s="13" t="s">
        <v>1482</v>
      </c>
      <c r="E199" s="13" t="s">
        <v>1486</v>
      </c>
      <c r="F199" s="13" t="s">
        <v>502</v>
      </c>
      <c r="G199" s="13" t="s">
        <v>1484</v>
      </c>
      <c r="H199" s="13" t="s">
        <v>1485</v>
      </c>
      <c r="I199" s="14">
        <v>1</v>
      </c>
      <c r="J199" s="13" t="s">
        <v>232</v>
      </c>
      <c r="K199" s="13" t="s">
        <v>874</v>
      </c>
      <c r="L199" s="13" t="s">
        <v>1100</v>
      </c>
      <c r="M199" s="13" t="s">
        <v>1112</v>
      </c>
    </row>
    <row r="200" spans="1:13" x14ac:dyDescent="0.3">
      <c r="A200" s="13" t="s">
        <v>233</v>
      </c>
      <c r="B200" s="13" t="s">
        <v>577</v>
      </c>
      <c r="C200" s="13" t="s">
        <v>499</v>
      </c>
      <c r="D200" s="13" t="s">
        <v>1482</v>
      </c>
      <c r="E200" s="13" t="s">
        <v>1487</v>
      </c>
      <c r="F200" s="13" t="s">
        <v>502</v>
      </c>
      <c r="G200" s="13" t="s">
        <v>1488</v>
      </c>
      <c r="H200" s="13" t="s">
        <v>1489</v>
      </c>
      <c r="I200" s="14">
        <v>1</v>
      </c>
      <c r="J200" s="13" t="s">
        <v>232</v>
      </c>
      <c r="K200" s="13" t="s">
        <v>505</v>
      </c>
      <c r="L200" s="13" t="s">
        <v>1100</v>
      </c>
      <c r="M200" s="13" t="s">
        <v>1490</v>
      </c>
    </row>
    <row r="201" spans="1:13" x14ac:dyDescent="0.3">
      <c r="A201" s="13" t="s">
        <v>233</v>
      </c>
      <c r="B201" s="13" t="s">
        <v>577</v>
      </c>
      <c r="C201" s="13" t="s">
        <v>499</v>
      </c>
      <c r="D201" s="13" t="s">
        <v>1482</v>
      </c>
      <c r="E201" s="13" t="s">
        <v>1487</v>
      </c>
      <c r="F201" s="13" t="s">
        <v>502</v>
      </c>
      <c r="G201" s="13" t="s">
        <v>1484</v>
      </c>
      <c r="H201" s="13" t="s">
        <v>1485</v>
      </c>
      <c r="I201" s="14">
        <v>3</v>
      </c>
      <c r="J201" s="13" t="s">
        <v>232</v>
      </c>
      <c r="K201" s="13" t="s">
        <v>505</v>
      </c>
      <c r="L201" s="13" t="s">
        <v>1100</v>
      </c>
      <c r="M201" s="13" t="s">
        <v>1112</v>
      </c>
    </row>
    <row r="202" spans="1:13" x14ac:dyDescent="0.3">
      <c r="A202" s="13" t="s">
        <v>233</v>
      </c>
      <c r="B202" s="13" t="s">
        <v>577</v>
      </c>
      <c r="C202" s="13" t="s">
        <v>499</v>
      </c>
      <c r="D202" s="13" t="s">
        <v>1482</v>
      </c>
      <c r="E202" s="13" t="s">
        <v>1491</v>
      </c>
      <c r="F202" s="13" t="s">
        <v>502</v>
      </c>
      <c r="G202" s="13" t="s">
        <v>1492</v>
      </c>
      <c r="H202" s="13" t="s">
        <v>1493</v>
      </c>
      <c r="I202" s="14">
        <v>1</v>
      </c>
      <c r="J202" s="13" t="s">
        <v>232</v>
      </c>
      <c r="K202" s="13" t="s">
        <v>656</v>
      </c>
      <c r="L202" s="13" t="s">
        <v>1100</v>
      </c>
      <c r="M202" s="13" t="s">
        <v>1112</v>
      </c>
    </row>
    <row r="203" spans="1:13" x14ac:dyDescent="0.3">
      <c r="A203" s="13" t="s">
        <v>96</v>
      </c>
      <c r="B203" s="13" t="s">
        <v>577</v>
      </c>
      <c r="C203" s="13" t="s">
        <v>499</v>
      </c>
      <c r="D203" s="13" t="s">
        <v>735</v>
      </c>
      <c r="E203" s="13" t="s">
        <v>1494</v>
      </c>
      <c r="F203" s="13" t="s">
        <v>502</v>
      </c>
      <c r="G203" s="13" t="s">
        <v>1495</v>
      </c>
      <c r="H203" s="13" t="s">
        <v>1496</v>
      </c>
      <c r="I203" s="14">
        <v>1</v>
      </c>
      <c r="J203" s="13" t="s">
        <v>95</v>
      </c>
      <c r="K203" s="13" t="s">
        <v>570</v>
      </c>
      <c r="L203" s="13" t="s">
        <v>1100</v>
      </c>
      <c r="M203" s="13" t="s">
        <v>802</v>
      </c>
    </row>
    <row r="204" spans="1:13" x14ac:dyDescent="0.3">
      <c r="A204" s="13" t="s">
        <v>96</v>
      </c>
      <c r="B204" s="13" t="s">
        <v>577</v>
      </c>
      <c r="C204" s="13" t="s">
        <v>499</v>
      </c>
      <c r="D204" s="13" t="s">
        <v>735</v>
      </c>
      <c r="E204" s="13" t="s">
        <v>736</v>
      </c>
      <c r="F204" s="13" t="s">
        <v>502</v>
      </c>
      <c r="G204" s="13" t="s">
        <v>1497</v>
      </c>
      <c r="H204" s="13" t="s">
        <v>1498</v>
      </c>
      <c r="I204" s="14">
        <v>1</v>
      </c>
      <c r="J204" s="13" t="s">
        <v>95</v>
      </c>
      <c r="K204" s="13" t="s">
        <v>505</v>
      </c>
      <c r="L204" s="13" t="s">
        <v>1100</v>
      </c>
      <c r="M204" s="13" t="s">
        <v>802</v>
      </c>
    </row>
    <row r="205" spans="1:13" x14ac:dyDescent="0.3">
      <c r="A205" s="13" t="s">
        <v>96</v>
      </c>
      <c r="B205" s="13" t="s">
        <v>577</v>
      </c>
      <c r="C205" s="13" t="s">
        <v>499</v>
      </c>
      <c r="D205" s="13" t="s">
        <v>735</v>
      </c>
      <c r="E205" s="13" t="s">
        <v>1499</v>
      </c>
      <c r="F205" s="13" t="s">
        <v>502</v>
      </c>
      <c r="G205" s="13" t="s">
        <v>1500</v>
      </c>
      <c r="H205" s="13" t="s">
        <v>1501</v>
      </c>
      <c r="I205" s="14">
        <v>1</v>
      </c>
      <c r="J205" s="13" t="s">
        <v>95</v>
      </c>
      <c r="K205" s="13" t="s">
        <v>1353</v>
      </c>
      <c r="L205" s="13" t="s">
        <v>1100</v>
      </c>
      <c r="M205" s="13" t="s">
        <v>1112</v>
      </c>
    </row>
    <row r="206" spans="1:13" x14ac:dyDescent="0.3">
      <c r="A206" s="13" t="s">
        <v>96</v>
      </c>
      <c r="B206" s="13" t="s">
        <v>577</v>
      </c>
      <c r="C206" s="13" t="s">
        <v>499</v>
      </c>
      <c r="D206" s="13" t="s">
        <v>735</v>
      </c>
      <c r="E206" s="13" t="s">
        <v>1499</v>
      </c>
      <c r="F206" s="13" t="s">
        <v>502</v>
      </c>
      <c r="G206" s="13" t="s">
        <v>1502</v>
      </c>
      <c r="H206" s="13" t="s">
        <v>1503</v>
      </c>
      <c r="I206" s="14">
        <v>1</v>
      </c>
      <c r="J206" s="13" t="s">
        <v>95</v>
      </c>
      <c r="K206" s="13" t="s">
        <v>1353</v>
      </c>
      <c r="L206" s="13" t="s">
        <v>1100</v>
      </c>
      <c r="M206" s="13" t="s">
        <v>802</v>
      </c>
    </row>
    <row r="207" spans="1:13" x14ac:dyDescent="0.3">
      <c r="A207" s="13" t="s">
        <v>96</v>
      </c>
      <c r="B207" s="13" t="s">
        <v>577</v>
      </c>
      <c r="C207" s="13" t="s">
        <v>499</v>
      </c>
      <c r="D207" s="13" t="s">
        <v>735</v>
      </c>
      <c r="E207" s="13" t="s">
        <v>1499</v>
      </c>
      <c r="F207" s="13" t="s">
        <v>502</v>
      </c>
      <c r="G207" s="13" t="s">
        <v>1495</v>
      </c>
      <c r="H207" s="13" t="s">
        <v>1496</v>
      </c>
      <c r="I207" s="14">
        <v>1</v>
      </c>
      <c r="J207" s="13" t="s">
        <v>95</v>
      </c>
      <c r="K207" s="13" t="s">
        <v>1353</v>
      </c>
      <c r="L207" s="13" t="s">
        <v>1100</v>
      </c>
      <c r="M207" s="13" t="s">
        <v>802</v>
      </c>
    </row>
    <row r="208" spans="1:13" x14ac:dyDescent="0.3">
      <c r="A208" s="13" t="s">
        <v>96</v>
      </c>
      <c r="B208" s="13" t="s">
        <v>577</v>
      </c>
      <c r="C208" s="13" t="s">
        <v>499</v>
      </c>
      <c r="D208" s="13" t="s">
        <v>735</v>
      </c>
      <c r="E208" s="13" t="s">
        <v>745</v>
      </c>
      <c r="F208" s="13" t="s">
        <v>502</v>
      </c>
      <c r="G208" s="13" t="s">
        <v>1502</v>
      </c>
      <c r="H208" s="13" t="s">
        <v>1503</v>
      </c>
      <c r="I208" s="14">
        <v>1</v>
      </c>
      <c r="J208" s="13" t="s">
        <v>95</v>
      </c>
      <c r="K208" s="13" t="s">
        <v>746</v>
      </c>
      <c r="L208" s="13" t="s">
        <v>1100</v>
      </c>
      <c r="M208" s="13" t="s">
        <v>802</v>
      </c>
    </row>
    <row r="209" spans="1:13" x14ac:dyDescent="0.3">
      <c r="A209" s="13" t="s">
        <v>96</v>
      </c>
      <c r="B209" s="13" t="s">
        <v>577</v>
      </c>
      <c r="C209" s="13" t="s">
        <v>499</v>
      </c>
      <c r="D209" s="13" t="s">
        <v>735</v>
      </c>
      <c r="E209" s="13" t="s">
        <v>745</v>
      </c>
      <c r="F209" s="13" t="s">
        <v>502</v>
      </c>
      <c r="G209" s="13" t="s">
        <v>1504</v>
      </c>
      <c r="H209" s="13" t="s">
        <v>1503</v>
      </c>
      <c r="I209" s="14">
        <v>1</v>
      </c>
      <c r="J209" s="13" t="s">
        <v>95</v>
      </c>
      <c r="K209" s="13" t="s">
        <v>746</v>
      </c>
      <c r="L209" s="13" t="s">
        <v>1100</v>
      </c>
      <c r="M209" s="13" t="s">
        <v>802</v>
      </c>
    </row>
    <row r="210" spans="1:13" x14ac:dyDescent="0.3">
      <c r="A210" s="13" t="s">
        <v>96</v>
      </c>
      <c r="B210" s="13" t="s">
        <v>577</v>
      </c>
      <c r="C210" s="13" t="s">
        <v>499</v>
      </c>
      <c r="D210" s="13" t="s">
        <v>735</v>
      </c>
      <c r="E210" s="13" t="s">
        <v>745</v>
      </c>
      <c r="F210" s="13" t="s">
        <v>502</v>
      </c>
      <c r="G210" s="13" t="s">
        <v>1505</v>
      </c>
      <c r="H210" s="13" t="s">
        <v>1503</v>
      </c>
      <c r="I210" s="14">
        <v>1</v>
      </c>
      <c r="J210" s="13" t="s">
        <v>95</v>
      </c>
      <c r="K210" s="13" t="s">
        <v>746</v>
      </c>
      <c r="L210" s="13" t="s">
        <v>1100</v>
      </c>
      <c r="M210" s="13" t="s">
        <v>802</v>
      </c>
    </row>
    <row r="211" spans="1:13" x14ac:dyDescent="0.3">
      <c r="A211" s="13" t="s">
        <v>78</v>
      </c>
      <c r="B211" s="13" t="s">
        <v>577</v>
      </c>
      <c r="C211" s="13" t="s">
        <v>499</v>
      </c>
      <c r="D211" s="13" t="s">
        <v>756</v>
      </c>
      <c r="E211" s="13" t="s">
        <v>1506</v>
      </c>
      <c r="F211" s="13" t="s">
        <v>502</v>
      </c>
      <c r="G211" s="13" t="s">
        <v>1507</v>
      </c>
      <c r="H211" s="13" t="s">
        <v>1508</v>
      </c>
      <c r="I211" s="14">
        <v>2</v>
      </c>
      <c r="J211" s="13" t="s">
        <v>77</v>
      </c>
      <c r="K211" s="13" t="s">
        <v>513</v>
      </c>
      <c r="L211" s="13" t="s">
        <v>1100</v>
      </c>
      <c r="M211" s="13" t="s">
        <v>1509</v>
      </c>
    </row>
    <row r="212" spans="1:13" x14ac:dyDescent="0.3">
      <c r="A212" s="13" t="s">
        <v>78</v>
      </c>
      <c r="B212" s="13" t="s">
        <v>577</v>
      </c>
      <c r="C212" s="13" t="s">
        <v>499</v>
      </c>
      <c r="D212" s="13" t="s">
        <v>756</v>
      </c>
      <c r="E212" s="13" t="s">
        <v>757</v>
      </c>
      <c r="F212" s="13" t="s">
        <v>502</v>
      </c>
      <c r="G212" s="13" t="s">
        <v>1510</v>
      </c>
      <c r="H212" s="13" t="s">
        <v>1511</v>
      </c>
      <c r="I212" s="14">
        <v>5</v>
      </c>
      <c r="J212" s="13" t="s">
        <v>77</v>
      </c>
      <c r="K212" s="13" t="s">
        <v>532</v>
      </c>
      <c r="L212" s="13" t="s">
        <v>1100</v>
      </c>
      <c r="M212" s="13" t="s">
        <v>693</v>
      </c>
    </row>
    <row r="213" spans="1:13" x14ac:dyDescent="0.3">
      <c r="A213" s="13" t="s">
        <v>78</v>
      </c>
      <c r="B213" s="13" t="s">
        <v>577</v>
      </c>
      <c r="C213" s="13" t="s">
        <v>499</v>
      </c>
      <c r="D213" s="13" t="s">
        <v>756</v>
      </c>
      <c r="E213" s="13" t="s">
        <v>757</v>
      </c>
      <c r="F213" s="13" t="s">
        <v>502</v>
      </c>
      <c r="G213" s="13" t="s">
        <v>1512</v>
      </c>
      <c r="H213" s="13" t="s">
        <v>1511</v>
      </c>
      <c r="I213" s="14">
        <v>5</v>
      </c>
      <c r="J213" s="13" t="s">
        <v>77</v>
      </c>
      <c r="K213" s="13" t="s">
        <v>532</v>
      </c>
      <c r="L213" s="13" t="s">
        <v>1100</v>
      </c>
      <c r="M213" s="13" t="s">
        <v>693</v>
      </c>
    </row>
    <row r="214" spans="1:13" x14ac:dyDescent="0.3">
      <c r="A214" s="13" t="s">
        <v>78</v>
      </c>
      <c r="B214" s="13" t="s">
        <v>577</v>
      </c>
      <c r="C214" s="13" t="s">
        <v>499</v>
      </c>
      <c r="D214" s="13" t="s">
        <v>756</v>
      </c>
      <c r="E214" s="13" t="s">
        <v>757</v>
      </c>
      <c r="F214" s="13" t="s">
        <v>502</v>
      </c>
      <c r="G214" s="13" t="s">
        <v>1513</v>
      </c>
      <c r="H214" s="13" t="s">
        <v>1514</v>
      </c>
      <c r="I214" s="14">
        <v>10</v>
      </c>
      <c r="J214" s="13" t="s">
        <v>77</v>
      </c>
      <c r="K214" s="13" t="s">
        <v>532</v>
      </c>
      <c r="L214" s="13" t="s">
        <v>1100</v>
      </c>
      <c r="M214" s="13" t="s">
        <v>1515</v>
      </c>
    </row>
    <row r="215" spans="1:13" x14ac:dyDescent="0.3">
      <c r="A215" s="13" t="s">
        <v>78</v>
      </c>
      <c r="B215" s="13" t="s">
        <v>577</v>
      </c>
      <c r="C215" s="13" t="s">
        <v>499</v>
      </c>
      <c r="D215" s="13" t="s">
        <v>756</v>
      </c>
      <c r="E215" s="13" t="s">
        <v>757</v>
      </c>
      <c r="F215" s="13" t="s">
        <v>502</v>
      </c>
      <c r="G215" s="13" t="s">
        <v>1516</v>
      </c>
      <c r="H215" s="13" t="s">
        <v>1514</v>
      </c>
      <c r="I215" s="14">
        <v>10</v>
      </c>
      <c r="J215" s="13" t="s">
        <v>77</v>
      </c>
      <c r="K215" s="13" t="s">
        <v>532</v>
      </c>
      <c r="L215" s="13" t="s">
        <v>1100</v>
      </c>
      <c r="M215" s="13" t="s">
        <v>1515</v>
      </c>
    </row>
    <row r="216" spans="1:13" x14ac:dyDescent="0.3">
      <c r="A216" s="13" t="s">
        <v>78</v>
      </c>
      <c r="B216" s="13" t="s">
        <v>577</v>
      </c>
      <c r="C216" s="13" t="s">
        <v>499</v>
      </c>
      <c r="D216" s="13" t="s">
        <v>756</v>
      </c>
      <c r="E216" s="13" t="s">
        <v>757</v>
      </c>
      <c r="F216" s="13" t="s">
        <v>502</v>
      </c>
      <c r="G216" s="13" t="s">
        <v>1517</v>
      </c>
      <c r="H216" s="13" t="s">
        <v>1518</v>
      </c>
      <c r="I216" s="14">
        <v>3</v>
      </c>
      <c r="J216" s="13" t="s">
        <v>77</v>
      </c>
      <c r="K216" s="13" t="s">
        <v>532</v>
      </c>
      <c r="L216" s="13" t="s">
        <v>1100</v>
      </c>
      <c r="M216" s="13" t="s">
        <v>693</v>
      </c>
    </row>
    <row r="217" spans="1:13" x14ac:dyDescent="0.3">
      <c r="A217" s="13" t="s">
        <v>78</v>
      </c>
      <c r="B217" s="13" t="s">
        <v>577</v>
      </c>
      <c r="C217" s="13" t="s">
        <v>499</v>
      </c>
      <c r="D217" s="13" t="s">
        <v>756</v>
      </c>
      <c r="E217" s="13" t="s">
        <v>757</v>
      </c>
      <c r="F217" s="13" t="s">
        <v>502</v>
      </c>
      <c r="G217" s="13" t="s">
        <v>1519</v>
      </c>
      <c r="H217" s="13" t="s">
        <v>1518</v>
      </c>
      <c r="I217" s="14">
        <v>3</v>
      </c>
      <c r="J217" s="13" t="s">
        <v>77</v>
      </c>
      <c r="K217" s="13" t="s">
        <v>532</v>
      </c>
      <c r="L217" s="13" t="s">
        <v>1100</v>
      </c>
      <c r="M217" s="13" t="s">
        <v>693</v>
      </c>
    </row>
    <row r="218" spans="1:13" x14ac:dyDescent="0.3">
      <c r="A218" s="13" t="s">
        <v>78</v>
      </c>
      <c r="B218" s="13" t="s">
        <v>577</v>
      </c>
      <c r="C218" s="13" t="s">
        <v>499</v>
      </c>
      <c r="D218" s="13" t="s">
        <v>756</v>
      </c>
      <c r="E218" s="13" t="s">
        <v>757</v>
      </c>
      <c r="F218" s="13" t="s">
        <v>502</v>
      </c>
      <c r="G218" s="13" t="s">
        <v>1520</v>
      </c>
      <c r="H218" s="13" t="s">
        <v>1521</v>
      </c>
      <c r="I218" s="14">
        <v>3</v>
      </c>
      <c r="J218" s="13" t="s">
        <v>77</v>
      </c>
      <c r="K218" s="13" t="s">
        <v>532</v>
      </c>
      <c r="L218" s="13" t="s">
        <v>1100</v>
      </c>
      <c r="M218" s="13" t="s">
        <v>1522</v>
      </c>
    </row>
    <row r="219" spans="1:13" x14ac:dyDescent="0.3">
      <c r="A219" s="13" t="s">
        <v>78</v>
      </c>
      <c r="B219" s="13" t="s">
        <v>577</v>
      </c>
      <c r="C219" s="13" t="s">
        <v>499</v>
      </c>
      <c r="D219" s="13" t="s">
        <v>756</v>
      </c>
      <c r="E219" s="13" t="s">
        <v>757</v>
      </c>
      <c r="F219" s="13" t="s">
        <v>502</v>
      </c>
      <c r="G219" s="13" t="s">
        <v>1523</v>
      </c>
      <c r="H219" s="13" t="s">
        <v>1524</v>
      </c>
      <c r="I219" s="14">
        <v>3</v>
      </c>
      <c r="J219" s="13" t="s">
        <v>77</v>
      </c>
      <c r="K219" s="13" t="s">
        <v>532</v>
      </c>
      <c r="L219" s="13" t="s">
        <v>1100</v>
      </c>
      <c r="M219" s="13" t="s">
        <v>1522</v>
      </c>
    </row>
    <row r="220" spans="1:13" x14ac:dyDescent="0.3">
      <c r="A220" s="13" t="s">
        <v>78</v>
      </c>
      <c r="B220" s="13" t="s">
        <v>577</v>
      </c>
      <c r="C220" s="13" t="s">
        <v>499</v>
      </c>
      <c r="D220" s="13" t="s">
        <v>756</v>
      </c>
      <c r="E220" s="13" t="s">
        <v>766</v>
      </c>
      <c r="F220" s="13" t="s">
        <v>502</v>
      </c>
      <c r="G220" s="13" t="s">
        <v>1389</v>
      </c>
      <c r="H220" s="13" t="s">
        <v>1390</v>
      </c>
      <c r="I220" s="14">
        <v>3</v>
      </c>
      <c r="J220" s="13" t="s">
        <v>77</v>
      </c>
      <c r="K220" s="13" t="s">
        <v>769</v>
      </c>
      <c r="L220" s="13" t="s">
        <v>1100</v>
      </c>
      <c r="M220" s="13" t="s">
        <v>1391</v>
      </c>
    </row>
    <row r="221" spans="1:13" x14ac:dyDescent="0.3">
      <c r="A221" s="13" t="s">
        <v>78</v>
      </c>
      <c r="B221" s="13" t="s">
        <v>577</v>
      </c>
      <c r="C221" s="13" t="s">
        <v>499</v>
      </c>
      <c r="D221" s="13" t="s">
        <v>756</v>
      </c>
      <c r="E221" s="13" t="s">
        <v>770</v>
      </c>
      <c r="F221" s="13" t="s">
        <v>502</v>
      </c>
      <c r="G221" s="13" t="s">
        <v>1525</v>
      </c>
      <c r="H221" s="13" t="s">
        <v>1526</v>
      </c>
      <c r="I221" s="14">
        <v>1</v>
      </c>
      <c r="J221" s="13" t="s">
        <v>77</v>
      </c>
      <c r="K221" s="13" t="s">
        <v>771</v>
      </c>
      <c r="L221" s="13" t="s">
        <v>1100</v>
      </c>
      <c r="M221" s="13" t="s">
        <v>1201</v>
      </c>
    </row>
    <row r="222" spans="1:13" x14ac:dyDescent="0.3">
      <c r="A222" s="13" t="s">
        <v>78</v>
      </c>
      <c r="B222" s="13" t="s">
        <v>577</v>
      </c>
      <c r="C222" s="13" t="s">
        <v>499</v>
      </c>
      <c r="D222" s="13" t="s">
        <v>756</v>
      </c>
      <c r="E222" s="13" t="s">
        <v>770</v>
      </c>
      <c r="F222" s="13" t="s">
        <v>502</v>
      </c>
      <c r="G222" s="13" t="s">
        <v>1516</v>
      </c>
      <c r="H222" s="13" t="s">
        <v>1514</v>
      </c>
      <c r="I222" s="14">
        <v>15</v>
      </c>
      <c r="J222" s="13" t="s">
        <v>77</v>
      </c>
      <c r="K222" s="13" t="s">
        <v>771</v>
      </c>
      <c r="L222" s="13" t="s">
        <v>1100</v>
      </c>
      <c r="M222" s="13" t="s">
        <v>1515</v>
      </c>
    </row>
    <row r="223" spans="1:13" x14ac:dyDescent="0.3">
      <c r="A223" s="13" t="s">
        <v>78</v>
      </c>
      <c r="B223" s="13" t="s">
        <v>577</v>
      </c>
      <c r="C223" s="13" t="s">
        <v>499</v>
      </c>
      <c r="D223" s="13" t="s">
        <v>756</v>
      </c>
      <c r="E223" s="13" t="s">
        <v>770</v>
      </c>
      <c r="F223" s="13" t="s">
        <v>502</v>
      </c>
      <c r="G223" s="13" t="s">
        <v>1513</v>
      </c>
      <c r="H223" s="13" t="s">
        <v>1514</v>
      </c>
      <c r="I223" s="14">
        <v>10</v>
      </c>
      <c r="J223" s="13" t="s">
        <v>77</v>
      </c>
      <c r="K223" s="13" t="s">
        <v>771</v>
      </c>
      <c r="L223" s="13" t="s">
        <v>1100</v>
      </c>
      <c r="M223" s="13" t="s">
        <v>1515</v>
      </c>
    </row>
    <row r="224" spans="1:13" x14ac:dyDescent="0.3">
      <c r="A224" s="13" t="s">
        <v>78</v>
      </c>
      <c r="B224" s="13" t="s">
        <v>577</v>
      </c>
      <c r="C224" s="13" t="s">
        <v>499</v>
      </c>
      <c r="D224" s="13" t="s">
        <v>756</v>
      </c>
      <c r="E224" s="13" t="s">
        <v>770</v>
      </c>
      <c r="F224" s="13" t="s">
        <v>502</v>
      </c>
      <c r="G224" s="13" t="s">
        <v>1527</v>
      </c>
      <c r="H224" s="13" t="s">
        <v>1528</v>
      </c>
      <c r="I224" s="14">
        <v>15</v>
      </c>
      <c r="J224" s="13" t="s">
        <v>77</v>
      </c>
      <c r="K224" s="13" t="s">
        <v>771</v>
      </c>
      <c r="L224" s="13" t="s">
        <v>1100</v>
      </c>
      <c r="M224" s="13" t="s">
        <v>1515</v>
      </c>
    </row>
    <row r="225" spans="1:13" x14ac:dyDescent="0.3">
      <c r="A225" s="13" t="s">
        <v>78</v>
      </c>
      <c r="B225" s="13" t="s">
        <v>577</v>
      </c>
      <c r="C225" s="13" t="s">
        <v>499</v>
      </c>
      <c r="D225" s="13" t="s">
        <v>756</v>
      </c>
      <c r="E225" s="13" t="s">
        <v>770</v>
      </c>
      <c r="F225" s="13" t="s">
        <v>502</v>
      </c>
      <c r="G225" s="13" t="s">
        <v>1510</v>
      </c>
      <c r="H225" s="13" t="s">
        <v>1511</v>
      </c>
      <c r="I225" s="14">
        <v>4</v>
      </c>
      <c r="J225" s="13" t="s">
        <v>77</v>
      </c>
      <c r="K225" s="13" t="s">
        <v>771</v>
      </c>
      <c r="L225" s="13" t="s">
        <v>1100</v>
      </c>
      <c r="M225" s="13" t="s">
        <v>693</v>
      </c>
    </row>
    <row r="226" spans="1:13" x14ac:dyDescent="0.3">
      <c r="A226" s="13" t="s">
        <v>78</v>
      </c>
      <c r="B226" s="13" t="s">
        <v>577</v>
      </c>
      <c r="C226" s="13" t="s">
        <v>499</v>
      </c>
      <c r="D226" s="13" t="s">
        <v>756</v>
      </c>
      <c r="E226" s="13" t="s">
        <v>770</v>
      </c>
      <c r="F226" s="13" t="s">
        <v>502</v>
      </c>
      <c r="G226" s="13" t="s">
        <v>1512</v>
      </c>
      <c r="H226" s="13" t="s">
        <v>1511</v>
      </c>
      <c r="I226" s="14">
        <v>4</v>
      </c>
      <c r="J226" s="13" t="s">
        <v>77</v>
      </c>
      <c r="K226" s="13" t="s">
        <v>771</v>
      </c>
      <c r="L226" s="13" t="s">
        <v>1100</v>
      </c>
      <c r="M226" s="13" t="s">
        <v>693</v>
      </c>
    </row>
    <row r="227" spans="1:13" x14ac:dyDescent="0.3">
      <c r="A227" s="13" t="s">
        <v>78</v>
      </c>
      <c r="B227" s="13" t="s">
        <v>577</v>
      </c>
      <c r="C227" s="13" t="s">
        <v>499</v>
      </c>
      <c r="D227" s="13" t="s">
        <v>756</v>
      </c>
      <c r="E227" s="13" t="s">
        <v>770</v>
      </c>
      <c r="F227" s="13" t="s">
        <v>502</v>
      </c>
      <c r="G227" s="13" t="s">
        <v>1520</v>
      </c>
      <c r="H227" s="13" t="s">
        <v>1521</v>
      </c>
      <c r="I227" s="14">
        <v>4</v>
      </c>
      <c r="J227" s="13" t="s">
        <v>77</v>
      </c>
      <c r="K227" s="13" t="s">
        <v>771</v>
      </c>
      <c r="L227" s="13" t="s">
        <v>1100</v>
      </c>
      <c r="M227" s="13" t="s">
        <v>1522</v>
      </c>
    </row>
    <row r="228" spans="1:13" x14ac:dyDescent="0.3">
      <c r="A228" s="13" t="s">
        <v>78</v>
      </c>
      <c r="B228" s="13" t="s">
        <v>577</v>
      </c>
      <c r="C228" s="13" t="s">
        <v>499</v>
      </c>
      <c r="D228" s="13" t="s">
        <v>756</v>
      </c>
      <c r="E228" s="13" t="s">
        <v>1529</v>
      </c>
      <c r="F228" s="13" t="s">
        <v>502</v>
      </c>
      <c r="G228" s="13" t="s">
        <v>1507</v>
      </c>
      <c r="H228" s="13" t="s">
        <v>1508</v>
      </c>
      <c r="I228" s="14">
        <v>10</v>
      </c>
      <c r="J228" s="13" t="s">
        <v>77</v>
      </c>
      <c r="K228" s="13" t="s">
        <v>863</v>
      </c>
      <c r="L228" s="13" t="s">
        <v>1100</v>
      </c>
      <c r="M228" s="13" t="s">
        <v>1509</v>
      </c>
    </row>
    <row r="229" spans="1:13" x14ac:dyDescent="0.3">
      <c r="A229" s="13" t="s">
        <v>78</v>
      </c>
      <c r="B229" s="13" t="s">
        <v>577</v>
      </c>
      <c r="C229" s="13" t="s">
        <v>499</v>
      </c>
      <c r="D229" s="13" t="s">
        <v>756</v>
      </c>
      <c r="E229" s="13" t="s">
        <v>779</v>
      </c>
      <c r="F229" s="13" t="s">
        <v>502</v>
      </c>
      <c r="G229" s="13" t="s">
        <v>1530</v>
      </c>
      <c r="H229" s="13" t="s">
        <v>1531</v>
      </c>
      <c r="I229" s="14">
        <v>1</v>
      </c>
      <c r="J229" s="13" t="s">
        <v>77</v>
      </c>
      <c r="K229" s="13" t="s">
        <v>640</v>
      </c>
      <c r="L229" s="13" t="s">
        <v>1100</v>
      </c>
      <c r="M229" s="13" t="s">
        <v>1532</v>
      </c>
    </row>
    <row r="230" spans="1:13" x14ac:dyDescent="0.3">
      <c r="A230" s="13" t="s">
        <v>78</v>
      </c>
      <c r="B230" s="13" t="s">
        <v>577</v>
      </c>
      <c r="C230" s="13" t="s">
        <v>499</v>
      </c>
      <c r="D230" s="13" t="s">
        <v>756</v>
      </c>
      <c r="E230" s="13" t="s">
        <v>779</v>
      </c>
      <c r="F230" s="13" t="s">
        <v>502</v>
      </c>
      <c r="G230" s="13" t="s">
        <v>1520</v>
      </c>
      <c r="H230" s="13" t="s">
        <v>1521</v>
      </c>
      <c r="I230" s="14">
        <v>10</v>
      </c>
      <c r="J230" s="13" t="s">
        <v>77</v>
      </c>
      <c r="K230" s="13" t="s">
        <v>640</v>
      </c>
      <c r="L230" s="13" t="s">
        <v>1100</v>
      </c>
      <c r="M230" s="13" t="s">
        <v>1522</v>
      </c>
    </row>
    <row r="231" spans="1:13" x14ac:dyDescent="0.3">
      <c r="A231" s="13" t="s">
        <v>78</v>
      </c>
      <c r="B231" s="13" t="s">
        <v>577</v>
      </c>
      <c r="C231" s="13" t="s">
        <v>499</v>
      </c>
      <c r="D231" s="13" t="s">
        <v>756</v>
      </c>
      <c r="E231" s="13" t="s">
        <v>779</v>
      </c>
      <c r="F231" s="13" t="s">
        <v>502</v>
      </c>
      <c r="G231" s="13" t="s">
        <v>1510</v>
      </c>
      <c r="H231" s="13" t="s">
        <v>1511</v>
      </c>
      <c r="I231" s="14">
        <v>10</v>
      </c>
      <c r="J231" s="13" t="s">
        <v>77</v>
      </c>
      <c r="K231" s="13" t="s">
        <v>640</v>
      </c>
      <c r="L231" s="13" t="s">
        <v>1100</v>
      </c>
      <c r="M231" s="13" t="s">
        <v>693</v>
      </c>
    </row>
    <row r="232" spans="1:13" x14ac:dyDescent="0.3">
      <c r="A232" s="13" t="s">
        <v>78</v>
      </c>
      <c r="B232" s="13" t="s">
        <v>577</v>
      </c>
      <c r="C232" s="13" t="s">
        <v>499</v>
      </c>
      <c r="D232" s="13" t="s">
        <v>756</v>
      </c>
      <c r="E232" s="13" t="s">
        <v>779</v>
      </c>
      <c r="F232" s="13" t="s">
        <v>502</v>
      </c>
      <c r="G232" s="13" t="s">
        <v>1512</v>
      </c>
      <c r="H232" s="13" t="s">
        <v>1511</v>
      </c>
      <c r="I232" s="14">
        <v>10</v>
      </c>
      <c r="J232" s="13" t="s">
        <v>77</v>
      </c>
      <c r="K232" s="13" t="s">
        <v>640</v>
      </c>
      <c r="L232" s="13" t="s">
        <v>1100</v>
      </c>
      <c r="M232" s="13" t="s">
        <v>693</v>
      </c>
    </row>
    <row r="233" spans="1:13" x14ac:dyDescent="0.3">
      <c r="A233" s="13" t="s">
        <v>78</v>
      </c>
      <c r="B233" s="13" t="s">
        <v>577</v>
      </c>
      <c r="C233" s="13" t="s">
        <v>499</v>
      </c>
      <c r="D233" s="13" t="s">
        <v>756</v>
      </c>
      <c r="E233" s="13" t="s">
        <v>779</v>
      </c>
      <c r="F233" s="13" t="s">
        <v>502</v>
      </c>
      <c r="G233" s="13" t="s">
        <v>1523</v>
      </c>
      <c r="H233" s="13" t="s">
        <v>1524</v>
      </c>
      <c r="I233" s="14">
        <v>10</v>
      </c>
      <c r="J233" s="13" t="s">
        <v>77</v>
      </c>
      <c r="K233" s="13" t="s">
        <v>640</v>
      </c>
      <c r="L233" s="13" t="s">
        <v>1100</v>
      </c>
      <c r="M233" s="13" t="s">
        <v>1522</v>
      </c>
    </row>
    <row r="234" spans="1:13" x14ac:dyDescent="0.3">
      <c r="A234" s="13" t="s">
        <v>78</v>
      </c>
      <c r="B234" s="13" t="s">
        <v>577</v>
      </c>
      <c r="C234" s="13" t="s">
        <v>499</v>
      </c>
      <c r="D234" s="13" t="s">
        <v>756</v>
      </c>
      <c r="E234" s="13" t="s">
        <v>779</v>
      </c>
      <c r="F234" s="13" t="s">
        <v>502</v>
      </c>
      <c r="G234" s="13" t="s">
        <v>1533</v>
      </c>
      <c r="H234" s="13" t="s">
        <v>1511</v>
      </c>
      <c r="I234" s="14">
        <v>5</v>
      </c>
      <c r="J234" s="13" t="s">
        <v>77</v>
      </c>
      <c r="K234" s="13" t="s">
        <v>640</v>
      </c>
      <c r="L234" s="13" t="s">
        <v>1100</v>
      </c>
      <c r="M234" s="13" t="s">
        <v>693</v>
      </c>
    </row>
    <row r="235" spans="1:13" x14ac:dyDescent="0.3">
      <c r="A235" s="13" t="s">
        <v>72</v>
      </c>
      <c r="B235" s="13" t="s">
        <v>558</v>
      </c>
      <c r="C235" s="13" t="s">
        <v>499</v>
      </c>
      <c r="D235" s="13" t="s">
        <v>1534</v>
      </c>
      <c r="E235" s="13" t="s">
        <v>1535</v>
      </c>
      <c r="F235" s="13" t="s">
        <v>502</v>
      </c>
      <c r="G235" s="13" t="s">
        <v>1458</v>
      </c>
      <c r="H235" s="13" t="s">
        <v>1459</v>
      </c>
      <c r="I235" s="14">
        <v>1</v>
      </c>
      <c r="J235" s="13" t="s">
        <v>71</v>
      </c>
      <c r="K235" s="13" t="s">
        <v>739</v>
      </c>
      <c r="L235" s="13" t="s">
        <v>1100</v>
      </c>
      <c r="M235" s="13" t="s">
        <v>545</v>
      </c>
    </row>
    <row r="236" spans="1:13" x14ac:dyDescent="0.3">
      <c r="A236" s="13" t="s">
        <v>72</v>
      </c>
      <c r="B236" s="13" t="s">
        <v>558</v>
      </c>
      <c r="C236" s="13" t="s">
        <v>499</v>
      </c>
      <c r="D236" s="13" t="s">
        <v>1534</v>
      </c>
      <c r="E236" s="13" t="s">
        <v>1536</v>
      </c>
      <c r="F236" s="13" t="s">
        <v>502</v>
      </c>
      <c r="G236" s="13" t="s">
        <v>1120</v>
      </c>
      <c r="H236" s="13" t="s">
        <v>1121</v>
      </c>
      <c r="I236" s="14">
        <v>2</v>
      </c>
      <c r="J236" s="13" t="s">
        <v>71</v>
      </c>
      <c r="K236" s="13" t="s">
        <v>822</v>
      </c>
      <c r="L236" s="13" t="s">
        <v>1100</v>
      </c>
      <c r="M236" s="13" t="s">
        <v>1112</v>
      </c>
    </row>
    <row r="237" spans="1:13" x14ac:dyDescent="0.3">
      <c r="A237" s="13" t="s">
        <v>72</v>
      </c>
      <c r="B237" s="13" t="s">
        <v>558</v>
      </c>
      <c r="C237" s="13" t="s">
        <v>499</v>
      </c>
      <c r="D237" s="13" t="s">
        <v>1534</v>
      </c>
      <c r="E237" s="13" t="s">
        <v>1537</v>
      </c>
      <c r="F237" s="13" t="s">
        <v>502</v>
      </c>
      <c r="G237" s="13" t="s">
        <v>1538</v>
      </c>
      <c r="H237" s="13" t="s">
        <v>1539</v>
      </c>
      <c r="I237" s="14">
        <v>1</v>
      </c>
      <c r="J237" s="13" t="s">
        <v>71</v>
      </c>
      <c r="K237" s="13" t="s">
        <v>523</v>
      </c>
      <c r="L237" s="13" t="s">
        <v>1100</v>
      </c>
      <c r="M237" s="13" t="s">
        <v>763</v>
      </c>
    </row>
    <row r="238" spans="1:13" x14ac:dyDescent="0.3">
      <c r="A238" s="13" t="s">
        <v>72</v>
      </c>
      <c r="B238" s="13" t="s">
        <v>558</v>
      </c>
      <c r="C238" s="13" t="s">
        <v>499</v>
      </c>
      <c r="D238" s="13" t="s">
        <v>1534</v>
      </c>
      <c r="E238" s="13" t="s">
        <v>1537</v>
      </c>
      <c r="F238" s="13" t="s">
        <v>502</v>
      </c>
      <c r="G238" s="13" t="s">
        <v>1540</v>
      </c>
      <c r="H238" s="13" t="s">
        <v>1541</v>
      </c>
      <c r="I238" s="14">
        <v>1</v>
      </c>
      <c r="J238" s="13" t="s">
        <v>71</v>
      </c>
      <c r="K238" s="13" t="s">
        <v>523</v>
      </c>
      <c r="L238" s="13" t="s">
        <v>1100</v>
      </c>
      <c r="M238" s="13" t="s">
        <v>763</v>
      </c>
    </row>
    <row r="239" spans="1:13" x14ac:dyDescent="0.3">
      <c r="A239" s="13" t="s">
        <v>130</v>
      </c>
      <c r="B239" s="13" t="s">
        <v>558</v>
      </c>
      <c r="C239" s="13" t="s">
        <v>499</v>
      </c>
      <c r="D239" s="13" t="s">
        <v>783</v>
      </c>
      <c r="E239" s="13" t="s">
        <v>1542</v>
      </c>
      <c r="F239" s="13" t="s">
        <v>624</v>
      </c>
      <c r="G239" s="13" t="s">
        <v>1543</v>
      </c>
      <c r="H239" s="13" t="s">
        <v>1544</v>
      </c>
      <c r="I239" s="14">
        <v>1</v>
      </c>
      <c r="J239" s="13" t="s">
        <v>129</v>
      </c>
      <c r="K239" s="13" t="s">
        <v>596</v>
      </c>
      <c r="L239" s="13" t="s">
        <v>1100</v>
      </c>
      <c r="M239" s="13" t="s">
        <v>1545</v>
      </c>
    </row>
    <row r="240" spans="1:13" x14ac:dyDescent="0.3">
      <c r="A240" s="13" t="s">
        <v>130</v>
      </c>
      <c r="B240" s="13" t="s">
        <v>558</v>
      </c>
      <c r="C240" s="13" t="s">
        <v>499</v>
      </c>
      <c r="D240" s="13" t="s">
        <v>783</v>
      </c>
      <c r="E240" s="13" t="s">
        <v>1542</v>
      </c>
      <c r="F240" s="13" t="s">
        <v>624</v>
      </c>
      <c r="G240" s="13" t="s">
        <v>1546</v>
      </c>
      <c r="H240" s="13" t="s">
        <v>1547</v>
      </c>
      <c r="I240" s="14">
        <v>1</v>
      </c>
      <c r="J240" s="13" t="s">
        <v>129</v>
      </c>
      <c r="K240" s="13" t="s">
        <v>596</v>
      </c>
      <c r="L240" s="13" t="s">
        <v>1100</v>
      </c>
      <c r="M240" s="13" t="s">
        <v>1545</v>
      </c>
    </row>
    <row r="241" spans="1:13" x14ac:dyDescent="0.3">
      <c r="A241" s="13" t="s">
        <v>130</v>
      </c>
      <c r="B241" s="13" t="s">
        <v>558</v>
      </c>
      <c r="C241" s="13" t="s">
        <v>499</v>
      </c>
      <c r="D241" s="13" t="s">
        <v>783</v>
      </c>
      <c r="E241" s="13" t="s">
        <v>793</v>
      </c>
      <c r="F241" s="13" t="s">
        <v>502</v>
      </c>
      <c r="G241" s="13" t="s">
        <v>1548</v>
      </c>
      <c r="H241" s="13" t="s">
        <v>1549</v>
      </c>
      <c r="I241" s="14">
        <v>2</v>
      </c>
      <c r="J241" s="13" t="s">
        <v>129</v>
      </c>
      <c r="K241" s="13" t="s">
        <v>739</v>
      </c>
      <c r="L241" s="13" t="s">
        <v>1100</v>
      </c>
      <c r="M241" s="13" t="s">
        <v>1550</v>
      </c>
    </row>
    <row r="242" spans="1:13" x14ac:dyDescent="0.3">
      <c r="A242" s="13" t="s">
        <v>130</v>
      </c>
      <c r="B242" s="13" t="s">
        <v>558</v>
      </c>
      <c r="C242" s="13" t="s">
        <v>499</v>
      </c>
      <c r="D242" s="13" t="s">
        <v>783</v>
      </c>
      <c r="E242" s="13" t="s">
        <v>1551</v>
      </c>
      <c r="F242" s="13" t="s">
        <v>624</v>
      </c>
      <c r="G242" s="13" t="s">
        <v>1543</v>
      </c>
      <c r="H242" s="13" t="s">
        <v>1544</v>
      </c>
      <c r="I242" s="14">
        <v>1</v>
      </c>
      <c r="J242" s="13" t="s">
        <v>129</v>
      </c>
      <c r="K242" s="13" t="s">
        <v>1125</v>
      </c>
      <c r="L242" s="13" t="s">
        <v>1100</v>
      </c>
      <c r="M242" s="13" t="s">
        <v>1545</v>
      </c>
    </row>
    <row r="243" spans="1:13" x14ac:dyDescent="0.3">
      <c r="A243" s="13" t="s">
        <v>130</v>
      </c>
      <c r="B243" s="13" t="s">
        <v>558</v>
      </c>
      <c r="C243" s="13" t="s">
        <v>499</v>
      </c>
      <c r="D243" s="13" t="s">
        <v>783</v>
      </c>
      <c r="E243" s="13" t="s">
        <v>1551</v>
      </c>
      <c r="F243" s="13" t="s">
        <v>624</v>
      </c>
      <c r="G243" s="13" t="s">
        <v>1546</v>
      </c>
      <c r="H243" s="13" t="s">
        <v>1547</v>
      </c>
      <c r="I243" s="14">
        <v>1</v>
      </c>
      <c r="J243" s="13" t="s">
        <v>129</v>
      </c>
      <c r="K243" s="13" t="s">
        <v>1125</v>
      </c>
      <c r="L243" s="13" t="s">
        <v>1100</v>
      </c>
      <c r="M243" s="13" t="s">
        <v>1545</v>
      </c>
    </row>
    <row r="244" spans="1:13" x14ac:dyDescent="0.3">
      <c r="A244" s="13" t="s">
        <v>224</v>
      </c>
      <c r="B244" s="13" t="s">
        <v>577</v>
      </c>
      <c r="C244" s="13" t="s">
        <v>499</v>
      </c>
      <c r="D244" s="13" t="s">
        <v>1552</v>
      </c>
      <c r="E244" s="13" t="s">
        <v>1553</v>
      </c>
      <c r="F244" s="13" t="s">
        <v>502</v>
      </c>
      <c r="G244" s="13" t="s">
        <v>1115</v>
      </c>
      <c r="H244" s="13" t="s">
        <v>1116</v>
      </c>
      <c r="I244" s="14">
        <v>4</v>
      </c>
      <c r="J244" s="13" t="s">
        <v>223</v>
      </c>
      <c r="K244" s="13" t="s">
        <v>692</v>
      </c>
      <c r="L244" s="13" t="s">
        <v>1100</v>
      </c>
      <c r="M244" s="13" t="s">
        <v>1112</v>
      </c>
    </row>
    <row r="245" spans="1:13" x14ac:dyDescent="0.3">
      <c r="A245" s="13" t="s">
        <v>224</v>
      </c>
      <c r="B245" s="13" t="s">
        <v>577</v>
      </c>
      <c r="C245" s="13" t="s">
        <v>499</v>
      </c>
      <c r="D245" s="13" t="s">
        <v>1552</v>
      </c>
      <c r="E245" s="13" t="s">
        <v>1554</v>
      </c>
      <c r="F245" s="13" t="s">
        <v>502</v>
      </c>
      <c r="G245" s="13" t="s">
        <v>1555</v>
      </c>
      <c r="H245" s="13" t="s">
        <v>1556</v>
      </c>
      <c r="I245" s="14">
        <v>2</v>
      </c>
      <c r="J245" s="13" t="s">
        <v>223</v>
      </c>
      <c r="K245" s="13" t="s">
        <v>721</v>
      </c>
      <c r="L245" s="13" t="s">
        <v>1100</v>
      </c>
      <c r="M245" s="13" t="s">
        <v>1557</v>
      </c>
    </row>
    <row r="246" spans="1:13" x14ac:dyDescent="0.3">
      <c r="A246" s="13" t="s">
        <v>224</v>
      </c>
      <c r="B246" s="13" t="s">
        <v>577</v>
      </c>
      <c r="C246" s="13" t="s">
        <v>499</v>
      </c>
      <c r="D246" s="13" t="s">
        <v>1552</v>
      </c>
      <c r="E246" s="13" t="s">
        <v>1554</v>
      </c>
      <c r="F246" s="13" t="s">
        <v>502</v>
      </c>
      <c r="G246" s="13" t="s">
        <v>1558</v>
      </c>
      <c r="H246" s="13" t="s">
        <v>1559</v>
      </c>
      <c r="I246" s="14">
        <v>2</v>
      </c>
      <c r="J246" s="13" t="s">
        <v>223</v>
      </c>
      <c r="K246" s="13" t="s">
        <v>721</v>
      </c>
      <c r="L246" s="13" t="s">
        <v>1100</v>
      </c>
      <c r="M246" s="13" t="s">
        <v>545</v>
      </c>
    </row>
    <row r="247" spans="1:13" x14ac:dyDescent="0.3">
      <c r="A247" s="13" t="s">
        <v>161</v>
      </c>
      <c r="B247" s="13" t="s">
        <v>577</v>
      </c>
      <c r="C247" s="13" t="s">
        <v>499</v>
      </c>
      <c r="D247" s="13" t="s">
        <v>1482</v>
      </c>
      <c r="E247" s="13" t="s">
        <v>1560</v>
      </c>
      <c r="F247" s="13" t="s">
        <v>502</v>
      </c>
      <c r="G247" s="13" t="s">
        <v>1115</v>
      </c>
      <c r="H247" s="13" t="s">
        <v>1116</v>
      </c>
      <c r="I247" s="14">
        <v>4</v>
      </c>
      <c r="J247" s="13" t="s">
        <v>160</v>
      </c>
      <c r="K247" s="13" t="s">
        <v>615</v>
      </c>
      <c r="L247" s="13" t="s">
        <v>1100</v>
      </c>
      <c r="M247" s="13" t="s">
        <v>1112</v>
      </c>
    </row>
    <row r="248" spans="1:13" x14ac:dyDescent="0.3">
      <c r="A248" s="13" t="s">
        <v>132</v>
      </c>
      <c r="B248" s="13" t="s">
        <v>498</v>
      </c>
      <c r="C248" s="13" t="s">
        <v>499</v>
      </c>
      <c r="D248" s="13" t="s">
        <v>1561</v>
      </c>
      <c r="E248" s="13" t="s">
        <v>1562</v>
      </c>
      <c r="F248" s="13" t="s">
        <v>502</v>
      </c>
      <c r="G248" s="13" t="s">
        <v>1196</v>
      </c>
      <c r="H248" s="13" t="s">
        <v>1197</v>
      </c>
      <c r="I248" s="14">
        <v>1</v>
      </c>
      <c r="J248" s="13" t="s">
        <v>131</v>
      </c>
      <c r="K248" s="13" t="s">
        <v>746</v>
      </c>
      <c r="L248" s="13" t="s">
        <v>1100</v>
      </c>
      <c r="M248" s="13" t="s">
        <v>1195</v>
      </c>
    </row>
    <row r="249" spans="1:13" x14ac:dyDescent="0.3">
      <c r="A249" s="13" t="s">
        <v>132</v>
      </c>
      <c r="B249" s="13" t="s">
        <v>498</v>
      </c>
      <c r="C249" s="13" t="s">
        <v>499</v>
      </c>
      <c r="D249" s="13" t="s">
        <v>1561</v>
      </c>
      <c r="E249" s="13" t="s">
        <v>1562</v>
      </c>
      <c r="F249" s="13" t="s">
        <v>502</v>
      </c>
      <c r="G249" s="13" t="s">
        <v>1193</v>
      </c>
      <c r="H249" s="13" t="s">
        <v>1194</v>
      </c>
      <c r="I249" s="14">
        <v>1</v>
      </c>
      <c r="J249" s="13" t="s">
        <v>131</v>
      </c>
      <c r="K249" s="13" t="s">
        <v>746</v>
      </c>
      <c r="L249" s="13" t="s">
        <v>1100</v>
      </c>
      <c r="M249" s="13" t="s">
        <v>1195</v>
      </c>
    </row>
    <row r="250" spans="1:13" x14ac:dyDescent="0.3">
      <c r="A250" s="13" t="s">
        <v>276</v>
      </c>
      <c r="B250" s="13" t="s">
        <v>803</v>
      </c>
      <c r="C250" s="13" t="s">
        <v>499</v>
      </c>
      <c r="D250" s="13" t="s">
        <v>804</v>
      </c>
      <c r="E250" s="13" t="s">
        <v>805</v>
      </c>
      <c r="F250" s="13" t="s">
        <v>502</v>
      </c>
      <c r="G250" s="13" t="s">
        <v>1563</v>
      </c>
      <c r="H250" s="13" t="s">
        <v>1564</v>
      </c>
      <c r="I250" s="14">
        <v>1</v>
      </c>
      <c r="J250" s="13" t="s">
        <v>275</v>
      </c>
      <c r="K250" s="13" t="s">
        <v>523</v>
      </c>
      <c r="L250" s="13" t="s">
        <v>1100</v>
      </c>
      <c r="M250" s="13" t="s">
        <v>1136</v>
      </c>
    </row>
    <row r="251" spans="1:13" x14ac:dyDescent="0.3">
      <c r="A251" s="13" t="s">
        <v>150</v>
      </c>
      <c r="B251" s="13" t="s">
        <v>508</v>
      </c>
      <c r="C251" s="13" t="s">
        <v>499</v>
      </c>
      <c r="D251" s="13" t="s">
        <v>940</v>
      </c>
      <c r="E251" s="13" t="s">
        <v>1565</v>
      </c>
      <c r="F251" s="13" t="s">
        <v>502</v>
      </c>
      <c r="G251" s="13" t="s">
        <v>1566</v>
      </c>
      <c r="H251" s="13" t="s">
        <v>1567</v>
      </c>
      <c r="I251" s="14">
        <v>1</v>
      </c>
      <c r="J251" s="13" t="s">
        <v>256</v>
      </c>
      <c r="K251" s="13" t="s">
        <v>700</v>
      </c>
      <c r="L251" s="13" t="s">
        <v>1100</v>
      </c>
      <c r="M251" s="13" t="s">
        <v>1112</v>
      </c>
    </row>
    <row r="252" spans="1:13" x14ac:dyDescent="0.3">
      <c r="A252" s="13" t="s">
        <v>150</v>
      </c>
      <c r="B252" s="13" t="s">
        <v>508</v>
      </c>
      <c r="C252" s="13" t="s">
        <v>499</v>
      </c>
      <c r="D252" s="13" t="s">
        <v>940</v>
      </c>
      <c r="E252" s="13" t="s">
        <v>1568</v>
      </c>
      <c r="F252" s="13" t="s">
        <v>502</v>
      </c>
      <c r="G252" s="13" t="s">
        <v>1120</v>
      </c>
      <c r="H252" s="13" t="s">
        <v>1121</v>
      </c>
      <c r="I252" s="14">
        <v>4</v>
      </c>
      <c r="J252" s="13" t="s">
        <v>256</v>
      </c>
      <c r="K252" s="13" t="s">
        <v>563</v>
      </c>
      <c r="L252" s="13" t="s">
        <v>1100</v>
      </c>
      <c r="M252" s="13" t="s">
        <v>1112</v>
      </c>
    </row>
    <row r="253" spans="1:13" x14ac:dyDescent="0.3">
      <c r="A253" s="13" t="s">
        <v>249</v>
      </c>
      <c r="B253" s="13" t="s">
        <v>551</v>
      </c>
      <c r="C253" s="13" t="s">
        <v>499</v>
      </c>
      <c r="D253" s="13" t="s">
        <v>1569</v>
      </c>
      <c r="E253" s="13" t="s">
        <v>1570</v>
      </c>
      <c r="F253" s="13" t="s">
        <v>502</v>
      </c>
      <c r="G253" s="13" t="s">
        <v>1448</v>
      </c>
      <c r="H253" s="13" t="s">
        <v>1449</v>
      </c>
      <c r="I253" s="14">
        <v>1</v>
      </c>
      <c r="J253" s="13" t="s">
        <v>248</v>
      </c>
      <c r="K253" s="13" t="s">
        <v>868</v>
      </c>
      <c r="L253" s="13" t="s">
        <v>1100</v>
      </c>
      <c r="M253" s="13" t="s">
        <v>1451</v>
      </c>
    </row>
    <row r="254" spans="1:13" x14ac:dyDescent="0.3">
      <c r="A254" s="13" t="s">
        <v>249</v>
      </c>
      <c r="B254" s="13" t="s">
        <v>551</v>
      </c>
      <c r="C254" s="13" t="s">
        <v>499</v>
      </c>
      <c r="D254" s="13" t="s">
        <v>1569</v>
      </c>
      <c r="E254" s="13" t="s">
        <v>1571</v>
      </c>
      <c r="F254" s="13" t="s">
        <v>502</v>
      </c>
      <c r="G254" s="13" t="s">
        <v>1134</v>
      </c>
      <c r="H254" s="13" t="s">
        <v>1135</v>
      </c>
      <c r="I254" s="14">
        <v>1</v>
      </c>
      <c r="J254" s="13" t="s">
        <v>248</v>
      </c>
      <c r="K254" s="13" t="s">
        <v>615</v>
      </c>
      <c r="L254" s="13" t="s">
        <v>1100</v>
      </c>
      <c r="M254" s="13" t="s">
        <v>1136</v>
      </c>
    </row>
    <row r="255" spans="1:13" x14ac:dyDescent="0.3">
      <c r="A255" s="13" t="s">
        <v>341</v>
      </c>
      <c r="B255" s="13" t="s">
        <v>707</v>
      </c>
      <c r="C255" s="13" t="s">
        <v>499</v>
      </c>
      <c r="D255" s="13" t="s">
        <v>1572</v>
      </c>
      <c r="E255" s="13" t="s">
        <v>1573</v>
      </c>
      <c r="F255" s="13" t="s">
        <v>502</v>
      </c>
      <c r="G255" s="13" t="s">
        <v>1574</v>
      </c>
      <c r="H255" s="13" t="s">
        <v>1575</v>
      </c>
      <c r="I255" s="14">
        <v>1</v>
      </c>
      <c r="J255" s="13" t="s">
        <v>340</v>
      </c>
      <c r="K255" s="13" t="s">
        <v>615</v>
      </c>
      <c r="L255" s="13" t="s">
        <v>1100</v>
      </c>
      <c r="M255" s="13" t="s">
        <v>693</v>
      </c>
    </row>
    <row r="256" spans="1:13" x14ac:dyDescent="0.3">
      <c r="A256" s="13" t="s">
        <v>341</v>
      </c>
      <c r="B256" s="13" t="s">
        <v>707</v>
      </c>
      <c r="C256" s="13" t="s">
        <v>499</v>
      </c>
      <c r="D256" s="13" t="s">
        <v>1572</v>
      </c>
      <c r="E256" s="13" t="s">
        <v>1576</v>
      </c>
      <c r="F256" s="13" t="s">
        <v>502</v>
      </c>
      <c r="G256" s="13" t="s">
        <v>1574</v>
      </c>
      <c r="H256" s="13" t="s">
        <v>1575</v>
      </c>
      <c r="I256" s="14">
        <v>1</v>
      </c>
      <c r="J256" s="13" t="s">
        <v>340</v>
      </c>
      <c r="K256" s="13" t="s">
        <v>1063</v>
      </c>
      <c r="L256" s="13" t="s">
        <v>1100</v>
      </c>
      <c r="M256" s="13" t="s">
        <v>693</v>
      </c>
    </row>
    <row r="257" spans="1:13" x14ac:dyDescent="0.3">
      <c r="A257" s="13" t="s">
        <v>195</v>
      </c>
      <c r="B257" s="13" t="s">
        <v>645</v>
      </c>
      <c r="C257" s="13" t="s">
        <v>499</v>
      </c>
      <c r="D257" s="13" t="s">
        <v>1577</v>
      </c>
      <c r="E257" s="13" t="s">
        <v>1578</v>
      </c>
      <c r="F257" s="13" t="s">
        <v>502</v>
      </c>
      <c r="G257" s="13" t="s">
        <v>1579</v>
      </c>
      <c r="H257" s="13" t="s">
        <v>1580</v>
      </c>
      <c r="I257" s="14">
        <v>2</v>
      </c>
      <c r="J257" s="13" t="s">
        <v>194</v>
      </c>
      <c r="K257" s="13" t="s">
        <v>1429</v>
      </c>
      <c r="L257" s="13" t="s">
        <v>1100</v>
      </c>
      <c r="M257" s="13" t="s">
        <v>722</v>
      </c>
    </row>
    <row r="258" spans="1:13" x14ac:dyDescent="0.3">
      <c r="A258" s="13" t="s">
        <v>195</v>
      </c>
      <c r="B258" s="13" t="s">
        <v>645</v>
      </c>
      <c r="C258" s="13" t="s">
        <v>499</v>
      </c>
      <c r="D258" s="13" t="s">
        <v>1577</v>
      </c>
      <c r="E258" s="13" t="s">
        <v>1581</v>
      </c>
      <c r="F258" s="13" t="s">
        <v>502</v>
      </c>
      <c r="G258" s="13" t="s">
        <v>1120</v>
      </c>
      <c r="H258" s="13" t="s">
        <v>1121</v>
      </c>
      <c r="I258" s="14">
        <v>2</v>
      </c>
      <c r="J258" s="13" t="s">
        <v>194</v>
      </c>
      <c r="K258" s="13" t="s">
        <v>876</v>
      </c>
      <c r="L258" s="13" t="s">
        <v>1100</v>
      </c>
      <c r="M258" s="13" t="s">
        <v>1112</v>
      </c>
    </row>
    <row r="259" spans="1:13" x14ac:dyDescent="0.3">
      <c r="A259" s="13" t="s">
        <v>126</v>
      </c>
      <c r="B259" s="13" t="s">
        <v>645</v>
      </c>
      <c r="C259" s="13" t="s">
        <v>499</v>
      </c>
      <c r="D259" s="13" t="s">
        <v>806</v>
      </c>
      <c r="E259" s="13" t="s">
        <v>1582</v>
      </c>
      <c r="F259" s="13" t="s">
        <v>502</v>
      </c>
      <c r="G259" s="13" t="s">
        <v>1383</v>
      </c>
      <c r="H259" s="13" t="s">
        <v>1379</v>
      </c>
      <c r="I259" s="14">
        <v>1</v>
      </c>
      <c r="J259" s="13" t="s">
        <v>125</v>
      </c>
      <c r="K259" s="13" t="s">
        <v>917</v>
      </c>
      <c r="L259" s="13" t="s">
        <v>1100</v>
      </c>
      <c r="M259" s="13" t="s">
        <v>1380</v>
      </c>
    </row>
    <row r="260" spans="1:13" x14ac:dyDescent="0.3">
      <c r="A260" s="13" t="s">
        <v>126</v>
      </c>
      <c r="B260" s="13" t="s">
        <v>645</v>
      </c>
      <c r="C260" s="13" t="s">
        <v>499</v>
      </c>
      <c r="D260" s="13" t="s">
        <v>806</v>
      </c>
      <c r="E260" s="13" t="s">
        <v>1582</v>
      </c>
      <c r="F260" s="13" t="s">
        <v>502</v>
      </c>
      <c r="G260" s="13" t="s">
        <v>1378</v>
      </c>
      <c r="H260" s="13" t="s">
        <v>1379</v>
      </c>
      <c r="I260" s="14">
        <v>1</v>
      </c>
      <c r="J260" s="13" t="s">
        <v>125</v>
      </c>
      <c r="K260" s="13" t="s">
        <v>917</v>
      </c>
      <c r="L260" s="13" t="s">
        <v>1100</v>
      </c>
      <c r="M260" s="13" t="s">
        <v>1380</v>
      </c>
    </row>
    <row r="261" spans="1:13" x14ac:dyDescent="0.3">
      <c r="A261" s="13" t="s">
        <v>126</v>
      </c>
      <c r="B261" s="13" t="s">
        <v>645</v>
      </c>
      <c r="C261" s="13" t="s">
        <v>499</v>
      </c>
      <c r="D261" s="13" t="s">
        <v>806</v>
      </c>
      <c r="E261" s="13" t="s">
        <v>1582</v>
      </c>
      <c r="F261" s="13" t="s">
        <v>502</v>
      </c>
      <c r="G261" s="13" t="s">
        <v>1583</v>
      </c>
      <c r="H261" s="13" t="s">
        <v>1379</v>
      </c>
      <c r="I261" s="14">
        <v>1</v>
      </c>
      <c r="J261" s="13" t="s">
        <v>125</v>
      </c>
      <c r="K261" s="13" t="s">
        <v>917</v>
      </c>
      <c r="L261" s="13" t="s">
        <v>1100</v>
      </c>
      <c r="M261" s="13" t="s">
        <v>1380</v>
      </c>
    </row>
    <row r="262" spans="1:13" x14ac:dyDescent="0.3">
      <c r="A262" s="13" t="s">
        <v>126</v>
      </c>
      <c r="B262" s="13" t="s">
        <v>645</v>
      </c>
      <c r="C262" s="13" t="s">
        <v>499</v>
      </c>
      <c r="D262" s="13" t="s">
        <v>806</v>
      </c>
      <c r="E262" s="13" t="s">
        <v>1582</v>
      </c>
      <c r="F262" s="13" t="s">
        <v>502</v>
      </c>
      <c r="G262" s="13" t="s">
        <v>1584</v>
      </c>
      <c r="H262" s="13" t="s">
        <v>1379</v>
      </c>
      <c r="I262" s="14">
        <v>1</v>
      </c>
      <c r="J262" s="13" t="s">
        <v>125</v>
      </c>
      <c r="K262" s="13" t="s">
        <v>917</v>
      </c>
      <c r="L262" s="13" t="s">
        <v>1100</v>
      </c>
      <c r="M262" s="13" t="s">
        <v>1380</v>
      </c>
    </row>
    <row r="263" spans="1:13" x14ac:dyDescent="0.3">
      <c r="A263" s="13" t="s">
        <v>126</v>
      </c>
      <c r="B263" s="13" t="s">
        <v>645</v>
      </c>
      <c r="C263" s="13" t="s">
        <v>499</v>
      </c>
      <c r="D263" s="13" t="s">
        <v>806</v>
      </c>
      <c r="E263" s="13" t="s">
        <v>1585</v>
      </c>
      <c r="F263" s="13" t="s">
        <v>502</v>
      </c>
      <c r="G263" s="13" t="s">
        <v>1378</v>
      </c>
      <c r="H263" s="13" t="s">
        <v>1379</v>
      </c>
      <c r="I263" s="14">
        <v>2</v>
      </c>
      <c r="J263" s="13" t="s">
        <v>125</v>
      </c>
      <c r="K263" s="13" t="s">
        <v>532</v>
      </c>
      <c r="L263" s="13" t="s">
        <v>1100</v>
      </c>
      <c r="M263" s="13" t="s">
        <v>1380</v>
      </c>
    </row>
    <row r="264" spans="1:13" x14ac:dyDescent="0.3">
      <c r="A264" s="13" t="s">
        <v>126</v>
      </c>
      <c r="B264" s="13" t="s">
        <v>645</v>
      </c>
      <c r="C264" s="13" t="s">
        <v>499</v>
      </c>
      <c r="D264" s="13" t="s">
        <v>806</v>
      </c>
      <c r="E264" s="13" t="s">
        <v>1585</v>
      </c>
      <c r="F264" s="13" t="s">
        <v>502</v>
      </c>
      <c r="G264" s="13" t="s">
        <v>1383</v>
      </c>
      <c r="H264" s="13" t="s">
        <v>1379</v>
      </c>
      <c r="I264" s="14">
        <v>1</v>
      </c>
      <c r="J264" s="13" t="s">
        <v>125</v>
      </c>
      <c r="K264" s="13" t="s">
        <v>532</v>
      </c>
      <c r="L264" s="13" t="s">
        <v>1100</v>
      </c>
      <c r="M264" s="13" t="s">
        <v>1380</v>
      </c>
    </row>
    <row r="265" spans="1:13" x14ac:dyDescent="0.3">
      <c r="A265" s="13" t="s">
        <v>126</v>
      </c>
      <c r="B265" s="13" t="s">
        <v>645</v>
      </c>
      <c r="C265" s="13" t="s">
        <v>499</v>
      </c>
      <c r="D265" s="13" t="s">
        <v>806</v>
      </c>
      <c r="E265" s="13" t="s">
        <v>1585</v>
      </c>
      <c r="F265" s="13" t="s">
        <v>502</v>
      </c>
      <c r="G265" s="13" t="s">
        <v>1388</v>
      </c>
      <c r="H265" s="13" t="s">
        <v>1379</v>
      </c>
      <c r="I265" s="14">
        <v>2</v>
      </c>
      <c r="J265" s="13" t="s">
        <v>125</v>
      </c>
      <c r="K265" s="13" t="s">
        <v>532</v>
      </c>
      <c r="L265" s="13" t="s">
        <v>1100</v>
      </c>
      <c r="M265" s="13" t="s">
        <v>1380</v>
      </c>
    </row>
    <row r="266" spans="1:13" x14ac:dyDescent="0.3">
      <c r="A266" s="13" t="s">
        <v>126</v>
      </c>
      <c r="B266" s="13" t="s">
        <v>645</v>
      </c>
      <c r="C266" s="13" t="s">
        <v>499</v>
      </c>
      <c r="D266" s="13" t="s">
        <v>806</v>
      </c>
      <c r="E266" s="13" t="s">
        <v>1586</v>
      </c>
      <c r="F266" s="13" t="s">
        <v>624</v>
      </c>
      <c r="G266" s="13" t="s">
        <v>1587</v>
      </c>
      <c r="H266" s="13" t="s">
        <v>1588</v>
      </c>
      <c r="I266" s="14">
        <v>5</v>
      </c>
      <c r="J266" s="13" t="s">
        <v>125</v>
      </c>
      <c r="K266" s="13" t="s">
        <v>874</v>
      </c>
      <c r="L266" s="13" t="s">
        <v>1100</v>
      </c>
      <c r="M266" s="13" t="s">
        <v>1451</v>
      </c>
    </row>
    <row r="267" spans="1:13" x14ac:dyDescent="0.3">
      <c r="A267" s="13" t="s">
        <v>126</v>
      </c>
      <c r="B267" s="13" t="s">
        <v>645</v>
      </c>
      <c r="C267" s="13" t="s">
        <v>499</v>
      </c>
      <c r="D267" s="13" t="s">
        <v>806</v>
      </c>
      <c r="E267" s="13" t="s">
        <v>1589</v>
      </c>
      <c r="F267" s="13" t="s">
        <v>502</v>
      </c>
      <c r="G267" s="13" t="s">
        <v>1590</v>
      </c>
      <c r="H267" s="13" t="s">
        <v>1591</v>
      </c>
      <c r="I267" s="14">
        <v>1</v>
      </c>
      <c r="J267" s="13" t="s">
        <v>125</v>
      </c>
      <c r="K267" s="13" t="s">
        <v>746</v>
      </c>
      <c r="L267" s="13" t="s">
        <v>1100</v>
      </c>
      <c r="M267" s="13" t="s">
        <v>802</v>
      </c>
    </row>
    <row r="268" spans="1:13" x14ac:dyDescent="0.3">
      <c r="A268" s="13" t="s">
        <v>235</v>
      </c>
      <c r="B268" s="13" t="s">
        <v>508</v>
      </c>
      <c r="C268" s="13" t="s">
        <v>499</v>
      </c>
      <c r="D268" s="13" t="s">
        <v>823</v>
      </c>
      <c r="E268" s="13" t="s">
        <v>1592</v>
      </c>
      <c r="F268" s="13" t="s">
        <v>502</v>
      </c>
      <c r="G268" s="13" t="s">
        <v>1593</v>
      </c>
      <c r="H268" s="13" t="s">
        <v>1594</v>
      </c>
      <c r="I268" s="14">
        <v>1</v>
      </c>
      <c r="J268" s="13" t="s">
        <v>234</v>
      </c>
      <c r="K268" s="13" t="s">
        <v>1353</v>
      </c>
      <c r="L268" s="13" t="s">
        <v>1100</v>
      </c>
      <c r="M268" s="13" t="s">
        <v>1313</v>
      </c>
    </row>
    <row r="269" spans="1:13" x14ac:dyDescent="0.3">
      <c r="A269" s="13" t="s">
        <v>333</v>
      </c>
      <c r="B269" s="13" t="s">
        <v>591</v>
      </c>
      <c r="C269" s="13" t="s">
        <v>499</v>
      </c>
      <c r="D269" s="13" t="s">
        <v>826</v>
      </c>
      <c r="E269" s="13" t="s">
        <v>827</v>
      </c>
      <c r="F269" s="13" t="s">
        <v>502</v>
      </c>
      <c r="G269" s="13" t="s">
        <v>1311</v>
      </c>
      <c r="H269" s="13" t="s">
        <v>1312</v>
      </c>
      <c r="I269" s="14">
        <v>1</v>
      </c>
      <c r="J269" s="13" t="s">
        <v>332</v>
      </c>
      <c r="K269" s="13" t="s">
        <v>534</v>
      </c>
      <c r="L269" s="13" t="s">
        <v>1100</v>
      </c>
      <c r="M269" s="13" t="s">
        <v>1313</v>
      </c>
    </row>
    <row r="270" spans="1:13" x14ac:dyDescent="0.3">
      <c r="A270" s="13" t="s">
        <v>251</v>
      </c>
      <c r="B270" s="13" t="s">
        <v>651</v>
      </c>
      <c r="C270" s="13" t="s">
        <v>499</v>
      </c>
      <c r="D270" s="13" t="s">
        <v>831</v>
      </c>
      <c r="E270" s="13" t="s">
        <v>1595</v>
      </c>
      <c r="F270" s="13" t="s">
        <v>502</v>
      </c>
      <c r="G270" s="13" t="s">
        <v>1596</v>
      </c>
      <c r="H270" s="13" t="s">
        <v>1597</v>
      </c>
      <c r="I270" s="14">
        <v>2</v>
      </c>
      <c r="J270" s="13" t="s">
        <v>250</v>
      </c>
      <c r="K270" s="13" t="s">
        <v>640</v>
      </c>
      <c r="L270" s="13" t="s">
        <v>1100</v>
      </c>
      <c r="M270" s="13" t="s">
        <v>1550</v>
      </c>
    </row>
    <row r="271" spans="1:13" x14ac:dyDescent="0.3">
      <c r="A271" s="13" t="s">
        <v>76</v>
      </c>
      <c r="B271" s="13" t="s">
        <v>716</v>
      </c>
      <c r="C271" s="13" t="s">
        <v>499</v>
      </c>
      <c r="D271" s="13" t="s">
        <v>1598</v>
      </c>
      <c r="E271" s="13" t="s">
        <v>1599</v>
      </c>
      <c r="F271" s="13" t="s">
        <v>502</v>
      </c>
      <c r="G271" s="13" t="s">
        <v>1120</v>
      </c>
      <c r="H271" s="13" t="s">
        <v>1121</v>
      </c>
      <c r="I271" s="14">
        <v>4</v>
      </c>
      <c r="J271" s="13" t="s">
        <v>75</v>
      </c>
      <c r="K271" s="13" t="s">
        <v>638</v>
      </c>
      <c r="L271" s="13" t="s">
        <v>1100</v>
      </c>
      <c r="M271" s="13" t="s">
        <v>1112</v>
      </c>
    </row>
    <row r="272" spans="1:13" x14ac:dyDescent="0.3">
      <c r="A272" s="13" t="s">
        <v>14</v>
      </c>
      <c r="B272" s="13" t="s">
        <v>723</v>
      </c>
      <c r="C272" s="13" t="s">
        <v>499</v>
      </c>
      <c r="D272" s="13" t="s">
        <v>839</v>
      </c>
      <c r="E272" s="13" t="s">
        <v>1600</v>
      </c>
      <c r="F272" s="13" t="s">
        <v>502</v>
      </c>
      <c r="G272" s="13" t="s">
        <v>1150</v>
      </c>
      <c r="H272" s="13" t="s">
        <v>1151</v>
      </c>
      <c r="I272" s="14">
        <v>2</v>
      </c>
      <c r="J272" s="13" t="s">
        <v>13</v>
      </c>
      <c r="K272" s="13" t="s">
        <v>746</v>
      </c>
      <c r="L272" s="13" t="s">
        <v>1100</v>
      </c>
      <c r="M272" s="13" t="s">
        <v>1112</v>
      </c>
    </row>
    <row r="273" spans="1:13" x14ac:dyDescent="0.3">
      <c r="A273" s="13" t="s">
        <v>212</v>
      </c>
      <c r="B273" s="13" t="s">
        <v>584</v>
      </c>
      <c r="C273" s="13" t="s">
        <v>499</v>
      </c>
      <c r="D273" s="13" t="s">
        <v>1601</v>
      </c>
      <c r="E273" s="13" t="s">
        <v>1602</v>
      </c>
      <c r="F273" s="13" t="s">
        <v>502</v>
      </c>
      <c r="G273" s="13" t="s">
        <v>1102</v>
      </c>
      <c r="H273" s="13" t="s">
        <v>1103</v>
      </c>
      <c r="I273" s="14">
        <v>1</v>
      </c>
      <c r="J273" s="13" t="s">
        <v>211</v>
      </c>
      <c r="K273" s="13" t="s">
        <v>582</v>
      </c>
      <c r="L273" s="13" t="s">
        <v>1100</v>
      </c>
      <c r="M273" s="13" t="s">
        <v>1101</v>
      </c>
    </row>
    <row r="274" spans="1:13" x14ac:dyDescent="0.3">
      <c r="A274" s="13" t="s">
        <v>212</v>
      </c>
      <c r="B274" s="13" t="s">
        <v>584</v>
      </c>
      <c r="C274" s="13" t="s">
        <v>499</v>
      </c>
      <c r="D274" s="13" t="s">
        <v>1601</v>
      </c>
      <c r="E274" s="13" t="s">
        <v>1602</v>
      </c>
      <c r="F274" s="13" t="s">
        <v>502</v>
      </c>
      <c r="G274" s="13" t="s">
        <v>1098</v>
      </c>
      <c r="H274" s="13" t="s">
        <v>1099</v>
      </c>
      <c r="I274" s="14">
        <v>1</v>
      </c>
      <c r="J274" s="13" t="s">
        <v>211</v>
      </c>
      <c r="K274" s="13" t="s">
        <v>582</v>
      </c>
      <c r="L274" s="13" t="s">
        <v>1100</v>
      </c>
      <c r="M274" s="13" t="s">
        <v>1101</v>
      </c>
    </row>
    <row r="275" spans="1:13" x14ac:dyDescent="0.3">
      <c r="A275" s="13" t="s">
        <v>212</v>
      </c>
      <c r="B275" s="13" t="s">
        <v>584</v>
      </c>
      <c r="C275" s="13" t="s">
        <v>499</v>
      </c>
      <c r="D275" s="13" t="s">
        <v>1601</v>
      </c>
      <c r="E275" s="13" t="s">
        <v>1603</v>
      </c>
      <c r="F275" s="13" t="s">
        <v>502</v>
      </c>
      <c r="G275" s="13" t="s">
        <v>1120</v>
      </c>
      <c r="H275" s="13" t="s">
        <v>1121</v>
      </c>
      <c r="I275" s="14">
        <v>3</v>
      </c>
      <c r="J275" s="13" t="s">
        <v>211</v>
      </c>
      <c r="K275" s="13" t="s">
        <v>755</v>
      </c>
      <c r="L275" s="13" t="s">
        <v>1100</v>
      </c>
      <c r="M275" s="13" t="s">
        <v>1112</v>
      </c>
    </row>
    <row r="276" spans="1:13" x14ac:dyDescent="0.3">
      <c r="A276" s="13" t="s">
        <v>120</v>
      </c>
      <c r="B276" s="13" t="s">
        <v>551</v>
      </c>
      <c r="C276" s="13" t="s">
        <v>499</v>
      </c>
      <c r="D276" s="13" t="s">
        <v>552</v>
      </c>
      <c r="E276" s="13" t="s">
        <v>1604</v>
      </c>
      <c r="F276" s="13" t="s">
        <v>502</v>
      </c>
      <c r="G276" s="13" t="s">
        <v>1150</v>
      </c>
      <c r="H276" s="13" t="s">
        <v>1151</v>
      </c>
      <c r="I276" s="14">
        <v>3</v>
      </c>
      <c r="J276" s="13" t="s">
        <v>323</v>
      </c>
      <c r="K276" s="13" t="s">
        <v>505</v>
      </c>
      <c r="L276" s="13" t="s">
        <v>1100</v>
      </c>
      <c r="M276" s="13" t="s">
        <v>1112</v>
      </c>
    </row>
    <row r="277" spans="1:13" x14ac:dyDescent="0.3">
      <c r="A277" s="13" t="s">
        <v>120</v>
      </c>
      <c r="B277" s="13" t="s">
        <v>551</v>
      </c>
      <c r="C277" s="13" t="s">
        <v>499</v>
      </c>
      <c r="D277" s="13" t="s">
        <v>552</v>
      </c>
      <c r="E277" s="13" t="s">
        <v>1604</v>
      </c>
      <c r="F277" s="13" t="s">
        <v>502</v>
      </c>
      <c r="G277" s="13" t="s">
        <v>1120</v>
      </c>
      <c r="H277" s="13" t="s">
        <v>1121</v>
      </c>
      <c r="I277" s="14">
        <v>2</v>
      </c>
      <c r="J277" s="13" t="s">
        <v>323</v>
      </c>
      <c r="K277" s="13" t="s">
        <v>505</v>
      </c>
      <c r="L277" s="13" t="s">
        <v>1100</v>
      </c>
      <c r="M277" s="13" t="s">
        <v>1112</v>
      </c>
    </row>
    <row r="278" spans="1:13" x14ac:dyDescent="0.3">
      <c r="A278" s="13" t="s">
        <v>142</v>
      </c>
      <c r="B278" s="13" t="s">
        <v>558</v>
      </c>
      <c r="C278" s="13" t="s">
        <v>499</v>
      </c>
      <c r="D278" s="13" t="s">
        <v>855</v>
      </c>
      <c r="E278" s="13" t="s">
        <v>1605</v>
      </c>
      <c r="F278" s="13" t="s">
        <v>502</v>
      </c>
      <c r="G278" s="13" t="s">
        <v>1606</v>
      </c>
      <c r="H278" s="13" t="s">
        <v>1607</v>
      </c>
      <c r="I278" s="14">
        <v>10</v>
      </c>
      <c r="J278" s="13" t="s">
        <v>141</v>
      </c>
      <c r="K278" s="13" t="s">
        <v>529</v>
      </c>
      <c r="L278" s="13" t="s">
        <v>1100</v>
      </c>
      <c r="M278" s="13" t="s">
        <v>1608</v>
      </c>
    </row>
    <row r="279" spans="1:13" x14ac:dyDescent="0.3">
      <c r="A279" s="13" t="s">
        <v>142</v>
      </c>
      <c r="B279" s="13" t="s">
        <v>558</v>
      </c>
      <c r="C279" s="13" t="s">
        <v>499</v>
      </c>
      <c r="D279" s="13" t="s">
        <v>855</v>
      </c>
      <c r="E279" s="13" t="s">
        <v>856</v>
      </c>
      <c r="F279" s="13" t="s">
        <v>502</v>
      </c>
      <c r="G279" s="13" t="s">
        <v>1606</v>
      </c>
      <c r="H279" s="13" t="s">
        <v>1607</v>
      </c>
      <c r="I279" s="14">
        <v>12</v>
      </c>
      <c r="J279" s="13" t="s">
        <v>141</v>
      </c>
      <c r="K279" s="13" t="s">
        <v>859</v>
      </c>
      <c r="L279" s="13" t="s">
        <v>1100</v>
      </c>
      <c r="M279" s="13" t="s">
        <v>1608</v>
      </c>
    </row>
    <row r="280" spans="1:13" x14ac:dyDescent="0.3">
      <c r="A280" s="13" t="s">
        <v>142</v>
      </c>
      <c r="B280" s="13" t="s">
        <v>558</v>
      </c>
      <c r="C280" s="13" t="s">
        <v>499</v>
      </c>
      <c r="D280" s="13" t="s">
        <v>855</v>
      </c>
      <c r="E280" s="13" t="s">
        <v>861</v>
      </c>
      <c r="F280" s="13" t="s">
        <v>502</v>
      </c>
      <c r="G280" s="13" t="s">
        <v>1606</v>
      </c>
      <c r="H280" s="13" t="s">
        <v>1607</v>
      </c>
      <c r="I280" s="14">
        <v>10</v>
      </c>
      <c r="J280" s="13" t="s">
        <v>141</v>
      </c>
      <c r="K280" s="13" t="s">
        <v>683</v>
      </c>
      <c r="L280" s="13" t="s">
        <v>1100</v>
      </c>
      <c r="M280" s="13" t="s">
        <v>1608</v>
      </c>
    </row>
    <row r="281" spans="1:13" x14ac:dyDescent="0.3">
      <c r="A281" s="13" t="s">
        <v>142</v>
      </c>
      <c r="B281" s="13" t="s">
        <v>558</v>
      </c>
      <c r="C281" s="13" t="s">
        <v>499</v>
      </c>
      <c r="D281" s="13" t="s">
        <v>855</v>
      </c>
      <c r="E281" s="13" t="s">
        <v>1609</v>
      </c>
      <c r="F281" s="13" t="s">
        <v>502</v>
      </c>
      <c r="G281" s="13" t="s">
        <v>1606</v>
      </c>
      <c r="H281" s="13" t="s">
        <v>1607</v>
      </c>
      <c r="I281" s="14">
        <v>10</v>
      </c>
      <c r="J281" s="13" t="s">
        <v>141</v>
      </c>
      <c r="K281" s="13" t="s">
        <v>773</v>
      </c>
      <c r="L281" s="13" t="s">
        <v>1100</v>
      </c>
      <c r="M281" s="13" t="s">
        <v>1608</v>
      </c>
    </row>
    <row r="282" spans="1:13" x14ac:dyDescent="0.3">
      <c r="A282" s="13" t="s">
        <v>142</v>
      </c>
      <c r="B282" s="13" t="s">
        <v>558</v>
      </c>
      <c r="C282" s="13" t="s">
        <v>499</v>
      </c>
      <c r="D282" s="13" t="s">
        <v>855</v>
      </c>
      <c r="E282" s="13" t="s">
        <v>1610</v>
      </c>
      <c r="F282" s="13" t="s">
        <v>502</v>
      </c>
      <c r="G282" s="13" t="s">
        <v>1606</v>
      </c>
      <c r="H282" s="13" t="s">
        <v>1607</v>
      </c>
      <c r="I282" s="14">
        <v>10</v>
      </c>
      <c r="J282" s="13" t="s">
        <v>141</v>
      </c>
      <c r="K282" s="13" t="s">
        <v>544</v>
      </c>
      <c r="L282" s="13" t="s">
        <v>1100</v>
      </c>
      <c r="M282" s="13" t="s">
        <v>1608</v>
      </c>
    </row>
    <row r="283" spans="1:13" x14ac:dyDescent="0.3">
      <c r="A283" s="13" t="s">
        <v>142</v>
      </c>
      <c r="B283" s="13" t="s">
        <v>558</v>
      </c>
      <c r="C283" s="13" t="s">
        <v>499</v>
      </c>
      <c r="D283" s="13" t="s">
        <v>855</v>
      </c>
      <c r="E283" s="13" t="s">
        <v>1611</v>
      </c>
      <c r="F283" s="13" t="s">
        <v>502</v>
      </c>
      <c r="G283" s="13" t="s">
        <v>1606</v>
      </c>
      <c r="H283" s="13" t="s">
        <v>1607</v>
      </c>
      <c r="I283" s="14">
        <v>12</v>
      </c>
      <c r="J283" s="13" t="s">
        <v>141</v>
      </c>
      <c r="K283" s="13" t="s">
        <v>1063</v>
      </c>
      <c r="L283" s="13" t="s">
        <v>1100</v>
      </c>
      <c r="M283" s="13" t="s">
        <v>1608</v>
      </c>
    </row>
    <row r="284" spans="1:13" x14ac:dyDescent="0.3">
      <c r="A284" s="13" t="s">
        <v>124</v>
      </c>
      <c r="B284" s="13" t="s">
        <v>1218</v>
      </c>
      <c r="C284" s="13" t="s">
        <v>499</v>
      </c>
      <c r="D284" s="13" t="s">
        <v>1612</v>
      </c>
      <c r="E284" s="13" t="s">
        <v>1613</v>
      </c>
      <c r="F284" s="13" t="s">
        <v>502</v>
      </c>
      <c r="G284" s="13" t="s">
        <v>1120</v>
      </c>
      <c r="H284" s="13" t="s">
        <v>1121</v>
      </c>
      <c r="I284" s="14">
        <v>1</v>
      </c>
      <c r="J284" s="13" t="s">
        <v>123</v>
      </c>
      <c r="K284" s="13" t="s">
        <v>596</v>
      </c>
      <c r="L284" s="13" t="s">
        <v>1100</v>
      </c>
      <c r="M284" s="13" t="s">
        <v>1112</v>
      </c>
    </row>
    <row r="285" spans="1:13" x14ac:dyDescent="0.3">
      <c r="A285" s="13" t="s">
        <v>124</v>
      </c>
      <c r="B285" s="13" t="s">
        <v>1218</v>
      </c>
      <c r="C285" s="13" t="s">
        <v>499</v>
      </c>
      <c r="D285" s="13" t="s">
        <v>1612</v>
      </c>
      <c r="E285" s="13" t="s">
        <v>1614</v>
      </c>
      <c r="F285" s="13" t="s">
        <v>502</v>
      </c>
      <c r="G285" s="13" t="s">
        <v>1120</v>
      </c>
      <c r="H285" s="13" t="s">
        <v>1121</v>
      </c>
      <c r="I285" s="14">
        <v>3</v>
      </c>
      <c r="J285" s="13" t="s">
        <v>123</v>
      </c>
      <c r="K285" s="13" t="s">
        <v>863</v>
      </c>
      <c r="L285" s="13" t="s">
        <v>1100</v>
      </c>
      <c r="M285" s="13" t="s">
        <v>1112</v>
      </c>
    </row>
    <row r="286" spans="1:13" x14ac:dyDescent="0.3">
      <c r="A286" s="13" t="s">
        <v>124</v>
      </c>
      <c r="B286" s="13" t="s">
        <v>1218</v>
      </c>
      <c r="C286" s="13" t="s">
        <v>499</v>
      </c>
      <c r="D286" s="13" t="s">
        <v>1612</v>
      </c>
      <c r="E286" s="13" t="s">
        <v>1615</v>
      </c>
      <c r="F286" s="13" t="s">
        <v>502</v>
      </c>
      <c r="G286" s="13" t="s">
        <v>1120</v>
      </c>
      <c r="H286" s="13" t="s">
        <v>1121</v>
      </c>
      <c r="I286" s="14">
        <v>5</v>
      </c>
      <c r="J286" s="13" t="s">
        <v>123</v>
      </c>
      <c r="K286" s="13" t="s">
        <v>778</v>
      </c>
      <c r="L286" s="13" t="s">
        <v>1100</v>
      </c>
      <c r="M286" s="13" t="s">
        <v>1112</v>
      </c>
    </row>
    <row r="287" spans="1:13" x14ac:dyDescent="0.3">
      <c r="A287" s="13" t="s">
        <v>124</v>
      </c>
      <c r="B287" s="13" t="s">
        <v>1218</v>
      </c>
      <c r="C287" s="13" t="s">
        <v>499</v>
      </c>
      <c r="D287" s="13" t="s">
        <v>1612</v>
      </c>
      <c r="E287" s="13" t="s">
        <v>1616</v>
      </c>
      <c r="F287" s="13" t="s">
        <v>502</v>
      </c>
      <c r="G287" s="13" t="s">
        <v>1120</v>
      </c>
      <c r="H287" s="13" t="s">
        <v>1121</v>
      </c>
      <c r="I287" s="14">
        <v>4</v>
      </c>
      <c r="J287" s="13" t="s">
        <v>123</v>
      </c>
      <c r="K287" s="13" t="s">
        <v>620</v>
      </c>
      <c r="L287" s="13" t="s">
        <v>1100</v>
      </c>
      <c r="M287" s="13" t="s">
        <v>1112</v>
      </c>
    </row>
    <row r="288" spans="1:13" x14ac:dyDescent="0.3">
      <c r="A288" s="13" t="s">
        <v>30</v>
      </c>
      <c r="B288" s="13" t="s">
        <v>577</v>
      </c>
      <c r="C288" s="13" t="s">
        <v>499</v>
      </c>
      <c r="D288" s="13" t="s">
        <v>864</v>
      </c>
      <c r="E288" s="13" t="s">
        <v>877</v>
      </c>
      <c r="F288" s="13" t="s">
        <v>502</v>
      </c>
      <c r="G288" s="13" t="s">
        <v>1617</v>
      </c>
      <c r="H288" s="13" t="s">
        <v>1618</v>
      </c>
      <c r="I288" s="14">
        <v>2</v>
      </c>
      <c r="J288" s="13" t="s">
        <v>29</v>
      </c>
      <c r="K288" s="13" t="s">
        <v>778</v>
      </c>
      <c r="L288" s="13" t="s">
        <v>1100</v>
      </c>
      <c r="M288" s="13" t="s">
        <v>1238</v>
      </c>
    </row>
    <row r="289" spans="1:13" x14ac:dyDescent="0.3">
      <c r="A289" s="13" t="s">
        <v>30</v>
      </c>
      <c r="B289" s="13" t="s">
        <v>577</v>
      </c>
      <c r="C289" s="13" t="s">
        <v>499</v>
      </c>
      <c r="D289" s="13" t="s">
        <v>864</v>
      </c>
      <c r="E289" s="13" t="s">
        <v>877</v>
      </c>
      <c r="F289" s="13" t="s">
        <v>502</v>
      </c>
      <c r="G289" s="13" t="s">
        <v>1374</v>
      </c>
      <c r="H289" s="13" t="s">
        <v>1375</v>
      </c>
      <c r="I289" s="14">
        <v>1</v>
      </c>
      <c r="J289" s="13" t="s">
        <v>29</v>
      </c>
      <c r="K289" s="13" t="s">
        <v>778</v>
      </c>
      <c r="L289" s="13" t="s">
        <v>1100</v>
      </c>
      <c r="M289" s="13" t="s">
        <v>1373</v>
      </c>
    </row>
    <row r="290" spans="1:13" x14ac:dyDescent="0.3">
      <c r="A290" s="13" t="s">
        <v>30</v>
      </c>
      <c r="B290" s="13" t="s">
        <v>577</v>
      </c>
      <c r="C290" s="13" t="s">
        <v>499</v>
      </c>
      <c r="D290" s="13" t="s">
        <v>864</v>
      </c>
      <c r="E290" s="13" t="s">
        <v>878</v>
      </c>
      <c r="F290" s="13" t="s">
        <v>502</v>
      </c>
      <c r="G290" s="13" t="s">
        <v>1371</v>
      </c>
      <c r="H290" s="13" t="s">
        <v>1372</v>
      </c>
      <c r="I290" s="14">
        <v>1</v>
      </c>
      <c r="J290" s="13" t="s">
        <v>29</v>
      </c>
      <c r="K290" s="13" t="s">
        <v>656</v>
      </c>
      <c r="L290" s="13" t="s">
        <v>1100</v>
      </c>
      <c r="M290" s="13" t="s">
        <v>1373</v>
      </c>
    </row>
    <row r="291" spans="1:13" x14ac:dyDescent="0.3">
      <c r="A291" s="13" t="s">
        <v>30</v>
      </c>
      <c r="B291" s="13" t="s">
        <v>577</v>
      </c>
      <c r="C291" s="13" t="s">
        <v>499</v>
      </c>
      <c r="D291" s="13" t="s">
        <v>864</v>
      </c>
      <c r="E291" s="13" t="s">
        <v>879</v>
      </c>
      <c r="F291" s="13" t="s">
        <v>502</v>
      </c>
      <c r="G291" s="13" t="s">
        <v>1619</v>
      </c>
      <c r="H291" s="13" t="s">
        <v>1620</v>
      </c>
      <c r="I291" s="14">
        <v>3</v>
      </c>
      <c r="J291" s="13" t="s">
        <v>29</v>
      </c>
      <c r="K291" s="13" t="s">
        <v>523</v>
      </c>
      <c r="L291" s="13" t="s">
        <v>1100</v>
      </c>
      <c r="M291" s="13" t="s">
        <v>1201</v>
      </c>
    </row>
    <row r="292" spans="1:13" x14ac:dyDescent="0.3">
      <c r="A292" s="13" t="s">
        <v>280</v>
      </c>
      <c r="B292" s="13" t="s">
        <v>524</v>
      </c>
      <c r="C292" s="13" t="s">
        <v>499</v>
      </c>
      <c r="D292" s="13" t="s">
        <v>1621</v>
      </c>
      <c r="E292" s="13" t="s">
        <v>1622</v>
      </c>
      <c r="F292" s="13" t="s">
        <v>502</v>
      </c>
      <c r="G292" s="13" t="s">
        <v>1623</v>
      </c>
      <c r="H292" s="13" t="s">
        <v>1624</v>
      </c>
      <c r="I292" s="14">
        <v>10</v>
      </c>
      <c r="J292" s="13" t="s">
        <v>279</v>
      </c>
      <c r="K292" s="13" t="s">
        <v>529</v>
      </c>
      <c r="L292" s="13" t="s">
        <v>1100</v>
      </c>
      <c r="M292" s="13" t="s">
        <v>1625</v>
      </c>
    </row>
    <row r="293" spans="1:13" x14ac:dyDescent="0.3">
      <c r="A293" s="13" t="s">
        <v>280</v>
      </c>
      <c r="B293" s="13" t="s">
        <v>524</v>
      </c>
      <c r="C293" s="13" t="s">
        <v>499</v>
      </c>
      <c r="D293" s="13" t="s">
        <v>1621</v>
      </c>
      <c r="E293" s="13" t="s">
        <v>1622</v>
      </c>
      <c r="F293" s="13" t="s">
        <v>502</v>
      </c>
      <c r="G293" s="13" t="s">
        <v>1120</v>
      </c>
      <c r="H293" s="13" t="s">
        <v>1121</v>
      </c>
      <c r="I293" s="14">
        <v>3</v>
      </c>
      <c r="J293" s="13" t="s">
        <v>279</v>
      </c>
      <c r="K293" s="13" t="s">
        <v>529</v>
      </c>
      <c r="L293" s="13" t="s">
        <v>1100</v>
      </c>
      <c r="M293" s="13" t="s">
        <v>1112</v>
      </c>
    </row>
    <row r="294" spans="1:13" x14ac:dyDescent="0.3">
      <c r="A294" s="13" t="s">
        <v>280</v>
      </c>
      <c r="B294" s="13" t="s">
        <v>524</v>
      </c>
      <c r="C294" s="13" t="s">
        <v>499</v>
      </c>
      <c r="D294" s="13" t="s">
        <v>1621</v>
      </c>
      <c r="E294" s="13" t="s">
        <v>1626</v>
      </c>
      <c r="F294" s="13" t="s">
        <v>502</v>
      </c>
      <c r="G294" s="13" t="s">
        <v>1627</v>
      </c>
      <c r="H294" s="13" t="s">
        <v>1628</v>
      </c>
      <c r="I294" s="14">
        <v>1</v>
      </c>
      <c r="J294" s="13" t="s">
        <v>279</v>
      </c>
      <c r="K294" s="13" t="s">
        <v>1276</v>
      </c>
      <c r="L294" s="13" t="s">
        <v>1100</v>
      </c>
      <c r="M294" s="13" t="s">
        <v>1629</v>
      </c>
    </row>
    <row r="295" spans="1:13" x14ac:dyDescent="0.3">
      <c r="A295" s="13" t="s">
        <v>280</v>
      </c>
      <c r="B295" s="13" t="s">
        <v>524</v>
      </c>
      <c r="C295" s="13" t="s">
        <v>499</v>
      </c>
      <c r="D295" s="13" t="s">
        <v>1621</v>
      </c>
      <c r="E295" s="13" t="s">
        <v>1626</v>
      </c>
      <c r="F295" s="13" t="s">
        <v>502</v>
      </c>
      <c r="G295" s="13" t="s">
        <v>1630</v>
      </c>
      <c r="H295" s="13" t="s">
        <v>1631</v>
      </c>
      <c r="I295" s="14">
        <v>1</v>
      </c>
      <c r="J295" s="13" t="s">
        <v>279</v>
      </c>
      <c r="K295" s="13" t="s">
        <v>1276</v>
      </c>
      <c r="L295" s="13" t="s">
        <v>1100</v>
      </c>
      <c r="M295" s="13" t="s">
        <v>1313</v>
      </c>
    </row>
    <row r="296" spans="1:13" x14ac:dyDescent="0.3">
      <c r="A296" s="13" t="s">
        <v>280</v>
      </c>
      <c r="B296" s="13" t="s">
        <v>524</v>
      </c>
      <c r="C296" s="13" t="s">
        <v>499</v>
      </c>
      <c r="D296" s="13" t="s">
        <v>1621</v>
      </c>
      <c r="E296" s="13" t="s">
        <v>1632</v>
      </c>
      <c r="F296" s="13" t="s">
        <v>502</v>
      </c>
      <c r="G296" s="13" t="s">
        <v>1120</v>
      </c>
      <c r="H296" s="13" t="s">
        <v>1121</v>
      </c>
      <c r="I296" s="14">
        <v>5</v>
      </c>
      <c r="J296" s="13" t="s">
        <v>279</v>
      </c>
      <c r="K296" s="13" t="s">
        <v>876</v>
      </c>
      <c r="L296" s="13" t="s">
        <v>1100</v>
      </c>
      <c r="M296" s="13" t="s">
        <v>1112</v>
      </c>
    </row>
    <row r="297" spans="1:13" x14ac:dyDescent="0.3">
      <c r="A297" s="13" t="s">
        <v>70</v>
      </c>
      <c r="B297" s="13" t="s">
        <v>584</v>
      </c>
      <c r="C297" s="13" t="s">
        <v>499</v>
      </c>
      <c r="D297" s="13" t="s">
        <v>880</v>
      </c>
      <c r="E297" s="13" t="s">
        <v>1633</v>
      </c>
      <c r="F297" s="13" t="s">
        <v>502</v>
      </c>
      <c r="G297" s="13" t="s">
        <v>1634</v>
      </c>
      <c r="H297" s="13" t="s">
        <v>1635</v>
      </c>
      <c r="I297" s="14">
        <v>1</v>
      </c>
      <c r="J297" s="13" t="s">
        <v>69</v>
      </c>
      <c r="K297" s="13" t="s">
        <v>721</v>
      </c>
      <c r="L297" s="13" t="s">
        <v>1100</v>
      </c>
      <c r="M297" s="13" t="s">
        <v>507</v>
      </c>
    </row>
    <row r="298" spans="1:13" x14ac:dyDescent="0.3">
      <c r="A298" s="13" t="s">
        <v>70</v>
      </c>
      <c r="B298" s="13" t="s">
        <v>584</v>
      </c>
      <c r="C298" s="13" t="s">
        <v>499</v>
      </c>
      <c r="D298" s="13" t="s">
        <v>880</v>
      </c>
      <c r="E298" s="13" t="s">
        <v>1636</v>
      </c>
      <c r="F298" s="13" t="s">
        <v>502</v>
      </c>
      <c r="G298" s="13" t="s">
        <v>1637</v>
      </c>
      <c r="H298" s="13" t="s">
        <v>1638</v>
      </c>
      <c r="I298" s="14">
        <v>1</v>
      </c>
      <c r="J298" s="13" t="s">
        <v>69</v>
      </c>
      <c r="K298" s="13" t="s">
        <v>938</v>
      </c>
      <c r="L298" s="13" t="s">
        <v>1100</v>
      </c>
      <c r="M298" s="13" t="s">
        <v>1201</v>
      </c>
    </row>
    <row r="299" spans="1:13" x14ac:dyDescent="0.3">
      <c r="A299" s="13" t="s">
        <v>272</v>
      </c>
      <c r="B299" s="13" t="s">
        <v>707</v>
      </c>
      <c r="C299" s="13" t="s">
        <v>499</v>
      </c>
      <c r="D299" s="13" t="s">
        <v>1639</v>
      </c>
      <c r="E299" s="13" t="s">
        <v>1640</v>
      </c>
      <c r="F299" s="13" t="s">
        <v>502</v>
      </c>
      <c r="G299" s="13" t="s">
        <v>1120</v>
      </c>
      <c r="H299" s="13" t="s">
        <v>1121</v>
      </c>
      <c r="I299" s="14">
        <v>4</v>
      </c>
      <c r="J299" s="13" t="s">
        <v>271</v>
      </c>
      <c r="K299" s="13" t="s">
        <v>661</v>
      </c>
      <c r="L299" s="13" t="s">
        <v>1100</v>
      </c>
      <c r="M299" s="13" t="s">
        <v>1112</v>
      </c>
    </row>
    <row r="300" spans="1:13" x14ac:dyDescent="0.3">
      <c r="A300" s="13" t="s">
        <v>272</v>
      </c>
      <c r="B300" s="13" t="s">
        <v>707</v>
      </c>
      <c r="C300" s="13" t="s">
        <v>499</v>
      </c>
      <c r="D300" s="13" t="s">
        <v>1639</v>
      </c>
      <c r="E300" s="13" t="s">
        <v>1641</v>
      </c>
      <c r="F300" s="13" t="s">
        <v>502</v>
      </c>
      <c r="G300" s="13" t="s">
        <v>1630</v>
      </c>
      <c r="H300" s="13" t="s">
        <v>1631</v>
      </c>
      <c r="I300" s="14">
        <v>2</v>
      </c>
      <c r="J300" s="13" t="s">
        <v>271</v>
      </c>
      <c r="K300" s="13" t="s">
        <v>822</v>
      </c>
      <c r="L300" s="13" t="s">
        <v>1100</v>
      </c>
      <c r="M300" s="13" t="s">
        <v>1313</v>
      </c>
    </row>
    <row r="301" spans="1:13" x14ac:dyDescent="0.3">
      <c r="A301" s="13" t="s">
        <v>272</v>
      </c>
      <c r="B301" s="13" t="s">
        <v>707</v>
      </c>
      <c r="C301" s="13" t="s">
        <v>499</v>
      </c>
      <c r="D301" s="13" t="s">
        <v>1639</v>
      </c>
      <c r="E301" s="13" t="s">
        <v>1642</v>
      </c>
      <c r="F301" s="13" t="s">
        <v>502</v>
      </c>
      <c r="G301" s="13" t="s">
        <v>1120</v>
      </c>
      <c r="H301" s="13" t="s">
        <v>1121</v>
      </c>
      <c r="I301" s="14">
        <v>4</v>
      </c>
      <c r="J301" s="13" t="s">
        <v>271</v>
      </c>
      <c r="K301" s="13" t="s">
        <v>778</v>
      </c>
      <c r="L301" s="13" t="s">
        <v>1100</v>
      </c>
      <c r="M301" s="13" t="s">
        <v>1112</v>
      </c>
    </row>
    <row r="302" spans="1:13" x14ac:dyDescent="0.3">
      <c r="A302" s="13" t="s">
        <v>349</v>
      </c>
      <c r="B302" s="13" t="s">
        <v>707</v>
      </c>
      <c r="C302" s="13" t="s">
        <v>499</v>
      </c>
      <c r="D302" s="13" t="s">
        <v>1639</v>
      </c>
      <c r="E302" s="13" t="s">
        <v>1643</v>
      </c>
      <c r="F302" s="13" t="s">
        <v>502</v>
      </c>
      <c r="G302" s="13" t="s">
        <v>1120</v>
      </c>
      <c r="H302" s="13" t="s">
        <v>1121</v>
      </c>
      <c r="I302" s="14">
        <v>2</v>
      </c>
      <c r="J302" s="13" t="s">
        <v>348</v>
      </c>
      <c r="K302" s="13" t="s">
        <v>683</v>
      </c>
      <c r="L302" s="13" t="s">
        <v>1100</v>
      </c>
      <c r="M302" s="13" t="s">
        <v>1112</v>
      </c>
    </row>
    <row r="303" spans="1:13" x14ac:dyDescent="0.3">
      <c r="A303" s="13" t="s">
        <v>349</v>
      </c>
      <c r="B303" s="13" t="s">
        <v>707</v>
      </c>
      <c r="C303" s="13" t="s">
        <v>499</v>
      </c>
      <c r="D303" s="13" t="s">
        <v>1639</v>
      </c>
      <c r="E303" s="13" t="s">
        <v>1644</v>
      </c>
      <c r="F303" s="13" t="s">
        <v>502</v>
      </c>
      <c r="G303" s="13" t="s">
        <v>1120</v>
      </c>
      <c r="H303" s="13" t="s">
        <v>1121</v>
      </c>
      <c r="I303" s="14">
        <v>2</v>
      </c>
      <c r="J303" s="13" t="s">
        <v>348</v>
      </c>
      <c r="K303" s="13" t="s">
        <v>778</v>
      </c>
      <c r="L303" s="13" t="s">
        <v>1100</v>
      </c>
      <c r="M303" s="13" t="s">
        <v>1112</v>
      </c>
    </row>
    <row r="304" spans="1:13" x14ac:dyDescent="0.3">
      <c r="A304" s="13" t="s">
        <v>165</v>
      </c>
      <c r="B304" s="13" t="s">
        <v>551</v>
      </c>
      <c r="C304" s="13" t="s">
        <v>499</v>
      </c>
      <c r="D304" s="13" t="s">
        <v>552</v>
      </c>
      <c r="E304" s="13" t="s">
        <v>1645</v>
      </c>
      <c r="F304" s="13" t="s">
        <v>502</v>
      </c>
      <c r="G304" s="13" t="s">
        <v>1484</v>
      </c>
      <c r="H304" s="13" t="s">
        <v>1485</v>
      </c>
      <c r="I304" s="14">
        <v>2</v>
      </c>
      <c r="J304" s="13" t="s">
        <v>164</v>
      </c>
      <c r="K304" s="13" t="s">
        <v>910</v>
      </c>
      <c r="L304" s="13" t="s">
        <v>1100</v>
      </c>
      <c r="M304" s="13" t="s">
        <v>1112</v>
      </c>
    </row>
    <row r="305" spans="1:13" x14ac:dyDescent="0.3">
      <c r="A305" s="13" t="s">
        <v>165</v>
      </c>
      <c r="B305" s="13" t="s">
        <v>551</v>
      </c>
      <c r="C305" s="13" t="s">
        <v>499</v>
      </c>
      <c r="D305" s="13" t="s">
        <v>552</v>
      </c>
      <c r="E305" s="13" t="s">
        <v>1646</v>
      </c>
      <c r="F305" s="13" t="s">
        <v>502</v>
      </c>
      <c r="G305" s="13" t="s">
        <v>1484</v>
      </c>
      <c r="H305" s="13" t="s">
        <v>1485</v>
      </c>
      <c r="I305" s="14">
        <v>2</v>
      </c>
      <c r="J305" s="13" t="s">
        <v>164</v>
      </c>
      <c r="K305" s="13" t="s">
        <v>751</v>
      </c>
      <c r="L305" s="13" t="s">
        <v>1100</v>
      </c>
      <c r="M305" s="13" t="s">
        <v>1112</v>
      </c>
    </row>
    <row r="306" spans="1:13" x14ac:dyDescent="0.3">
      <c r="A306" s="13" t="s">
        <v>165</v>
      </c>
      <c r="B306" s="13" t="s">
        <v>551</v>
      </c>
      <c r="C306" s="13" t="s">
        <v>499</v>
      </c>
      <c r="D306" s="13" t="s">
        <v>552</v>
      </c>
      <c r="E306" s="13" t="s">
        <v>1647</v>
      </c>
      <c r="F306" s="13" t="s">
        <v>502</v>
      </c>
      <c r="G306" s="13" t="s">
        <v>1484</v>
      </c>
      <c r="H306" s="13" t="s">
        <v>1485</v>
      </c>
      <c r="I306" s="14">
        <v>3</v>
      </c>
      <c r="J306" s="13" t="s">
        <v>164</v>
      </c>
      <c r="K306" s="13" t="s">
        <v>1429</v>
      </c>
      <c r="L306" s="13" t="s">
        <v>1100</v>
      </c>
      <c r="M306" s="13" t="s">
        <v>1112</v>
      </c>
    </row>
    <row r="307" spans="1:13" x14ac:dyDescent="0.3">
      <c r="A307" s="13" t="s">
        <v>165</v>
      </c>
      <c r="B307" s="13" t="s">
        <v>551</v>
      </c>
      <c r="C307" s="13" t="s">
        <v>499</v>
      </c>
      <c r="D307" s="13" t="s">
        <v>552</v>
      </c>
      <c r="E307" s="13" t="s">
        <v>1647</v>
      </c>
      <c r="F307" s="13" t="s">
        <v>502</v>
      </c>
      <c r="G307" s="13" t="s">
        <v>1150</v>
      </c>
      <c r="H307" s="13" t="s">
        <v>1151</v>
      </c>
      <c r="I307" s="14">
        <v>2</v>
      </c>
      <c r="J307" s="13" t="s">
        <v>164</v>
      </c>
      <c r="K307" s="13" t="s">
        <v>1429</v>
      </c>
      <c r="L307" s="13" t="s">
        <v>1100</v>
      </c>
      <c r="M307" s="13" t="s">
        <v>1112</v>
      </c>
    </row>
    <row r="308" spans="1:13" x14ac:dyDescent="0.3">
      <c r="A308" s="13" t="s">
        <v>165</v>
      </c>
      <c r="B308" s="13" t="s">
        <v>551</v>
      </c>
      <c r="C308" s="13" t="s">
        <v>499</v>
      </c>
      <c r="D308" s="13" t="s">
        <v>552</v>
      </c>
      <c r="E308" s="13" t="s">
        <v>1648</v>
      </c>
      <c r="F308" s="13" t="s">
        <v>502</v>
      </c>
      <c r="G308" s="13" t="s">
        <v>1484</v>
      </c>
      <c r="H308" s="13" t="s">
        <v>1485</v>
      </c>
      <c r="I308" s="14">
        <v>6</v>
      </c>
      <c r="J308" s="13" t="s">
        <v>164</v>
      </c>
      <c r="K308" s="13" t="s">
        <v>706</v>
      </c>
      <c r="L308" s="13" t="s">
        <v>1100</v>
      </c>
      <c r="M308" s="13" t="s">
        <v>1112</v>
      </c>
    </row>
    <row r="309" spans="1:13" x14ac:dyDescent="0.3">
      <c r="A309" s="13" t="s">
        <v>165</v>
      </c>
      <c r="B309" s="13" t="s">
        <v>551</v>
      </c>
      <c r="C309" s="13" t="s">
        <v>499</v>
      </c>
      <c r="D309" s="13" t="s">
        <v>552</v>
      </c>
      <c r="E309" s="13" t="s">
        <v>1648</v>
      </c>
      <c r="F309" s="13" t="s">
        <v>502</v>
      </c>
      <c r="G309" s="13" t="s">
        <v>1150</v>
      </c>
      <c r="H309" s="13" t="s">
        <v>1151</v>
      </c>
      <c r="I309" s="14">
        <v>3</v>
      </c>
      <c r="J309" s="13" t="s">
        <v>164</v>
      </c>
      <c r="K309" s="13" t="s">
        <v>706</v>
      </c>
      <c r="L309" s="13" t="s">
        <v>1100</v>
      </c>
      <c r="M309" s="13" t="s">
        <v>1112</v>
      </c>
    </row>
    <row r="310" spans="1:13" x14ac:dyDescent="0.3">
      <c r="A310" s="13" t="s">
        <v>165</v>
      </c>
      <c r="B310" s="13" t="s">
        <v>551</v>
      </c>
      <c r="C310" s="13" t="s">
        <v>499</v>
      </c>
      <c r="D310" s="13" t="s">
        <v>552</v>
      </c>
      <c r="E310" s="13" t="s">
        <v>1649</v>
      </c>
      <c r="F310" s="13" t="s">
        <v>502</v>
      </c>
      <c r="G310" s="13" t="s">
        <v>1484</v>
      </c>
      <c r="H310" s="13" t="s">
        <v>1485</v>
      </c>
      <c r="I310" s="14">
        <v>4</v>
      </c>
      <c r="J310" s="13" t="s">
        <v>164</v>
      </c>
      <c r="K310" s="13" t="s">
        <v>1013</v>
      </c>
      <c r="L310" s="13" t="s">
        <v>1100</v>
      </c>
      <c r="M310" s="13" t="s">
        <v>1112</v>
      </c>
    </row>
    <row r="311" spans="1:13" x14ac:dyDescent="0.3">
      <c r="A311" s="13" t="s">
        <v>165</v>
      </c>
      <c r="B311" s="13" t="s">
        <v>551</v>
      </c>
      <c r="C311" s="13" t="s">
        <v>499</v>
      </c>
      <c r="D311" s="13" t="s">
        <v>552</v>
      </c>
      <c r="E311" s="13" t="s">
        <v>1650</v>
      </c>
      <c r="F311" s="13" t="s">
        <v>502</v>
      </c>
      <c r="G311" s="13" t="s">
        <v>1484</v>
      </c>
      <c r="H311" s="13" t="s">
        <v>1485</v>
      </c>
      <c r="I311" s="14">
        <v>3</v>
      </c>
      <c r="J311" s="13" t="s">
        <v>164</v>
      </c>
      <c r="K311" s="13" t="s">
        <v>620</v>
      </c>
      <c r="L311" s="13" t="s">
        <v>1100</v>
      </c>
      <c r="M311" s="13" t="s">
        <v>1112</v>
      </c>
    </row>
    <row r="312" spans="1:13" x14ac:dyDescent="0.3">
      <c r="A312" s="13" t="s">
        <v>337</v>
      </c>
      <c r="B312" s="13" t="s">
        <v>716</v>
      </c>
      <c r="C312" s="13" t="s">
        <v>499</v>
      </c>
      <c r="D312" s="13" t="s">
        <v>885</v>
      </c>
      <c r="E312" s="13" t="s">
        <v>886</v>
      </c>
      <c r="F312" s="13" t="s">
        <v>502</v>
      </c>
      <c r="G312" s="13" t="s">
        <v>1651</v>
      </c>
      <c r="H312" s="13" t="s">
        <v>1652</v>
      </c>
      <c r="I312" s="14">
        <v>1</v>
      </c>
      <c r="J312" s="13" t="s">
        <v>336</v>
      </c>
      <c r="K312" s="13" t="s">
        <v>661</v>
      </c>
      <c r="L312" s="13" t="s">
        <v>1100</v>
      </c>
      <c r="M312" s="13" t="s">
        <v>1168</v>
      </c>
    </row>
    <row r="313" spans="1:13" x14ac:dyDescent="0.3">
      <c r="A313" s="13" t="s">
        <v>337</v>
      </c>
      <c r="B313" s="13" t="s">
        <v>716</v>
      </c>
      <c r="C313" s="13" t="s">
        <v>499</v>
      </c>
      <c r="D313" s="13" t="s">
        <v>885</v>
      </c>
      <c r="E313" s="13" t="s">
        <v>1653</v>
      </c>
      <c r="F313" s="13" t="s">
        <v>502</v>
      </c>
      <c r="G313" s="13" t="s">
        <v>1654</v>
      </c>
      <c r="H313" s="13" t="s">
        <v>1655</v>
      </c>
      <c r="I313" s="14">
        <v>4</v>
      </c>
      <c r="J313" s="13" t="s">
        <v>336</v>
      </c>
      <c r="K313" s="13" t="s">
        <v>1429</v>
      </c>
      <c r="L313" s="13" t="s">
        <v>1100</v>
      </c>
      <c r="M313" s="13" t="s">
        <v>830</v>
      </c>
    </row>
    <row r="314" spans="1:13" x14ac:dyDescent="0.3">
      <c r="A314" s="13" t="s">
        <v>329</v>
      </c>
      <c r="B314" s="13" t="s">
        <v>551</v>
      </c>
      <c r="C314" s="13" t="s">
        <v>499</v>
      </c>
      <c r="D314" s="13" t="s">
        <v>675</v>
      </c>
      <c r="E314" s="13" t="s">
        <v>1656</v>
      </c>
      <c r="F314" s="13" t="s">
        <v>502</v>
      </c>
      <c r="G314" s="13" t="s">
        <v>1120</v>
      </c>
      <c r="H314" s="13" t="s">
        <v>1121</v>
      </c>
      <c r="I314" s="14">
        <v>5</v>
      </c>
      <c r="J314" s="13" t="s">
        <v>328</v>
      </c>
      <c r="K314" s="13" t="s">
        <v>576</v>
      </c>
      <c r="L314" s="13" t="s">
        <v>1100</v>
      </c>
      <c r="M314" s="13" t="s">
        <v>1112</v>
      </c>
    </row>
    <row r="315" spans="1:13" x14ac:dyDescent="0.3">
      <c r="A315" s="13" t="s">
        <v>329</v>
      </c>
      <c r="B315" s="13" t="s">
        <v>551</v>
      </c>
      <c r="C315" s="13" t="s">
        <v>499</v>
      </c>
      <c r="D315" s="13" t="s">
        <v>675</v>
      </c>
      <c r="E315" s="13" t="s">
        <v>1656</v>
      </c>
      <c r="F315" s="13" t="s">
        <v>502</v>
      </c>
      <c r="G315" s="13" t="s">
        <v>1115</v>
      </c>
      <c r="H315" s="13" t="s">
        <v>1116</v>
      </c>
      <c r="I315" s="14">
        <v>6</v>
      </c>
      <c r="J315" s="13" t="s">
        <v>328</v>
      </c>
      <c r="K315" s="13" t="s">
        <v>576</v>
      </c>
      <c r="L315" s="13" t="s">
        <v>1100</v>
      </c>
      <c r="M315" s="13" t="s">
        <v>1112</v>
      </c>
    </row>
    <row r="316" spans="1:13" x14ac:dyDescent="0.3">
      <c r="A316" s="13" t="s">
        <v>329</v>
      </c>
      <c r="B316" s="13" t="s">
        <v>551</v>
      </c>
      <c r="C316" s="13" t="s">
        <v>499</v>
      </c>
      <c r="D316" s="13" t="s">
        <v>675</v>
      </c>
      <c r="E316" s="13" t="s">
        <v>1657</v>
      </c>
      <c r="F316" s="13" t="s">
        <v>502</v>
      </c>
      <c r="G316" s="13" t="s">
        <v>1115</v>
      </c>
      <c r="H316" s="13" t="s">
        <v>1116</v>
      </c>
      <c r="I316" s="14">
        <v>10</v>
      </c>
      <c r="J316" s="13" t="s">
        <v>328</v>
      </c>
      <c r="K316" s="13" t="s">
        <v>672</v>
      </c>
      <c r="L316" s="13" t="s">
        <v>1100</v>
      </c>
      <c r="M316" s="13" t="s">
        <v>1112</v>
      </c>
    </row>
    <row r="317" spans="1:13" x14ac:dyDescent="0.3">
      <c r="A317" s="13" t="s">
        <v>231</v>
      </c>
      <c r="B317" s="13" t="s">
        <v>898</v>
      </c>
      <c r="C317" s="13" t="s">
        <v>499</v>
      </c>
      <c r="D317" s="13" t="s">
        <v>899</v>
      </c>
      <c r="E317" s="13" t="s">
        <v>1658</v>
      </c>
      <c r="F317" s="13" t="s">
        <v>502</v>
      </c>
      <c r="G317" s="13" t="s">
        <v>1659</v>
      </c>
      <c r="H317" s="13" t="s">
        <v>1660</v>
      </c>
      <c r="I317" s="14">
        <v>2</v>
      </c>
      <c r="J317" s="13" t="s">
        <v>230</v>
      </c>
      <c r="K317" s="13" t="s">
        <v>801</v>
      </c>
      <c r="L317" s="13" t="s">
        <v>1100</v>
      </c>
      <c r="M317" s="13" t="s">
        <v>1335</v>
      </c>
    </row>
    <row r="318" spans="1:13" x14ac:dyDescent="0.3">
      <c r="A318" s="13" t="s">
        <v>231</v>
      </c>
      <c r="B318" s="13" t="s">
        <v>898</v>
      </c>
      <c r="C318" s="13" t="s">
        <v>499</v>
      </c>
      <c r="D318" s="13" t="s">
        <v>899</v>
      </c>
      <c r="E318" s="13" t="s">
        <v>1661</v>
      </c>
      <c r="F318" s="13" t="s">
        <v>502</v>
      </c>
      <c r="G318" s="13" t="s">
        <v>1193</v>
      </c>
      <c r="H318" s="13" t="s">
        <v>1194</v>
      </c>
      <c r="I318" s="14">
        <v>1</v>
      </c>
      <c r="J318" s="13" t="s">
        <v>230</v>
      </c>
      <c r="K318" s="13" t="s">
        <v>1006</v>
      </c>
      <c r="L318" s="13" t="s">
        <v>1100</v>
      </c>
      <c r="M318" s="13" t="s">
        <v>1195</v>
      </c>
    </row>
    <row r="319" spans="1:13" x14ac:dyDescent="0.3">
      <c r="A319" s="13" t="s">
        <v>207</v>
      </c>
      <c r="B319" s="13" t="s">
        <v>551</v>
      </c>
      <c r="C319" s="13" t="s">
        <v>499</v>
      </c>
      <c r="D319" s="13" t="s">
        <v>552</v>
      </c>
      <c r="E319" s="13" t="s">
        <v>901</v>
      </c>
      <c r="F319" s="13" t="s">
        <v>502</v>
      </c>
      <c r="G319" s="13" t="s">
        <v>1183</v>
      </c>
      <c r="H319" s="13" t="s">
        <v>1184</v>
      </c>
      <c r="I319" s="14">
        <v>1</v>
      </c>
      <c r="J319" s="13" t="s">
        <v>206</v>
      </c>
      <c r="K319" s="13" t="s">
        <v>556</v>
      </c>
      <c r="L319" s="13" t="s">
        <v>1100</v>
      </c>
      <c r="M319" s="13" t="s">
        <v>1112</v>
      </c>
    </row>
    <row r="320" spans="1:13" x14ac:dyDescent="0.3">
      <c r="A320" s="13" t="s">
        <v>207</v>
      </c>
      <c r="B320" s="13" t="s">
        <v>551</v>
      </c>
      <c r="C320" s="13" t="s">
        <v>499</v>
      </c>
      <c r="D320" s="13" t="s">
        <v>552</v>
      </c>
      <c r="E320" s="13" t="s">
        <v>1662</v>
      </c>
      <c r="F320" s="13" t="s">
        <v>502</v>
      </c>
      <c r="G320" s="13" t="s">
        <v>1456</v>
      </c>
      <c r="H320" s="13" t="s">
        <v>1457</v>
      </c>
      <c r="I320" s="14">
        <v>1</v>
      </c>
      <c r="J320" s="13" t="s">
        <v>206</v>
      </c>
      <c r="K320" s="13" t="s">
        <v>677</v>
      </c>
      <c r="L320" s="13" t="s">
        <v>1100</v>
      </c>
      <c r="M320" s="13" t="s">
        <v>802</v>
      </c>
    </row>
    <row r="321" spans="1:13" x14ac:dyDescent="0.3">
      <c r="A321" s="13" t="s">
        <v>177</v>
      </c>
      <c r="B321" s="13" t="s">
        <v>577</v>
      </c>
      <c r="C321" s="13" t="s">
        <v>499</v>
      </c>
      <c r="D321" s="13" t="s">
        <v>1663</v>
      </c>
      <c r="E321" s="13" t="s">
        <v>1664</v>
      </c>
      <c r="F321" s="13" t="s">
        <v>502</v>
      </c>
      <c r="G321" s="13" t="s">
        <v>1120</v>
      </c>
      <c r="H321" s="13" t="s">
        <v>1121</v>
      </c>
      <c r="I321" s="14">
        <v>6</v>
      </c>
      <c r="J321" s="13" t="s">
        <v>176</v>
      </c>
      <c r="K321" s="13" t="s">
        <v>700</v>
      </c>
      <c r="L321" s="13" t="s">
        <v>1100</v>
      </c>
      <c r="M321" s="13" t="s">
        <v>1112</v>
      </c>
    </row>
    <row r="322" spans="1:13" x14ac:dyDescent="0.3">
      <c r="A322" s="13" t="s">
        <v>177</v>
      </c>
      <c r="B322" s="13" t="s">
        <v>577</v>
      </c>
      <c r="C322" s="13" t="s">
        <v>499</v>
      </c>
      <c r="D322" s="13" t="s">
        <v>1663</v>
      </c>
      <c r="E322" s="13" t="s">
        <v>1665</v>
      </c>
      <c r="F322" s="13" t="s">
        <v>502</v>
      </c>
      <c r="G322" s="13" t="s">
        <v>1666</v>
      </c>
      <c r="H322" s="13" t="s">
        <v>1667</v>
      </c>
      <c r="I322" s="14">
        <v>1</v>
      </c>
      <c r="J322" s="13" t="s">
        <v>176</v>
      </c>
      <c r="K322" s="13" t="s">
        <v>1006</v>
      </c>
      <c r="L322" s="13" t="s">
        <v>1100</v>
      </c>
      <c r="M322" s="13" t="s">
        <v>830</v>
      </c>
    </row>
    <row r="323" spans="1:13" x14ac:dyDescent="0.3">
      <c r="A323" s="13" t="s">
        <v>177</v>
      </c>
      <c r="B323" s="13" t="s">
        <v>577</v>
      </c>
      <c r="C323" s="13" t="s">
        <v>499</v>
      </c>
      <c r="D323" s="13" t="s">
        <v>1663</v>
      </c>
      <c r="E323" s="13" t="s">
        <v>1668</v>
      </c>
      <c r="F323" s="13" t="s">
        <v>502</v>
      </c>
      <c r="G323" s="13" t="s">
        <v>1669</v>
      </c>
      <c r="H323" s="13" t="s">
        <v>1670</v>
      </c>
      <c r="I323" s="14">
        <v>1</v>
      </c>
      <c r="J323" s="13" t="s">
        <v>176</v>
      </c>
      <c r="K323" s="13" t="s">
        <v>938</v>
      </c>
      <c r="L323" s="13" t="s">
        <v>1100</v>
      </c>
      <c r="M323" s="13" t="s">
        <v>1671</v>
      </c>
    </row>
    <row r="324" spans="1:13" x14ac:dyDescent="0.3">
      <c r="A324" s="13" t="s">
        <v>270</v>
      </c>
      <c r="B324" s="13" t="s">
        <v>551</v>
      </c>
      <c r="C324" s="13" t="s">
        <v>499</v>
      </c>
      <c r="D324" s="13" t="s">
        <v>552</v>
      </c>
      <c r="E324" s="13" t="s">
        <v>1672</v>
      </c>
      <c r="F324" s="13" t="s">
        <v>502</v>
      </c>
      <c r="G324" s="13" t="s">
        <v>1150</v>
      </c>
      <c r="H324" s="13" t="s">
        <v>1151</v>
      </c>
      <c r="I324" s="14">
        <v>2</v>
      </c>
      <c r="J324" s="13" t="s">
        <v>269</v>
      </c>
      <c r="K324" s="13" t="s">
        <v>532</v>
      </c>
      <c r="L324" s="13" t="s">
        <v>1100</v>
      </c>
      <c r="M324" s="13" t="s">
        <v>1112</v>
      </c>
    </row>
    <row r="325" spans="1:13" x14ac:dyDescent="0.3">
      <c r="A325" s="13" t="s">
        <v>54</v>
      </c>
      <c r="B325" s="13" t="s">
        <v>983</v>
      </c>
      <c r="C325" s="13" t="s">
        <v>499</v>
      </c>
      <c r="D325" s="13" t="s">
        <v>1673</v>
      </c>
      <c r="E325" s="13" t="s">
        <v>1674</v>
      </c>
      <c r="F325" s="13" t="s">
        <v>502</v>
      </c>
      <c r="G325" s="13" t="s">
        <v>1120</v>
      </c>
      <c r="H325" s="13" t="s">
        <v>1121</v>
      </c>
      <c r="I325" s="14">
        <v>5</v>
      </c>
      <c r="J325" s="13" t="s">
        <v>53</v>
      </c>
      <c r="K325" s="13" t="s">
        <v>773</v>
      </c>
      <c r="L325" s="13" t="s">
        <v>1100</v>
      </c>
      <c r="M325" s="13" t="s">
        <v>1112</v>
      </c>
    </row>
    <row r="326" spans="1:13" x14ac:dyDescent="0.3">
      <c r="A326" s="13" t="s">
        <v>54</v>
      </c>
      <c r="B326" s="13" t="s">
        <v>983</v>
      </c>
      <c r="C326" s="13" t="s">
        <v>499</v>
      </c>
      <c r="D326" s="13" t="s">
        <v>1673</v>
      </c>
      <c r="E326" s="13" t="s">
        <v>1675</v>
      </c>
      <c r="F326" s="13" t="s">
        <v>502</v>
      </c>
      <c r="G326" s="13" t="s">
        <v>1120</v>
      </c>
      <c r="H326" s="13" t="s">
        <v>1121</v>
      </c>
      <c r="I326" s="14">
        <v>3</v>
      </c>
      <c r="J326" s="13" t="s">
        <v>53</v>
      </c>
      <c r="K326" s="13" t="s">
        <v>549</v>
      </c>
      <c r="L326" s="13" t="s">
        <v>1100</v>
      </c>
      <c r="M326" s="13" t="s">
        <v>1112</v>
      </c>
    </row>
    <row r="327" spans="1:13" x14ac:dyDescent="0.3">
      <c r="A327" s="13" t="s">
        <v>54</v>
      </c>
      <c r="B327" s="13" t="s">
        <v>983</v>
      </c>
      <c r="C327" s="13" t="s">
        <v>499</v>
      </c>
      <c r="D327" s="13" t="s">
        <v>1673</v>
      </c>
      <c r="E327" s="13" t="s">
        <v>1676</v>
      </c>
      <c r="F327" s="13" t="s">
        <v>502</v>
      </c>
      <c r="G327" s="13" t="s">
        <v>1593</v>
      </c>
      <c r="H327" s="13" t="s">
        <v>1594</v>
      </c>
      <c r="I327" s="14">
        <v>2</v>
      </c>
      <c r="J327" s="13" t="s">
        <v>53</v>
      </c>
      <c r="K327" s="13" t="s">
        <v>1063</v>
      </c>
      <c r="L327" s="13" t="s">
        <v>1100</v>
      </c>
      <c r="M327" s="13" t="s">
        <v>1313</v>
      </c>
    </row>
    <row r="328" spans="1:13" x14ac:dyDescent="0.3">
      <c r="A328" s="13" t="s">
        <v>401</v>
      </c>
      <c r="B328" s="13" t="s">
        <v>577</v>
      </c>
      <c r="C328" s="13" t="s">
        <v>499</v>
      </c>
      <c r="D328" s="13" t="s">
        <v>1663</v>
      </c>
      <c r="E328" s="13" t="s">
        <v>1677</v>
      </c>
      <c r="F328" s="13" t="s">
        <v>502</v>
      </c>
      <c r="G328" s="13" t="s">
        <v>1120</v>
      </c>
      <c r="H328" s="13" t="s">
        <v>1121</v>
      </c>
      <c r="I328" s="14">
        <v>6</v>
      </c>
      <c r="J328" s="13" t="s">
        <v>400</v>
      </c>
      <c r="K328" s="13" t="s">
        <v>513</v>
      </c>
      <c r="L328" s="13" t="s">
        <v>1100</v>
      </c>
      <c r="M328" s="13" t="s">
        <v>1112</v>
      </c>
    </row>
    <row r="329" spans="1:13" x14ac:dyDescent="0.3">
      <c r="A329" s="13" t="s">
        <v>116</v>
      </c>
      <c r="B329" s="13" t="s">
        <v>898</v>
      </c>
      <c r="C329" s="13" t="s">
        <v>499</v>
      </c>
      <c r="D329" s="13" t="s">
        <v>1678</v>
      </c>
      <c r="E329" s="13" t="s">
        <v>1679</v>
      </c>
      <c r="F329" s="13" t="s">
        <v>502</v>
      </c>
      <c r="G329" s="13" t="s">
        <v>1196</v>
      </c>
      <c r="H329" s="13" t="s">
        <v>1197</v>
      </c>
      <c r="I329" s="14">
        <v>1</v>
      </c>
      <c r="J329" s="13" t="s">
        <v>115</v>
      </c>
      <c r="K329" s="13" t="s">
        <v>1006</v>
      </c>
      <c r="L329" s="13" t="s">
        <v>1100</v>
      </c>
      <c r="M329" s="13" t="s">
        <v>1195</v>
      </c>
    </row>
    <row r="330" spans="1:13" x14ac:dyDescent="0.3">
      <c r="A330" s="13" t="s">
        <v>116</v>
      </c>
      <c r="B330" s="13" t="s">
        <v>898</v>
      </c>
      <c r="C330" s="13" t="s">
        <v>499</v>
      </c>
      <c r="D330" s="13" t="s">
        <v>1678</v>
      </c>
      <c r="E330" s="13" t="s">
        <v>1679</v>
      </c>
      <c r="F330" s="13" t="s">
        <v>502</v>
      </c>
      <c r="G330" s="13" t="s">
        <v>1193</v>
      </c>
      <c r="H330" s="13" t="s">
        <v>1194</v>
      </c>
      <c r="I330" s="14">
        <v>1</v>
      </c>
      <c r="J330" s="13" t="s">
        <v>115</v>
      </c>
      <c r="K330" s="13" t="s">
        <v>1006</v>
      </c>
      <c r="L330" s="13" t="s">
        <v>1100</v>
      </c>
      <c r="M330" s="13" t="s">
        <v>1195</v>
      </c>
    </row>
    <row r="331" spans="1:13" x14ac:dyDescent="0.3">
      <c r="A331" s="13" t="s">
        <v>116</v>
      </c>
      <c r="B331" s="13" t="s">
        <v>898</v>
      </c>
      <c r="C331" s="13" t="s">
        <v>499</v>
      </c>
      <c r="D331" s="13" t="s">
        <v>1678</v>
      </c>
      <c r="E331" s="13" t="s">
        <v>1680</v>
      </c>
      <c r="F331" s="13" t="s">
        <v>502</v>
      </c>
      <c r="G331" s="13" t="s">
        <v>1161</v>
      </c>
      <c r="H331" s="13" t="s">
        <v>1162</v>
      </c>
      <c r="I331" s="14">
        <v>1</v>
      </c>
      <c r="J331" s="13" t="s">
        <v>115</v>
      </c>
      <c r="K331" s="13" t="s">
        <v>1006</v>
      </c>
      <c r="L331" s="13" t="s">
        <v>1100</v>
      </c>
      <c r="M331" s="13" t="s">
        <v>1112</v>
      </c>
    </row>
    <row r="332" spans="1:13" x14ac:dyDescent="0.3">
      <c r="A332" s="13" t="s">
        <v>116</v>
      </c>
      <c r="B332" s="13" t="s">
        <v>898</v>
      </c>
      <c r="C332" s="13" t="s">
        <v>499</v>
      </c>
      <c r="D332" s="13" t="s">
        <v>1678</v>
      </c>
      <c r="E332" s="13" t="s">
        <v>1681</v>
      </c>
      <c r="F332" s="13" t="s">
        <v>502</v>
      </c>
      <c r="G332" s="13" t="s">
        <v>1193</v>
      </c>
      <c r="H332" s="13" t="s">
        <v>1194</v>
      </c>
      <c r="I332" s="14">
        <v>1</v>
      </c>
      <c r="J332" s="13" t="s">
        <v>115</v>
      </c>
      <c r="K332" s="13" t="s">
        <v>620</v>
      </c>
      <c r="L332" s="13" t="s">
        <v>1100</v>
      </c>
      <c r="M332" s="13" t="s">
        <v>1195</v>
      </c>
    </row>
    <row r="333" spans="1:13" x14ac:dyDescent="0.3">
      <c r="A333" s="13" t="s">
        <v>274</v>
      </c>
      <c r="B333" s="13" t="s">
        <v>577</v>
      </c>
      <c r="C333" s="13" t="s">
        <v>499</v>
      </c>
      <c r="D333" s="13" t="s">
        <v>1682</v>
      </c>
      <c r="E333" s="13" t="s">
        <v>1683</v>
      </c>
      <c r="F333" s="13" t="s">
        <v>502</v>
      </c>
      <c r="G333" s="13" t="s">
        <v>1120</v>
      </c>
      <c r="H333" s="13" t="s">
        <v>1121</v>
      </c>
      <c r="I333" s="14">
        <v>6</v>
      </c>
      <c r="J333" s="13" t="s">
        <v>273</v>
      </c>
      <c r="K333" s="13" t="s">
        <v>656</v>
      </c>
      <c r="L333" s="13" t="s">
        <v>1100</v>
      </c>
      <c r="M333" s="13" t="s">
        <v>1112</v>
      </c>
    </row>
    <row r="334" spans="1:13" x14ac:dyDescent="0.3">
      <c r="A334" s="13" t="s">
        <v>181</v>
      </c>
      <c r="B334" s="13" t="s">
        <v>983</v>
      </c>
      <c r="C334" s="13" t="s">
        <v>499</v>
      </c>
      <c r="D334" s="13" t="s">
        <v>1673</v>
      </c>
      <c r="E334" s="13" t="s">
        <v>1684</v>
      </c>
      <c r="F334" s="13" t="s">
        <v>502</v>
      </c>
      <c r="G334" s="13" t="s">
        <v>1110</v>
      </c>
      <c r="H334" s="13" t="s">
        <v>1111</v>
      </c>
      <c r="I334" s="14">
        <v>1</v>
      </c>
      <c r="J334" s="13" t="s">
        <v>180</v>
      </c>
      <c r="K334" s="13" t="s">
        <v>556</v>
      </c>
      <c r="L334" s="13" t="s">
        <v>1100</v>
      </c>
      <c r="M334" s="13" t="s">
        <v>1112</v>
      </c>
    </row>
    <row r="335" spans="1:13" x14ac:dyDescent="0.3">
      <c r="A335" s="13" t="s">
        <v>181</v>
      </c>
      <c r="B335" s="13" t="s">
        <v>983</v>
      </c>
      <c r="C335" s="13" t="s">
        <v>499</v>
      </c>
      <c r="D335" s="13" t="s">
        <v>1673</v>
      </c>
      <c r="E335" s="13" t="s">
        <v>1685</v>
      </c>
      <c r="F335" s="13" t="s">
        <v>502</v>
      </c>
      <c r="G335" s="13" t="s">
        <v>1150</v>
      </c>
      <c r="H335" s="13" t="s">
        <v>1151</v>
      </c>
      <c r="I335" s="14">
        <v>2</v>
      </c>
      <c r="J335" s="13" t="s">
        <v>180</v>
      </c>
      <c r="K335" s="13" t="s">
        <v>596</v>
      </c>
      <c r="L335" s="13" t="s">
        <v>1100</v>
      </c>
      <c r="M335" s="13" t="s">
        <v>1112</v>
      </c>
    </row>
    <row r="336" spans="1:13" x14ac:dyDescent="0.3">
      <c r="A336" s="13" t="s">
        <v>181</v>
      </c>
      <c r="B336" s="13" t="s">
        <v>983</v>
      </c>
      <c r="C336" s="13" t="s">
        <v>499</v>
      </c>
      <c r="D336" s="13" t="s">
        <v>1673</v>
      </c>
      <c r="E336" s="13" t="s">
        <v>1686</v>
      </c>
      <c r="F336" s="13" t="s">
        <v>502</v>
      </c>
      <c r="G336" s="13" t="s">
        <v>1150</v>
      </c>
      <c r="H336" s="13" t="s">
        <v>1151</v>
      </c>
      <c r="I336" s="14">
        <v>2</v>
      </c>
      <c r="J336" s="13" t="s">
        <v>180</v>
      </c>
      <c r="K336" s="13" t="s">
        <v>636</v>
      </c>
      <c r="L336" s="13" t="s">
        <v>1100</v>
      </c>
      <c r="M336" s="13" t="s">
        <v>1112</v>
      </c>
    </row>
    <row r="337" spans="1:13" x14ac:dyDescent="0.3">
      <c r="A337" s="13" t="s">
        <v>181</v>
      </c>
      <c r="B337" s="13" t="s">
        <v>983</v>
      </c>
      <c r="C337" s="13" t="s">
        <v>499</v>
      </c>
      <c r="D337" s="13" t="s">
        <v>1673</v>
      </c>
      <c r="E337" s="13" t="s">
        <v>1687</v>
      </c>
      <c r="F337" s="13" t="s">
        <v>502</v>
      </c>
      <c r="G337" s="13" t="s">
        <v>1688</v>
      </c>
      <c r="H337" s="13" t="s">
        <v>1689</v>
      </c>
      <c r="I337" s="14">
        <v>1</v>
      </c>
      <c r="J337" s="13" t="s">
        <v>180</v>
      </c>
      <c r="K337" s="13" t="s">
        <v>746</v>
      </c>
      <c r="L337" s="13" t="s">
        <v>1100</v>
      </c>
      <c r="M337" s="13" t="s">
        <v>1112</v>
      </c>
    </row>
    <row r="338" spans="1:13" x14ac:dyDescent="0.3">
      <c r="A338" s="13" t="s">
        <v>431</v>
      </c>
      <c r="B338" s="13" t="s">
        <v>723</v>
      </c>
      <c r="C338" s="13" t="s">
        <v>499</v>
      </c>
      <c r="D338" s="13" t="s">
        <v>724</v>
      </c>
      <c r="E338" s="13" t="s">
        <v>1690</v>
      </c>
      <c r="F338" s="13" t="s">
        <v>502</v>
      </c>
      <c r="G338" s="13" t="s">
        <v>1691</v>
      </c>
      <c r="H338" s="13" t="s">
        <v>1692</v>
      </c>
      <c r="I338" s="14">
        <v>1</v>
      </c>
      <c r="J338" s="13" t="s">
        <v>430</v>
      </c>
      <c r="K338" s="13" t="s">
        <v>582</v>
      </c>
      <c r="L338" s="13" t="s">
        <v>1100</v>
      </c>
      <c r="M338" s="13" t="s">
        <v>1693</v>
      </c>
    </row>
    <row r="339" spans="1:13" x14ac:dyDescent="0.3">
      <c r="A339" s="13" t="s">
        <v>38</v>
      </c>
      <c r="B339" s="13" t="s">
        <v>498</v>
      </c>
      <c r="C339" s="13" t="s">
        <v>499</v>
      </c>
      <c r="D339" s="13" t="s">
        <v>911</v>
      </c>
      <c r="E339" s="13" t="s">
        <v>1694</v>
      </c>
      <c r="F339" s="13" t="s">
        <v>502</v>
      </c>
      <c r="G339" s="13" t="s">
        <v>1593</v>
      </c>
      <c r="H339" s="13" t="s">
        <v>1594</v>
      </c>
      <c r="I339" s="14">
        <v>5</v>
      </c>
      <c r="J339" s="13" t="s">
        <v>37</v>
      </c>
      <c r="K339" s="13" t="s">
        <v>910</v>
      </c>
      <c r="L339" s="13" t="s">
        <v>1100</v>
      </c>
      <c r="M339" s="13" t="s">
        <v>1313</v>
      </c>
    </row>
    <row r="340" spans="1:13" x14ac:dyDescent="0.3">
      <c r="A340" s="13" t="s">
        <v>38</v>
      </c>
      <c r="B340" s="13" t="s">
        <v>498</v>
      </c>
      <c r="C340" s="13" t="s">
        <v>499</v>
      </c>
      <c r="D340" s="13" t="s">
        <v>911</v>
      </c>
      <c r="E340" s="13" t="s">
        <v>1695</v>
      </c>
      <c r="F340" s="13" t="s">
        <v>502</v>
      </c>
      <c r="G340" s="13" t="s">
        <v>1475</v>
      </c>
      <c r="H340" s="13" t="s">
        <v>1476</v>
      </c>
      <c r="I340" s="14">
        <v>2</v>
      </c>
      <c r="J340" s="13" t="s">
        <v>37</v>
      </c>
      <c r="K340" s="13" t="s">
        <v>532</v>
      </c>
      <c r="L340" s="13" t="s">
        <v>1100</v>
      </c>
      <c r="M340" s="13" t="s">
        <v>1112</v>
      </c>
    </row>
    <row r="341" spans="1:13" x14ac:dyDescent="0.3">
      <c r="A341" s="13" t="s">
        <v>38</v>
      </c>
      <c r="B341" s="13" t="s">
        <v>498</v>
      </c>
      <c r="C341" s="13" t="s">
        <v>499</v>
      </c>
      <c r="D341" s="13" t="s">
        <v>911</v>
      </c>
      <c r="E341" s="13" t="s">
        <v>912</v>
      </c>
      <c r="F341" s="13" t="s">
        <v>502</v>
      </c>
      <c r="G341" s="13" t="s">
        <v>1475</v>
      </c>
      <c r="H341" s="13" t="s">
        <v>1476</v>
      </c>
      <c r="I341" s="14">
        <v>2</v>
      </c>
      <c r="J341" s="13" t="s">
        <v>37</v>
      </c>
      <c r="K341" s="13" t="s">
        <v>638</v>
      </c>
      <c r="L341" s="13" t="s">
        <v>1100</v>
      </c>
      <c r="M341" s="13" t="s">
        <v>1112</v>
      </c>
    </row>
    <row r="342" spans="1:13" x14ac:dyDescent="0.3">
      <c r="A342" s="13" t="s">
        <v>38</v>
      </c>
      <c r="B342" s="13" t="s">
        <v>498</v>
      </c>
      <c r="C342" s="13" t="s">
        <v>499</v>
      </c>
      <c r="D342" s="13" t="s">
        <v>911</v>
      </c>
      <c r="E342" s="13" t="s">
        <v>912</v>
      </c>
      <c r="F342" s="13" t="s">
        <v>502</v>
      </c>
      <c r="G342" s="13" t="s">
        <v>1161</v>
      </c>
      <c r="H342" s="13" t="s">
        <v>1162</v>
      </c>
      <c r="I342" s="14">
        <v>2</v>
      </c>
      <c r="J342" s="13" t="s">
        <v>37</v>
      </c>
      <c r="K342" s="13" t="s">
        <v>638</v>
      </c>
      <c r="L342" s="13" t="s">
        <v>1100</v>
      </c>
      <c r="M342" s="13" t="s">
        <v>1112</v>
      </c>
    </row>
    <row r="343" spans="1:13" x14ac:dyDescent="0.3">
      <c r="A343" s="13" t="s">
        <v>38</v>
      </c>
      <c r="B343" s="13" t="s">
        <v>498</v>
      </c>
      <c r="C343" s="13" t="s">
        <v>499</v>
      </c>
      <c r="D343" s="13" t="s">
        <v>911</v>
      </c>
      <c r="E343" s="13" t="s">
        <v>1696</v>
      </c>
      <c r="F343" s="13" t="s">
        <v>502</v>
      </c>
      <c r="G343" s="13" t="s">
        <v>1697</v>
      </c>
      <c r="H343" s="13" t="s">
        <v>1698</v>
      </c>
      <c r="I343" s="14">
        <v>1</v>
      </c>
      <c r="J343" s="13" t="s">
        <v>37</v>
      </c>
      <c r="K343" s="13" t="s">
        <v>1444</v>
      </c>
      <c r="L343" s="13" t="s">
        <v>1100</v>
      </c>
      <c r="M343" s="13" t="s">
        <v>1101</v>
      </c>
    </row>
    <row r="344" spans="1:13" x14ac:dyDescent="0.3">
      <c r="A344" s="13" t="s">
        <v>38</v>
      </c>
      <c r="B344" s="13" t="s">
        <v>498</v>
      </c>
      <c r="C344" s="13" t="s">
        <v>499</v>
      </c>
      <c r="D344" s="13" t="s">
        <v>911</v>
      </c>
      <c r="E344" s="13" t="s">
        <v>1699</v>
      </c>
      <c r="F344" s="13" t="s">
        <v>502</v>
      </c>
      <c r="G344" s="13" t="s">
        <v>1697</v>
      </c>
      <c r="H344" s="13" t="s">
        <v>1698</v>
      </c>
      <c r="I344" s="14">
        <v>1</v>
      </c>
      <c r="J344" s="13" t="s">
        <v>37</v>
      </c>
      <c r="K344" s="13" t="s">
        <v>1063</v>
      </c>
      <c r="L344" s="13" t="s">
        <v>1100</v>
      </c>
      <c r="M344" s="13" t="s">
        <v>1101</v>
      </c>
    </row>
    <row r="345" spans="1:13" x14ac:dyDescent="0.3">
      <c r="A345" s="13" t="s">
        <v>102</v>
      </c>
      <c r="B345" s="13" t="s">
        <v>508</v>
      </c>
      <c r="C345" s="13" t="s">
        <v>499</v>
      </c>
      <c r="D345" s="13" t="s">
        <v>913</v>
      </c>
      <c r="E345" s="13" t="s">
        <v>1700</v>
      </c>
      <c r="F345" s="13" t="s">
        <v>502</v>
      </c>
      <c r="G345" s="13" t="s">
        <v>1606</v>
      </c>
      <c r="H345" s="13" t="s">
        <v>1607</v>
      </c>
      <c r="I345" s="14">
        <v>8</v>
      </c>
      <c r="J345" s="13" t="s">
        <v>101</v>
      </c>
      <c r="K345" s="13" t="s">
        <v>576</v>
      </c>
      <c r="L345" s="13" t="s">
        <v>1100</v>
      </c>
      <c r="M345" s="13" t="s">
        <v>1608</v>
      </c>
    </row>
    <row r="346" spans="1:13" x14ac:dyDescent="0.3">
      <c r="A346" s="13" t="s">
        <v>102</v>
      </c>
      <c r="B346" s="13" t="s">
        <v>508</v>
      </c>
      <c r="C346" s="13" t="s">
        <v>499</v>
      </c>
      <c r="D346" s="13" t="s">
        <v>913</v>
      </c>
      <c r="E346" s="13" t="s">
        <v>1701</v>
      </c>
      <c r="F346" s="13" t="s">
        <v>502</v>
      </c>
      <c r="G346" s="13" t="s">
        <v>1606</v>
      </c>
      <c r="H346" s="13" t="s">
        <v>1607</v>
      </c>
      <c r="I346" s="14">
        <v>3</v>
      </c>
      <c r="J346" s="13" t="s">
        <v>101</v>
      </c>
      <c r="K346" s="13" t="s">
        <v>1030</v>
      </c>
      <c r="L346" s="13" t="s">
        <v>1100</v>
      </c>
      <c r="M346" s="13" t="s">
        <v>1608</v>
      </c>
    </row>
    <row r="347" spans="1:13" x14ac:dyDescent="0.3">
      <c r="A347" s="13" t="s">
        <v>102</v>
      </c>
      <c r="B347" s="13" t="s">
        <v>508</v>
      </c>
      <c r="C347" s="13" t="s">
        <v>499</v>
      </c>
      <c r="D347" s="13" t="s">
        <v>913</v>
      </c>
      <c r="E347" s="13" t="s">
        <v>1702</v>
      </c>
      <c r="F347" s="13" t="s">
        <v>502</v>
      </c>
      <c r="G347" s="13" t="s">
        <v>1606</v>
      </c>
      <c r="H347" s="13" t="s">
        <v>1607</v>
      </c>
      <c r="I347" s="14">
        <v>4</v>
      </c>
      <c r="J347" s="13" t="s">
        <v>101</v>
      </c>
      <c r="K347" s="13" t="s">
        <v>874</v>
      </c>
      <c r="L347" s="13" t="s">
        <v>1100</v>
      </c>
      <c r="M347" s="13" t="s">
        <v>1608</v>
      </c>
    </row>
    <row r="348" spans="1:13" x14ac:dyDescent="0.3">
      <c r="A348" s="13" t="s">
        <v>102</v>
      </c>
      <c r="B348" s="13" t="s">
        <v>508</v>
      </c>
      <c r="C348" s="13" t="s">
        <v>499</v>
      </c>
      <c r="D348" s="13" t="s">
        <v>913</v>
      </c>
      <c r="E348" s="13" t="s">
        <v>1703</v>
      </c>
      <c r="F348" s="13" t="s">
        <v>502</v>
      </c>
      <c r="G348" s="13" t="s">
        <v>1606</v>
      </c>
      <c r="H348" s="13" t="s">
        <v>1607</v>
      </c>
      <c r="I348" s="14">
        <v>4</v>
      </c>
      <c r="J348" s="13" t="s">
        <v>101</v>
      </c>
      <c r="K348" s="13" t="s">
        <v>672</v>
      </c>
      <c r="L348" s="13" t="s">
        <v>1100</v>
      </c>
      <c r="M348" s="13" t="s">
        <v>1608</v>
      </c>
    </row>
    <row r="349" spans="1:13" x14ac:dyDescent="0.3">
      <c r="A349" s="13" t="s">
        <v>102</v>
      </c>
      <c r="B349" s="13" t="s">
        <v>508</v>
      </c>
      <c r="C349" s="13" t="s">
        <v>499</v>
      </c>
      <c r="D349" s="13" t="s">
        <v>913</v>
      </c>
      <c r="E349" s="13" t="s">
        <v>1704</v>
      </c>
      <c r="F349" s="13" t="s">
        <v>502</v>
      </c>
      <c r="G349" s="13" t="s">
        <v>1705</v>
      </c>
      <c r="H349" s="13" t="s">
        <v>1706</v>
      </c>
      <c r="I349" s="14">
        <v>4</v>
      </c>
      <c r="J349" s="13" t="s">
        <v>101</v>
      </c>
      <c r="K349" s="13" t="s">
        <v>739</v>
      </c>
      <c r="L349" s="13" t="s">
        <v>1100</v>
      </c>
      <c r="M349" s="13" t="s">
        <v>545</v>
      </c>
    </row>
    <row r="350" spans="1:13" x14ac:dyDescent="0.3">
      <c r="A350" s="13" t="s">
        <v>102</v>
      </c>
      <c r="B350" s="13" t="s">
        <v>508</v>
      </c>
      <c r="C350" s="13" t="s">
        <v>499</v>
      </c>
      <c r="D350" s="13" t="s">
        <v>913</v>
      </c>
      <c r="E350" s="13" t="s">
        <v>1707</v>
      </c>
      <c r="F350" s="13" t="s">
        <v>502</v>
      </c>
      <c r="G350" s="13" t="s">
        <v>1606</v>
      </c>
      <c r="H350" s="13" t="s">
        <v>1607</v>
      </c>
      <c r="I350" s="14">
        <v>4</v>
      </c>
      <c r="J350" s="13" t="s">
        <v>101</v>
      </c>
      <c r="K350" s="13" t="s">
        <v>656</v>
      </c>
      <c r="L350" s="13" t="s">
        <v>1100</v>
      </c>
      <c r="M350" s="13" t="s">
        <v>1608</v>
      </c>
    </row>
    <row r="351" spans="1:13" x14ac:dyDescent="0.3">
      <c r="A351" s="13" t="s">
        <v>102</v>
      </c>
      <c r="B351" s="13" t="s">
        <v>508</v>
      </c>
      <c r="C351" s="13" t="s">
        <v>499</v>
      </c>
      <c r="D351" s="13" t="s">
        <v>913</v>
      </c>
      <c r="E351" s="13" t="s">
        <v>1708</v>
      </c>
      <c r="F351" s="13" t="s">
        <v>502</v>
      </c>
      <c r="G351" s="13" t="s">
        <v>1705</v>
      </c>
      <c r="H351" s="13" t="s">
        <v>1706</v>
      </c>
      <c r="I351" s="14">
        <v>2</v>
      </c>
      <c r="J351" s="13" t="s">
        <v>101</v>
      </c>
      <c r="K351" s="13" t="s">
        <v>656</v>
      </c>
      <c r="L351" s="13" t="s">
        <v>1100</v>
      </c>
      <c r="M351" s="13" t="s">
        <v>545</v>
      </c>
    </row>
    <row r="352" spans="1:13" x14ac:dyDescent="0.3">
      <c r="A352" s="13" t="s">
        <v>102</v>
      </c>
      <c r="B352" s="13" t="s">
        <v>508</v>
      </c>
      <c r="C352" s="13" t="s">
        <v>499</v>
      </c>
      <c r="D352" s="13" t="s">
        <v>913</v>
      </c>
      <c r="E352" s="13" t="s">
        <v>1709</v>
      </c>
      <c r="F352" s="13" t="s">
        <v>502</v>
      </c>
      <c r="G352" s="13" t="s">
        <v>1606</v>
      </c>
      <c r="H352" s="13" t="s">
        <v>1607</v>
      </c>
      <c r="I352" s="14">
        <v>4</v>
      </c>
      <c r="J352" s="13" t="s">
        <v>101</v>
      </c>
      <c r="K352" s="13" t="s">
        <v>640</v>
      </c>
      <c r="L352" s="13" t="s">
        <v>1100</v>
      </c>
      <c r="M352" s="13" t="s">
        <v>1608</v>
      </c>
    </row>
    <row r="353" spans="1:13" x14ac:dyDescent="0.3">
      <c r="A353" s="13" t="s">
        <v>102</v>
      </c>
      <c r="B353" s="13" t="s">
        <v>508</v>
      </c>
      <c r="C353" s="13" t="s">
        <v>499</v>
      </c>
      <c r="D353" s="13" t="s">
        <v>913</v>
      </c>
      <c r="E353" s="13" t="s">
        <v>1710</v>
      </c>
      <c r="F353" s="13" t="s">
        <v>502</v>
      </c>
      <c r="G353" s="13" t="s">
        <v>1606</v>
      </c>
      <c r="H353" s="13" t="s">
        <v>1607</v>
      </c>
      <c r="I353" s="14">
        <v>10</v>
      </c>
      <c r="J353" s="13" t="s">
        <v>101</v>
      </c>
      <c r="K353" s="13" t="s">
        <v>627</v>
      </c>
      <c r="L353" s="13" t="s">
        <v>1100</v>
      </c>
      <c r="M353" s="13" t="s">
        <v>1608</v>
      </c>
    </row>
    <row r="354" spans="1:13" x14ac:dyDescent="0.3">
      <c r="A354" s="13" t="s">
        <v>122</v>
      </c>
      <c r="B354" s="13" t="s">
        <v>577</v>
      </c>
      <c r="C354" s="13" t="s">
        <v>499</v>
      </c>
      <c r="D354" s="13" t="s">
        <v>931</v>
      </c>
      <c r="E354" s="13" t="s">
        <v>1711</v>
      </c>
      <c r="F354" s="13" t="s">
        <v>502</v>
      </c>
      <c r="G354" s="13" t="s">
        <v>1448</v>
      </c>
      <c r="H354" s="13" t="s">
        <v>1449</v>
      </c>
      <c r="I354" s="14">
        <v>1</v>
      </c>
      <c r="J354" s="13" t="s">
        <v>121</v>
      </c>
      <c r="K354" s="13" t="s">
        <v>596</v>
      </c>
      <c r="L354" s="13" t="s">
        <v>1100</v>
      </c>
      <c r="M354" s="13" t="s">
        <v>1451</v>
      </c>
    </row>
    <row r="355" spans="1:13" x14ac:dyDescent="0.3">
      <c r="A355" s="13" t="s">
        <v>167</v>
      </c>
      <c r="B355" s="13" t="s">
        <v>1712</v>
      </c>
      <c r="C355" s="13" t="s">
        <v>499</v>
      </c>
      <c r="D355" s="13" t="s">
        <v>1713</v>
      </c>
      <c r="E355" s="13" t="s">
        <v>1714</v>
      </c>
      <c r="F355" s="13" t="s">
        <v>502</v>
      </c>
      <c r="G355" s="13" t="s">
        <v>1120</v>
      </c>
      <c r="H355" s="13" t="s">
        <v>1121</v>
      </c>
      <c r="I355" s="14">
        <v>8</v>
      </c>
      <c r="J355" s="13" t="s">
        <v>166</v>
      </c>
      <c r="K355" s="13" t="s">
        <v>692</v>
      </c>
      <c r="L355" s="13" t="s">
        <v>1100</v>
      </c>
      <c r="M355" s="13" t="s">
        <v>1112</v>
      </c>
    </row>
    <row r="356" spans="1:13" x14ac:dyDescent="0.3">
      <c r="A356" s="13" t="s">
        <v>167</v>
      </c>
      <c r="B356" s="13" t="s">
        <v>1712</v>
      </c>
      <c r="C356" s="13" t="s">
        <v>499</v>
      </c>
      <c r="D356" s="13" t="s">
        <v>1713</v>
      </c>
      <c r="E356" s="13" t="s">
        <v>1715</v>
      </c>
      <c r="F356" s="13" t="s">
        <v>502</v>
      </c>
      <c r="G356" s="13" t="s">
        <v>1120</v>
      </c>
      <c r="H356" s="13" t="s">
        <v>1121</v>
      </c>
      <c r="I356" s="14">
        <v>4</v>
      </c>
      <c r="J356" s="13" t="s">
        <v>166</v>
      </c>
      <c r="K356" s="13" t="s">
        <v>917</v>
      </c>
      <c r="L356" s="13" t="s">
        <v>1100</v>
      </c>
      <c r="M356" s="13" t="s">
        <v>1112</v>
      </c>
    </row>
    <row r="357" spans="1:13" x14ac:dyDescent="0.3">
      <c r="A357" s="13" t="s">
        <v>167</v>
      </c>
      <c r="B357" s="13" t="s">
        <v>1712</v>
      </c>
      <c r="C357" s="13" t="s">
        <v>499</v>
      </c>
      <c r="D357" s="13" t="s">
        <v>1713</v>
      </c>
      <c r="E357" s="13" t="s">
        <v>1716</v>
      </c>
      <c r="F357" s="13" t="s">
        <v>502</v>
      </c>
      <c r="G357" s="13" t="s">
        <v>1717</v>
      </c>
      <c r="H357" s="13" t="s">
        <v>1718</v>
      </c>
      <c r="I357" s="14">
        <v>1</v>
      </c>
      <c r="J357" s="13" t="s">
        <v>166</v>
      </c>
      <c r="K357" s="13" t="s">
        <v>532</v>
      </c>
      <c r="L357" s="13" t="s">
        <v>1100</v>
      </c>
      <c r="M357" s="13" t="s">
        <v>1136</v>
      </c>
    </row>
    <row r="358" spans="1:13" x14ac:dyDescent="0.3">
      <c r="A358" s="13" t="s">
        <v>167</v>
      </c>
      <c r="B358" s="13" t="s">
        <v>1712</v>
      </c>
      <c r="C358" s="13" t="s">
        <v>499</v>
      </c>
      <c r="D358" s="13" t="s">
        <v>1713</v>
      </c>
      <c r="E358" s="13" t="s">
        <v>1719</v>
      </c>
      <c r="F358" s="13" t="s">
        <v>502</v>
      </c>
      <c r="G358" s="13" t="s">
        <v>1720</v>
      </c>
      <c r="H358" s="13" t="s">
        <v>1721</v>
      </c>
      <c r="I358" s="14">
        <v>1</v>
      </c>
      <c r="J358" s="13" t="s">
        <v>166</v>
      </c>
      <c r="K358" s="13" t="s">
        <v>589</v>
      </c>
      <c r="L358" s="13" t="s">
        <v>1100</v>
      </c>
      <c r="M358" s="13" t="s">
        <v>1112</v>
      </c>
    </row>
    <row r="359" spans="1:13" x14ac:dyDescent="0.3">
      <c r="A359" s="13" t="s">
        <v>167</v>
      </c>
      <c r="B359" s="13" t="s">
        <v>1712</v>
      </c>
      <c r="C359" s="13" t="s">
        <v>499</v>
      </c>
      <c r="D359" s="13" t="s">
        <v>1713</v>
      </c>
      <c r="E359" s="13" t="s">
        <v>1722</v>
      </c>
      <c r="F359" s="13" t="s">
        <v>502</v>
      </c>
      <c r="G359" s="13" t="s">
        <v>1120</v>
      </c>
      <c r="H359" s="13" t="s">
        <v>1121</v>
      </c>
      <c r="I359" s="14">
        <v>4</v>
      </c>
      <c r="J359" s="13" t="s">
        <v>166</v>
      </c>
      <c r="K359" s="13" t="s">
        <v>706</v>
      </c>
      <c r="L359" s="13" t="s">
        <v>1100</v>
      </c>
      <c r="M359" s="13" t="s">
        <v>1112</v>
      </c>
    </row>
    <row r="360" spans="1:13" x14ac:dyDescent="0.3">
      <c r="A360" s="13" t="s">
        <v>216</v>
      </c>
      <c r="B360" s="13" t="s">
        <v>508</v>
      </c>
      <c r="C360" s="13" t="s">
        <v>499</v>
      </c>
      <c r="D360" s="13" t="s">
        <v>940</v>
      </c>
      <c r="E360" s="13" t="s">
        <v>1723</v>
      </c>
      <c r="F360" s="13" t="s">
        <v>502</v>
      </c>
      <c r="G360" s="13" t="s">
        <v>1724</v>
      </c>
      <c r="H360" s="13" t="s">
        <v>1725</v>
      </c>
      <c r="I360" s="14">
        <v>1</v>
      </c>
      <c r="J360" s="13" t="s">
        <v>215</v>
      </c>
      <c r="K360" s="13" t="s">
        <v>672</v>
      </c>
      <c r="L360" s="13" t="s">
        <v>1100</v>
      </c>
      <c r="M360" s="13" t="s">
        <v>1201</v>
      </c>
    </row>
    <row r="361" spans="1:13" x14ac:dyDescent="0.3">
      <c r="A361" s="13" t="s">
        <v>216</v>
      </c>
      <c r="B361" s="13" t="s">
        <v>508</v>
      </c>
      <c r="C361" s="13" t="s">
        <v>499</v>
      </c>
      <c r="D361" s="13" t="s">
        <v>940</v>
      </c>
      <c r="E361" s="13" t="s">
        <v>1726</v>
      </c>
      <c r="F361" s="13" t="s">
        <v>502</v>
      </c>
      <c r="G361" s="13" t="s">
        <v>1371</v>
      </c>
      <c r="H361" s="13" t="s">
        <v>1372</v>
      </c>
      <c r="I361" s="14">
        <v>1</v>
      </c>
      <c r="J361" s="13" t="s">
        <v>215</v>
      </c>
      <c r="K361" s="13" t="s">
        <v>706</v>
      </c>
      <c r="L361" s="13" t="s">
        <v>1100</v>
      </c>
      <c r="M361" s="13" t="s">
        <v>1373</v>
      </c>
    </row>
    <row r="362" spans="1:13" x14ac:dyDescent="0.3">
      <c r="A362" s="13" t="s">
        <v>216</v>
      </c>
      <c r="B362" s="13" t="s">
        <v>508</v>
      </c>
      <c r="C362" s="13" t="s">
        <v>499</v>
      </c>
      <c r="D362" s="13" t="s">
        <v>940</v>
      </c>
      <c r="E362" s="13" t="s">
        <v>1727</v>
      </c>
      <c r="F362" s="13" t="s">
        <v>502</v>
      </c>
      <c r="G362" s="13" t="s">
        <v>1728</v>
      </c>
      <c r="H362" s="13" t="s">
        <v>1729</v>
      </c>
      <c r="I362" s="14">
        <v>1</v>
      </c>
      <c r="J362" s="13" t="s">
        <v>215</v>
      </c>
      <c r="K362" s="13" t="s">
        <v>620</v>
      </c>
      <c r="L362" s="13" t="s">
        <v>1100</v>
      </c>
      <c r="M362" s="13" t="s">
        <v>1201</v>
      </c>
    </row>
    <row r="363" spans="1:13" x14ac:dyDescent="0.3">
      <c r="A363" s="13" t="s">
        <v>351</v>
      </c>
      <c r="B363" s="13" t="s">
        <v>584</v>
      </c>
      <c r="C363" s="13" t="s">
        <v>499</v>
      </c>
      <c r="D363" s="13" t="s">
        <v>880</v>
      </c>
      <c r="E363" s="13" t="s">
        <v>1730</v>
      </c>
      <c r="F363" s="13" t="s">
        <v>502</v>
      </c>
      <c r="G363" s="13" t="s">
        <v>1120</v>
      </c>
      <c r="H363" s="13" t="s">
        <v>1121</v>
      </c>
      <c r="I363" s="14">
        <v>2</v>
      </c>
      <c r="J363" s="13" t="s">
        <v>350</v>
      </c>
      <c r="K363" s="13" t="s">
        <v>656</v>
      </c>
      <c r="L363" s="13" t="s">
        <v>1100</v>
      </c>
      <c r="M363" s="13" t="s">
        <v>1112</v>
      </c>
    </row>
    <row r="364" spans="1:13" x14ac:dyDescent="0.3">
      <c r="A364" s="13" t="s">
        <v>429</v>
      </c>
      <c r="B364" s="13" t="s">
        <v>577</v>
      </c>
      <c r="C364" s="13" t="s">
        <v>499</v>
      </c>
      <c r="D364" s="13" t="s">
        <v>931</v>
      </c>
      <c r="E364" s="13" t="s">
        <v>1731</v>
      </c>
      <c r="F364" s="13" t="s">
        <v>502</v>
      </c>
      <c r="G364" s="13" t="s">
        <v>1120</v>
      </c>
      <c r="H364" s="13" t="s">
        <v>1121</v>
      </c>
      <c r="I364" s="14">
        <v>2</v>
      </c>
      <c r="J364" s="13" t="s">
        <v>428</v>
      </c>
      <c r="K364" s="13" t="s">
        <v>778</v>
      </c>
      <c r="L364" s="13" t="s">
        <v>1100</v>
      </c>
      <c r="M364" s="13" t="s">
        <v>1112</v>
      </c>
    </row>
    <row r="365" spans="1:13" x14ac:dyDescent="0.3">
      <c r="A365" s="13" t="s">
        <v>52</v>
      </c>
      <c r="B365" s="13" t="s">
        <v>498</v>
      </c>
      <c r="C365" s="13" t="s">
        <v>499</v>
      </c>
      <c r="D365" s="13" t="s">
        <v>1050</v>
      </c>
      <c r="E365" s="13" t="s">
        <v>1732</v>
      </c>
      <c r="F365" s="13" t="s">
        <v>502</v>
      </c>
      <c r="G365" s="13" t="s">
        <v>1720</v>
      </c>
      <c r="H365" s="13" t="s">
        <v>1721</v>
      </c>
      <c r="I365" s="14">
        <v>1</v>
      </c>
      <c r="J365" s="13" t="s">
        <v>51</v>
      </c>
      <c r="K365" s="13" t="s">
        <v>661</v>
      </c>
      <c r="L365" s="13" t="s">
        <v>1100</v>
      </c>
      <c r="M365" s="13" t="s">
        <v>1112</v>
      </c>
    </row>
    <row r="366" spans="1:13" x14ac:dyDescent="0.3">
      <c r="A366" s="13" t="s">
        <v>52</v>
      </c>
      <c r="B366" s="13" t="s">
        <v>498</v>
      </c>
      <c r="C366" s="13" t="s">
        <v>499</v>
      </c>
      <c r="D366" s="13" t="s">
        <v>1050</v>
      </c>
      <c r="E366" s="13" t="s">
        <v>1732</v>
      </c>
      <c r="F366" s="13" t="s">
        <v>502</v>
      </c>
      <c r="G366" s="13" t="s">
        <v>1484</v>
      </c>
      <c r="H366" s="13" t="s">
        <v>1485</v>
      </c>
      <c r="I366" s="14">
        <v>4</v>
      </c>
      <c r="J366" s="13" t="s">
        <v>51</v>
      </c>
      <c r="K366" s="13" t="s">
        <v>661</v>
      </c>
      <c r="L366" s="13" t="s">
        <v>1100</v>
      </c>
      <c r="M366" s="13" t="s">
        <v>1112</v>
      </c>
    </row>
    <row r="367" spans="1:13" x14ac:dyDescent="0.3">
      <c r="A367" s="13" t="s">
        <v>52</v>
      </c>
      <c r="B367" s="13" t="s">
        <v>498</v>
      </c>
      <c r="C367" s="13" t="s">
        <v>499</v>
      </c>
      <c r="D367" s="13" t="s">
        <v>1050</v>
      </c>
      <c r="E367" s="13" t="s">
        <v>1733</v>
      </c>
      <c r="F367" s="13" t="s">
        <v>502</v>
      </c>
      <c r="G367" s="13" t="s">
        <v>1098</v>
      </c>
      <c r="H367" s="13" t="s">
        <v>1099</v>
      </c>
      <c r="I367" s="14">
        <v>1</v>
      </c>
      <c r="J367" s="13" t="s">
        <v>51</v>
      </c>
      <c r="K367" s="13" t="s">
        <v>859</v>
      </c>
      <c r="L367" s="13" t="s">
        <v>1100</v>
      </c>
      <c r="M367" s="13" t="s">
        <v>1101</v>
      </c>
    </row>
    <row r="368" spans="1:13" x14ac:dyDescent="0.3">
      <c r="A368" s="13" t="s">
        <v>52</v>
      </c>
      <c r="B368" s="13" t="s">
        <v>498</v>
      </c>
      <c r="C368" s="13" t="s">
        <v>499</v>
      </c>
      <c r="D368" s="13" t="s">
        <v>1050</v>
      </c>
      <c r="E368" s="13" t="s">
        <v>1734</v>
      </c>
      <c r="F368" s="13" t="s">
        <v>502</v>
      </c>
      <c r="G368" s="13" t="s">
        <v>1098</v>
      </c>
      <c r="H368" s="13" t="s">
        <v>1099</v>
      </c>
      <c r="I368" s="14">
        <v>1</v>
      </c>
      <c r="J368" s="13" t="s">
        <v>51</v>
      </c>
      <c r="K368" s="13" t="s">
        <v>769</v>
      </c>
      <c r="L368" s="13" t="s">
        <v>1100</v>
      </c>
      <c r="M368" s="13" t="s">
        <v>1101</v>
      </c>
    </row>
    <row r="369" spans="1:13" x14ac:dyDescent="0.3">
      <c r="A369" s="13" t="s">
        <v>52</v>
      </c>
      <c r="B369" s="13" t="s">
        <v>498</v>
      </c>
      <c r="C369" s="13" t="s">
        <v>499</v>
      </c>
      <c r="D369" s="13" t="s">
        <v>1050</v>
      </c>
      <c r="E369" s="13" t="s">
        <v>1734</v>
      </c>
      <c r="F369" s="13" t="s">
        <v>502</v>
      </c>
      <c r="G369" s="13" t="s">
        <v>1102</v>
      </c>
      <c r="H369" s="13" t="s">
        <v>1103</v>
      </c>
      <c r="I369" s="14">
        <v>2</v>
      </c>
      <c r="J369" s="13" t="s">
        <v>51</v>
      </c>
      <c r="K369" s="13" t="s">
        <v>769</v>
      </c>
      <c r="L369" s="13" t="s">
        <v>1100</v>
      </c>
      <c r="M369" s="13" t="s">
        <v>1101</v>
      </c>
    </row>
    <row r="370" spans="1:13" x14ac:dyDescent="0.3">
      <c r="A370" s="13" t="s">
        <v>52</v>
      </c>
      <c r="B370" s="13" t="s">
        <v>498</v>
      </c>
      <c r="C370" s="13" t="s">
        <v>499</v>
      </c>
      <c r="D370" s="13" t="s">
        <v>1050</v>
      </c>
      <c r="E370" s="13" t="s">
        <v>1735</v>
      </c>
      <c r="F370" s="13" t="s">
        <v>502</v>
      </c>
      <c r="G370" s="13" t="s">
        <v>1098</v>
      </c>
      <c r="H370" s="13" t="s">
        <v>1099</v>
      </c>
      <c r="I370" s="14">
        <v>1</v>
      </c>
      <c r="J370" s="13" t="s">
        <v>51</v>
      </c>
      <c r="K370" s="13" t="s">
        <v>993</v>
      </c>
      <c r="L370" s="13" t="s">
        <v>1100</v>
      </c>
      <c r="M370" s="13" t="s">
        <v>1101</v>
      </c>
    </row>
    <row r="371" spans="1:13" x14ac:dyDescent="0.3">
      <c r="A371" s="13" t="s">
        <v>52</v>
      </c>
      <c r="B371" s="13" t="s">
        <v>498</v>
      </c>
      <c r="C371" s="13" t="s">
        <v>499</v>
      </c>
      <c r="D371" s="13" t="s">
        <v>1050</v>
      </c>
      <c r="E371" s="13" t="s">
        <v>1735</v>
      </c>
      <c r="F371" s="13" t="s">
        <v>502</v>
      </c>
      <c r="G371" s="13" t="s">
        <v>1102</v>
      </c>
      <c r="H371" s="13" t="s">
        <v>1103</v>
      </c>
      <c r="I371" s="14">
        <v>1</v>
      </c>
      <c r="J371" s="13" t="s">
        <v>51</v>
      </c>
      <c r="K371" s="13" t="s">
        <v>993</v>
      </c>
      <c r="L371" s="13" t="s">
        <v>1100</v>
      </c>
      <c r="M371" s="13" t="s">
        <v>1101</v>
      </c>
    </row>
    <row r="372" spans="1:13" x14ac:dyDescent="0.3">
      <c r="A372" s="13" t="s">
        <v>52</v>
      </c>
      <c r="B372" s="13" t="s">
        <v>498</v>
      </c>
      <c r="C372" s="13" t="s">
        <v>499</v>
      </c>
      <c r="D372" s="13" t="s">
        <v>1050</v>
      </c>
      <c r="E372" s="13" t="s">
        <v>1736</v>
      </c>
      <c r="F372" s="13" t="s">
        <v>502</v>
      </c>
      <c r="G372" s="13" t="s">
        <v>1102</v>
      </c>
      <c r="H372" s="13" t="s">
        <v>1103</v>
      </c>
      <c r="I372" s="14">
        <v>1</v>
      </c>
      <c r="J372" s="13" t="s">
        <v>51</v>
      </c>
      <c r="K372" s="13" t="s">
        <v>520</v>
      </c>
      <c r="L372" s="13" t="s">
        <v>1100</v>
      </c>
      <c r="M372" s="13" t="s">
        <v>1101</v>
      </c>
    </row>
    <row r="373" spans="1:13" x14ac:dyDescent="0.3">
      <c r="A373" s="13" t="s">
        <v>52</v>
      </c>
      <c r="B373" s="13" t="s">
        <v>498</v>
      </c>
      <c r="C373" s="13" t="s">
        <v>499</v>
      </c>
      <c r="D373" s="13" t="s">
        <v>1050</v>
      </c>
      <c r="E373" s="13" t="s">
        <v>1737</v>
      </c>
      <c r="F373" s="13" t="s">
        <v>502</v>
      </c>
      <c r="G373" s="13" t="s">
        <v>1098</v>
      </c>
      <c r="H373" s="13" t="s">
        <v>1099</v>
      </c>
      <c r="I373" s="14">
        <v>1</v>
      </c>
      <c r="J373" s="13" t="s">
        <v>51</v>
      </c>
      <c r="K373" s="13" t="s">
        <v>706</v>
      </c>
      <c r="L373" s="13" t="s">
        <v>1100</v>
      </c>
      <c r="M373" s="13" t="s">
        <v>1101</v>
      </c>
    </row>
    <row r="374" spans="1:13" x14ac:dyDescent="0.3">
      <c r="A374" s="13" t="s">
        <v>52</v>
      </c>
      <c r="B374" s="13" t="s">
        <v>498</v>
      </c>
      <c r="C374" s="13" t="s">
        <v>499</v>
      </c>
      <c r="D374" s="13" t="s">
        <v>1050</v>
      </c>
      <c r="E374" s="13" t="s">
        <v>1738</v>
      </c>
      <c r="F374" s="13" t="s">
        <v>502</v>
      </c>
      <c r="G374" s="13" t="s">
        <v>1098</v>
      </c>
      <c r="H374" s="13" t="s">
        <v>1099</v>
      </c>
      <c r="I374" s="14">
        <v>1</v>
      </c>
      <c r="J374" s="13" t="s">
        <v>51</v>
      </c>
      <c r="K374" s="13" t="s">
        <v>620</v>
      </c>
      <c r="L374" s="13" t="s">
        <v>1100</v>
      </c>
      <c r="M374" s="13" t="s">
        <v>1101</v>
      </c>
    </row>
    <row r="375" spans="1:13" x14ac:dyDescent="0.3">
      <c r="A375" s="13" t="s">
        <v>52</v>
      </c>
      <c r="B375" s="13" t="s">
        <v>498</v>
      </c>
      <c r="C375" s="13" t="s">
        <v>499</v>
      </c>
      <c r="D375" s="13" t="s">
        <v>1050</v>
      </c>
      <c r="E375" s="13" t="s">
        <v>1738</v>
      </c>
      <c r="F375" s="13" t="s">
        <v>502</v>
      </c>
      <c r="G375" s="13" t="s">
        <v>1102</v>
      </c>
      <c r="H375" s="13" t="s">
        <v>1103</v>
      </c>
      <c r="I375" s="14">
        <v>1</v>
      </c>
      <c r="J375" s="13" t="s">
        <v>51</v>
      </c>
      <c r="K375" s="13" t="s">
        <v>620</v>
      </c>
      <c r="L375" s="13" t="s">
        <v>1100</v>
      </c>
      <c r="M375" s="13" t="s">
        <v>1101</v>
      </c>
    </row>
    <row r="376" spans="1:13" x14ac:dyDescent="0.3">
      <c r="A376" s="13" t="s">
        <v>52</v>
      </c>
      <c r="B376" s="13" t="s">
        <v>498</v>
      </c>
      <c r="C376" s="13" t="s">
        <v>499</v>
      </c>
      <c r="D376" s="13" t="s">
        <v>1050</v>
      </c>
      <c r="E376" s="13" t="s">
        <v>1739</v>
      </c>
      <c r="F376" s="13" t="s">
        <v>502</v>
      </c>
      <c r="G376" s="13" t="s">
        <v>1102</v>
      </c>
      <c r="H376" s="13" t="s">
        <v>1103</v>
      </c>
      <c r="I376" s="14">
        <v>2</v>
      </c>
      <c r="J376" s="13" t="s">
        <v>51</v>
      </c>
      <c r="K376" s="13" t="s">
        <v>1063</v>
      </c>
      <c r="L376" s="13" t="s">
        <v>1100</v>
      </c>
      <c r="M376" s="13" t="s">
        <v>1101</v>
      </c>
    </row>
    <row r="377" spans="1:13" x14ac:dyDescent="0.3">
      <c r="A377" s="13" t="s">
        <v>52</v>
      </c>
      <c r="B377" s="13" t="s">
        <v>498</v>
      </c>
      <c r="C377" s="13" t="s">
        <v>499</v>
      </c>
      <c r="D377" s="13" t="s">
        <v>1050</v>
      </c>
      <c r="E377" s="13" t="s">
        <v>1739</v>
      </c>
      <c r="F377" s="13" t="s">
        <v>502</v>
      </c>
      <c r="G377" s="13" t="s">
        <v>1098</v>
      </c>
      <c r="H377" s="13" t="s">
        <v>1099</v>
      </c>
      <c r="I377" s="14">
        <v>2</v>
      </c>
      <c r="J377" s="13" t="s">
        <v>51</v>
      </c>
      <c r="K377" s="13" t="s">
        <v>1063</v>
      </c>
      <c r="L377" s="13" t="s">
        <v>1100</v>
      </c>
      <c r="M377" s="13" t="s">
        <v>1101</v>
      </c>
    </row>
    <row r="378" spans="1:13" x14ac:dyDescent="0.3">
      <c r="A378" s="13" t="s">
        <v>260</v>
      </c>
      <c r="B378" s="13" t="s">
        <v>577</v>
      </c>
      <c r="C378" s="13" t="s">
        <v>499</v>
      </c>
      <c r="D378" s="13" t="s">
        <v>949</v>
      </c>
      <c r="E378" s="13" t="s">
        <v>959</v>
      </c>
      <c r="F378" s="13" t="s">
        <v>502</v>
      </c>
      <c r="G378" s="13" t="s">
        <v>1740</v>
      </c>
      <c r="H378" s="13" t="s">
        <v>1741</v>
      </c>
      <c r="I378" s="14">
        <v>1</v>
      </c>
      <c r="J378" s="13" t="s">
        <v>259</v>
      </c>
      <c r="K378" s="13" t="s">
        <v>615</v>
      </c>
      <c r="L378" s="13" t="s">
        <v>1100</v>
      </c>
      <c r="M378" s="13" t="s">
        <v>953</v>
      </c>
    </row>
    <row r="379" spans="1:13" x14ac:dyDescent="0.3">
      <c r="A379" s="13" t="s">
        <v>294</v>
      </c>
      <c r="B379" s="13" t="s">
        <v>508</v>
      </c>
      <c r="C379" s="13" t="s">
        <v>499</v>
      </c>
      <c r="D379" s="13" t="s">
        <v>1742</v>
      </c>
      <c r="E379" s="13" t="s">
        <v>1743</v>
      </c>
      <c r="F379" s="13" t="s">
        <v>502</v>
      </c>
      <c r="G379" s="13" t="s">
        <v>1744</v>
      </c>
      <c r="H379" s="13" t="s">
        <v>1745</v>
      </c>
      <c r="I379" s="14">
        <v>2</v>
      </c>
      <c r="J379" s="13" t="s">
        <v>293</v>
      </c>
      <c r="K379" s="13" t="s">
        <v>576</v>
      </c>
      <c r="L379" s="13" t="s">
        <v>1100</v>
      </c>
      <c r="M379" s="13" t="s">
        <v>964</v>
      </c>
    </row>
    <row r="380" spans="1:13" x14ac:dyDescent="0.3">
      <c r="A380" s="13" t="s">
        <v>294</v>
      </c>
      <c r="B380" s="13" t="s">
        <v>508</v>
      </c>
      <c r="C380" s="13" t="s">
        <v>499</v>
      </c>
      <c r="D380" s="13" t="s">
        <v>1742</v>
      </c>
      <c r="E380" s="13" t="s">
        <v>1746</v>
      </c>
      <c r="F380" s="13" t="s">
        <v>502</v>
      </c>
      <c r="G380" s="13" t="s">
        <v>1744</v>
      </c>
      <c r="H380" s="13" t="s">
        <v>1745</v>
      </c>
      <c r="I380" s="14">
        <v>1</v>
      </c>
      <c r="J380" s="13" t="s">
        <v>293</v>
      </c>
      <c r="K380" s="13" t="s">
        <v>556</v>
      </c>
      <c r="L380" s="13" t="s">
        <v>1100</v>
      </c>
      <c r="M380" s="13" t="s">
        <v>964</v>
      </c>
    </row>
    <row r="381" spans="1:13" x14ac:dyDescent="0.3">
      <c r="A381" s="13" t="s">
        <v>294</v>
      </c>
      <c r="B381" s="13" t="s">
        <v>508</v>
      </c>
      <c r="C381" s="13" t="s">
        <v>499</v>
      </c>
      <c r="D381" s="13" t="s">
        <v>1742</v>
      </c>
      <c r="E381" s="13" t="s">
        <v>1747</v>
      </c>
      <c r="F381" s="13" t="s">
        <v>502</v>
      </c>
      <c r="G381" s="13" t="s">
        <v>1484</v>
      </c>
      <c r="H381" s="13" t="s">
        <v>1485</v>
      </c>
      <c r="I381" s="14">
        <v>1</v>
      </c>
      <c r="J381" s="13" t="s">
        <v>293</v>
      </c>
      <c r="K381" s="13" t="s">
        <v>570</v>
      </c>
      <c r="L381" s="13" t="s">
        <v>1100</v>
      </c>
      <c r="M381" s="13" t="s">
        <v>1112</v>
      </c>
    </row>
    <row r="382" spans="1:13" x14ac:dyDescent="0.3">
      <c r="A382" s="13" t="s">
        <v>294</v>
      </c>
      <c r="B382" s="13" t="s">
        <v>508</v>
      </c>
      <c r="C382" s="13" t="s">
        <v>499</v>
      </c>
      <c r="D382" s="13" t="s">
        <v>1742</v>
      </c>
      <c r="E382" s="13" t="s">
        <v>1747</v>
      </c>
      <c r="F382" s="13" t="s">
        <v>502</v>
      </c>
      <c r="G382" s="13" t="s">
        <v>1120</v>
      </c>
      <c r="H382" s="13" t="s">
        <v>1121</v>
      </c>
      <c r="I382" s="14">
        <v>1</v>
      </c>
      <c r="J382" s="13" t="s">
        <v>293</v>
      </c>
      <c r="K382" s="13" t="s">
        <v>570</v>
      </c>
      <c r="L382" s="13" t="s">
        <v>1100</v>
      </c>
      <c r="M382" s="13" t="s">
        <v>1112</v>
      </c>
    </row>
    <row r="383" spans="1:13" x14ac:dyDescent="0.3">
      <c r="A383" s="13" t="s">
        <v>294</v>
      </c>
      <c r="B383" s="13" t="s">
        <v>508</v>
      </c>
      <c r="C383" s="13" t="s">
        <v>499</v>
      </c>
      <c r="D383" s="13" t="s">
        <v>1742</v>
      </c>
      <c r="E383" s="13" t="s">
        <v>1748</v>
      </c>
      <c r="F383" s="13" t="s">
        <v>502</v>
      </c>
      <c r="G383" s="13" t="s">
        <v>1744</v>
      </c>
      <c r="H383" s="13" t="s">
        <v>1745</v>
      </c>
      <c r="I383" s="14">
        <v>1</v>
      </c>
      <c r="J383" s="13" t="s">
        <v>293</v>
      </c>
      <c r="K383" s="13" t="s">
        <v>755</v>
      </c>
      <c r="L383" s="13" t="s">
        <v>1100</v>
      </c>
      <c r="M383" s="13" t="s">
        <v>964</v>
      </c>
    </row>
    <row r="384" spans="1:13" x14ac:dyDescent="0.3">
      <c r="A384" s="13" t="s">
        <v>62</v>
      </c>
      <c r="B384" s="13" t="s">
        <v>515</v>
      </c>
      <c r="C384" s="13" t="s">
        <v>499</v>
      </c>
      <c r="D384" s="13" t="s">
        <v>516</v>
      </c>
      <c r="E384" s="13" t="s">
        <v>961</v>
      </c>
      <c r="F384" s="13" t="s">
        <v>502</v>
      </c>
      <c r="G384" s="13" t="s">
        <v>1749</v>
      </c>
      <c r="H384" s="13" t="s">
        <v>1750</v>
      </c>
      <c r="I384" s="14">
        <v>1</v>
      </c>
      <c r="J384" s="13" t="s">
        <v>225</v>
      </c>
      <c r="K384" s="13" t="s">
        <v>513</v>
      </c>
      <c r="L384" s="13" t="s">
        <v>1100</v>
      </c>
      <c r="M384" s="13" t="s">
        <v>813</v>
      </c>
    </row>
    <row r="385" spans="1:13" x14ac:dyDescent="0.3">
      <c r="A385" s="13" t="s">
        <v>62</v>
      </c>
      <c r="B385" s="13" t="s">
        <v>515</v>
      </c>
      <c r="C385" s="13" t="s">
        <v>499</v>
      </c>
      <c r="D385" s="13" t="s">
        <v>516</v>
      </c>
      <c r="E385" s="13" t="s">
        <v>961</v>
      </c>
      <c r="F385" s="13" t="s">
        <v>502</v>
      </c>
      <c r="G385" s="13" t="s">
        <v>1751</v>
      </c>
      <c r="H385" s="13" t="s">
        <v>1752</v>
      </c>
      <c r="I385" s="14">
        <v>1</v>
      </c>
      <c r="J385" s="13" t="s">
        <v>225</v>
      </c>
      <c r="K385" s="13" t="s">
        <v>513</v>
      </c>
      <c r="L385" s="13" t="s">
        <v>1100</v>
      </c>
      <c r="M385" s="13" t="s">
        <v>813</v>
      </c>
    </row>
    <row r="386" spans="1:13" x14ac:dyDescent="0.3">
      <c r="A386" s="13" t="s">
        <v>62</v>
      </c>
      <c r="B386" s="13" t="s">
        <v>515</v>
      </c>
      <c r="C386" s="13" t="s">
        <v>499</v>
      </c>
      <c r="D386" s="13" t="s">
        <v>516</v>
      </c>
      <c r="E386" s="13" t="s">
        <v>1753</v>
      </c>
      <c r="F386" s="13" t="s">
        <v>502</v>
      </c>
      <c r="G386" s="13" t="s">
        <v>1754</v>
      </c>
      <c r="H386" s="13" t="s">
        <v>1755</v>
      </c>
      <c r="I386" s="14">
        <v>1</v>
      </c>
      <c r="J386" s="13" t="s">
        <v>225</v>
      </c>
      <c r="K386" s="13" t="s">
        <v>534</v>
      </c>
      <c r="L386" s="13" t="s">
        <v>1100</v>
      </c>
      <c r="M386" s="13" t="s">
        <v>1413</v>
      </c>
    </row>
    <row r="387" spans="1:13" x14ac:dyDescent="0.3">
      <c r="A387" s="13" t="s">
        <v>62</v>
      </c>
      <c r="B387" s="13" t="s">
        <v>515</v>
      </c>
      <c r="C387" s="13" t="s">
        <v>499</v>
      </c>
      <c r="D387" s="13" t="s">
        <v>516</v>
      </c>
      <c r="E387" s="13" t="s">
        <v>1756</v>
      </c>
      <c r="F387" s="13" t="s">
        <v>502</v>
      </c>
      <c r="G387" s="13" t="s">
        <v>1754</v>
      </c>
      <c r="H387" s="13" t="s">
        <v>1755</v>
      </c>
      <c r="I387" s="14">
        <v>2</v>
      </c>
      <c r="J387" s="13" t="s">
        <v>225</v>
      </c>
      <c r="K387" s="13" t="s">
        <v>549</v>
      </c>
      <c r="L387" s="13" t="s">
        <v>1100</v>
      </c>
      <c r="M387" s="13" t="s">
        <v>1413</v>
      </c>
    </row>
    <row r="388" spans="1:13" x14ac:dyDescent="0.3">
      <c r="A388" s="13" t="s">
        <v>339</v>
      </c>
      <c r="B388" s="13" t="s">
        <v>508</v>
      </c>
      <c r="C388" s="13" t="s">
        <v>499</v>
      </c>
      <c r="D388" s="13" t="s">
        <v>1757</v>
      </c>
      <c r="E388" s="13" t="s">
        <v>1758</v>
      </c>
      <c r="F388" s="13" t="s">
        <v>502</v>
      </c>
      <c r="G388" s="13" t="s">
        <v>1669</v>
      </c>
      <c r="H388" s="13" t="s">
        <v>1670</v>
      </c>
      <c r="I388" s="14">
        <v>1</v>
      </c>
      <c r="J388" s="13" t="s">
        <v>338</v>
      </c>
      <c r="K388" s="13" t="s">
        <v>910</v>
      </c>
      <c r="L388" s="13" t="s">
        <v>1100</v>
      </c>
      <c r="M388" s="13" t="s">
        <v>1671</v>
      </c>
    </row>
    <row r="389" spans="1:13" x14ac:dyDescent="0.3">
      <c r="A389" s="13" t="s">
        <v>156</v>
      </c>
      <c r="B389" s="13" t="s">
        <v>551</v>
      </c>
      <c r="C389" s="13" t="s">
        <v>499</v>
      </c>
      <c r="D389" s="13" t="s">
        <v>1759</v>
      </c>
      <c r="E389" s="13" t="s">
        <v>1760</v>
      </c>
      <c r="F389" s="13" t="s">
        <v>502</v>
      </c>
      <c r="G389" s="13" t="s">
        <v>1448</v>
      </c>
      <c r="H389" s="13" t="s">
        <v>1449</v>
      </c>
      <c r="I389" s="14">
        <v>1</v>
      </c>
      <c r="J389" s="13" t="s">
        <v>155</v>
      </c>
      <c r="K389" s="13" t="s">
        <v>544</v>
      </c>
      <c r="L389" s="13" t="s">
        <v>1100</v>
      </c>
      <c r="M389" s="13" t="s">
        <v>1451</v>
      </c>
    </row>
    <row r="390" spans="1:13" x14ac:dyDescent="0.3">
      <c r="A390" s="13" t="s">
        <v>437</v>
      </c>
      <c r="B390" s="13" t="s">
        <v>551</v>
      </c>
      <c r="C390" s="13" t="s">
        <v>499</v>
      </c>
      <c r="D390" s="13" t="s">
        <v>552</v>
      </c>
      <c r="E390" s="13" t="s">
        <v>1761</v>
      </c>
      <c r="F390" s="13" t="s">
        <v>502</v>
      </c>
      <c r="G390" s="13" t="s">
        <v>1120</v>
      </c>
      <c r="H390" s="13" t="s">
        <v>1121</v>
      </c>
      <c r="I390" s="14">
        <v>2</v>
      </c>
      <c r="J390" s="13" t="s">
        <v>436</v>
      </c>
      <c r="K390" s="13" t="s">
        <v>739</v>
      </c>
      <c r="L390" s="13" t="s">
        <v>1100</v>
      </c>
      <c r="M390" s="13" t="s">
        <v>1112</v>
      </c>
    </row>
    <row r="391" spans="1:13" x14ac:dyDescent="0.3">
      <c r="A391" s="13" t="s">
        <v>154</v>
      </c>
      <c r="B391" s="13" t="s">
        <v>976</v>
      </c>
      <c r="C391" s="13" t="s">
        <v>499</v>
      </c>
      <c r="D391" s="13" t="s">
        <v>977</v>
      </c>
      <c r="E391" s="13" t="s">
        <v>1762</v>
      </c>
      <c r="F391" s="13" t="s">
        <v>502</v>
      </c>
      <c r="G391" s="13" t="s">
        <v>1120</v>
      </c>
      <c r="H391" s="13" t="s">
        <v>1121</v>
      </c>
      <c r="I391" s="14">
        <v>3</v>
      </c>
      <c r="J391" s="13" t="s">
        <v>153</v>
      </c>
      <c r="K391" s="13" t="s">
        <v>570</v>
      </c>
      <c r="L391" s="13" t="s">
        <v>1100</v>
      </c>
      <c r="M391" s="13" t="s">
        <v>1112</v>
      </c>
    </row>
    <row r="392" spans="1:13" x14ac:dyDescent="0.3">
      <c r="A392" s="13" t="s">
        <v>154</v>
      </c>
      <c r="B392" s="13" t="s">
        <v>976</v>
      </c>
      <c r="C392" s="13" t="s">
        <v>499</v>
      </c>
      <c r="D392" s="13" t="s">
        <v>977</v>
      </c>
      <c r="E392" s="13" t="s">
        <v>1763</v>
      </c>
      <c r="F392" s="13" t="s">
        <v>624</v>
      </c>
      <c r="G392" s="13" t="s">
        <v>1764</v>
      </c>
      <c r="H392" s="13" t="s">
        <v>1765</v>
      </c>
      <c r="I392" s="14">
        <v>1</v>
      </c>
      <c r="J392" s="13" t="s">
        <v>153</v>
      </c>
      <c r="K392" s="13" t="s">
        <v>1006</v>
      </c>
      <c r="L392" s="13" t="s">
        <v>1100</v>
      </c>
      <c r="M392" s="13" t="s">
        <v>1766</v>
      </c>
    </row>
    <row r="393" spans="1:13" x14ac:dyDescent="0.3">
      <c r="A393" s="13" t="s">
        <v>154</v>
      </c>
      <c r="B393" s="13" t="s">
        <v>976</v>
      </c>
      <c r="C393" s="13" t="s">
        <v>499</v>
      </c>
      <c r="D393" s="13" t="s">
        <v>977</v>
      </c>
      <c r="E393" s="13" t="s">
        <v>1763</v>
      </c>
      <c r="F393" s="13" t="s">
        <v>624</v>
      </c>
      <c r="G393" s="13" t="s">
        <v>1767</v>
      </c>
      <c r="H393" s="13" t="s">
        <v>1768</v>
      </c>
      <c r="I393" s="14">
        <v>1</v>
      </c>
      <c r="J393" s="13" t="s">
        <v>153</v>
      </c>
      <c r="K393" s="13" t="s">
        <v>1006</v>
      </c>
      <c r="L393" s="13" t="s">
        <v>1100</v>
      </c>
      <c r="M393" s="13" t="s">
        <v>1766</v>
      </c>
    </row>
    <row r="394" spans="1:13" x14ac:dyDescent="0.3">
      <c r="A394" s="13" t="s">
        <v>154</v>
      </c>
      <c r="B394" s="13" t="s">
        <v>976</v>
      </c>
      <c r="C394" s="13" t="s">
        <v>499</v>
      </c>
      <c r="D394" s="13" t="s">
        <v>977</v>
      </c>
      <c r="E394" s="13" t="s">
        <v>978</v>
      </c>
      <c r="F394" s="13" t="s">
        <v>502</v>
      </c>
      <c r="G394" s="13" t="s">
        <v>1120</v>
      </c>
      <c r="H394" s="13" t="s">
        <v>1121</v>
      </c>
      <c r="I394" s="14">
        <v>1</v>
      </c>
      <c r="J394" s="13" t="s">
        <v>153</v>
      </c>
      <c r="K394" s="13" t="s">
        <v>778</v>
      </c>
      <c r="L394" s="13" t="s">
        <v>1100</v>
      </c>
      <c r="M394" s="13" t="s">
        <v>1112</v>
      </c>
    </row>
    <row r="395" spans="1:13" x14ac:dyDescent="0.3">
      <c r="A395" s="13" t="s">
        <v>154</v>
      </c>
      <c r="B395" s="13" t="s">
        <v>976</v>
      </c>
      <c r="C395" s="13" t="s">
        <v>499</v>
      </c>
      <c r="D395" s="13" t="s">
        <v>977</v>
      </c>
      <c r="E395" s="13" t="s">
        <v>982</v>
      </c>
      <c r="F395" s="13" t="s">
        <v>502</v>
      </c>
      <c r="G395" s="13" t="s">
        <v>1120</v>
      </c>
      <c r="H395" s="13" t="s">
        <v>1121</v>
      </c>
      <c r="I395" s="14">
        <v>2</v>
      </c>
      <c r="J395" s="13" t="s">
        <v>153</v>
      </c>
      <c r="K395" s="13" t="s">
        <v>755</v>
      </c>
      <c r="L395" s="13" t="s">
        <v>1100</v>
      </c>
      <c r="M395" s="13" t="s">
        <v>1112</v>
      </c>
    </row>
    <row r="396" spans="1:13" x14ac:dyDescent="0.3">
      <c r="A396" s="13" t="s">
        <v>100</v>
      </c>
      <c r="B396" s="13" t="s">
        <v>558</v>
      </c>
      <c r="C396" s="13" t="s">
        <v>499</v>
      </c>
      <c r="D396" s="13" t="s">
        <v>1769</v>
      </c>
      <c r="E396" s="13" t="s">
        <v>1770</v>
      </c>
      <c r="F396" s="13" t="s">
        <v>502</v>
      </c>
      <c r="G396" s="13" t="s">
        <v>1771</v>
      </c>
      <c r="H396" s="13" t="s">
        <v>1772</v>
      </c>
      <c r="I396" s="14">
        <v>1</v>
      </c>
      <c r="J396" s="13" t="s">
        <v>99</v>
      </c>
      <c r="K396" s="13" t="s">
        <v>739</v>
      </c>
      <c r="L396" s="13" t="s">
        <v>1100</v>
      </c>
      <c r="M396" s="13" t="s">
        <v>802</v>
      </c>
    </row>
    <row r="397" spans="1:13" x14ac:dyDescent="0.3">
      <c r="A397" s="13" t="s">
        <v>100</v>
      </c>
      <c r="B397" s="13" t="s">
        <v>558</v>
      </c>
      <c r="C397" s="13" t="s">
        <v>499</v>
      </c>
      <c r="D397" s="13" t="s">
        <v>1769</v>
      </c>
      <c r="E397" s="13" t="s">
        <v>1773</v>
      </c>
      <c r="F397" s="13" t="s">
        <v>502</v>
      </c>
      <c r="G397" s="13" t="s">
        <v>1774</v>
      </c>
      <c r="H397" s="13" t="s">
        <v>1775</v>
      </c>
      <c r="I397" s="14">
        <v>1</v>
      </c>
      <c r="J397" s="13" t="s">
        <v>99</v>
      </c>
      <c r="K397" s="13" t="s">
        <v>656</v>
      </c>
      <c r="L397" s="13" t="s">
        <v>1100</v>
      </c>
      <c r="M397" s="13" t="s">
        <v>1020</v>
      </c>
    </row>
    <row r="398" spans="1:13" x14ac:dyDescent="0.3">
      <c r="A398" s="13" t="s">
        <v>100</v>
      </c>
      <c r="B398" s="13" t="s">
        <v>558</v>
      </c>
      <c r="C398" s="13" t="s">
        <v>499</v>
      </c>
      <c r="D398" s="13" t="s">
        <v>1769</v>
      </c>
      <c r="E398" s="13" t="s">
        <v>1773</v>
      </c>
      <c r="F398" s="13" t="s">
        <v>502</v>
      </c>
      <c r="G398" s="13" t="s">
        <v>1776</v>
      </c>
      <c r="H398" s="13" t="s">
        <v>1775</v>
      </c>
      <c r="I398" s="14">
        <v>1</v>
      </c>
      <c r="J398" s="13" t="s">
        <v>99</v>
      </c>
      <c r="K398" s="13" t="s">
        <v>656</v>
      </c>
      <c r="L398" s="13" t="s">
        <v>1100</v>
      </c>
      <c r="M398" s="13" t="s">
        <v>1020</v>
      </c>
    </row>
    <row r="399" spans="1:13" x14ac:dyDescent="0.3">
      <c r="A399" s="13" t="s">
        <v>241</v>
      </c>
      <c r="B399" s="13" t="s">
        <v>983</v>
      </c>
      <c r="C399" s="13" t="s">
        <v>499</v>
      </c>
      <c r="D399" s="13" t="s">
        <v>984</v>
      </c>
      <c r="E399" s="13" t="s">
        <v>1777</v>
      </c>
      <c r="F399" s="13" t="s">
        <v>502</v>
      </c>
      <c r="G399" s="13" t="s">
        <v>1778</v>
      </c>
      <c r="H399" s="13" t="s">
        <v>1779</v>
      </c>
      <c r="I399" s="14">
        <v>1</v>
      </c>
      <c r="J399" s="13" t="s">
        <v>240</v>
      </c>
      <c r="K399" s="13" t="s">
        <v>801</v>
      </c>
      <c r="L399" s="13" t="s">
        <v>1100</v>
      </c>
      <c r="M399" s="13" t="s">
        <v>813</v>
      </c>
    </row>
    <row r="400" spans="1:13" x14ac:dyDescent="0.3">
      <c r="A400" s="13" t="s">
        <v>241</v>
      </c>
      <c r="B400" s="13" t="s">
        <v>983</v>
      </c>
      <c r="C400" s="13" t="s">
        <v>499</v>
      </c>
      <c r="D400" s="13" t="s">
        <v>984</v>
      </c>
      <c r="E400" s="13" t="s">
        <v>1780</v>
      </c>
      <c r="F400" s="13" t="s">
        <v>502</v>
      </c>
      <c r="G400" s="13" t="s">
        <v>1150</v>
      </c>
      <c r="H400" s="13" t="s">
        <v>1151</v>
      </c>
      <c r="I400" s="14">
        <v>2</v>
      </c>
      <c r="J400" s="13" t="s">
        <v>240</v>
      </c>
      <c r="K400" s="13" t="s">
        <v>739</v>
      </c>
      <c r="L400" s="13" t="s">
        <v>1100</v>
      </c>
      <c r="M400" s="13" t="s">
        <v>1112</v>
      </c>
    </row>
    <row r="401" spans="1:13" x14ac:dyDescent="0.3">
      <c r="A401" s="13" t="s">
        <v>32</v>
      </c>
      <c r="B401" s="13" t="s">
        <v>565</v>
      </c>
      <c r="C401" s="13" t="s">
        <v>499</v>
      </c>
      <c r="D401" s="13" t="s">
        <v>850</v>
      </c>
      <c r="E401" s="13" t="s">
        <v>1781</v>
      </c>
      <c r="F401" s="13" t="s">
        <v>502</v>
      </c>
      <c r="G401" s="13" t="s">
        <v>1102</v>
      </c>
      <c r="H401" s="13" t="s">
        <v>1103</v>
      </c>
      <c r="I401" s="14">
        <v>1</v>
      </c>
      <c r="J401" s="13" t="s">
        <v>31</v>
      </c>
      <c r="K401" s="13" t="s">
        <v>576</v>
      </c>
      <c r="L401" s="13" t="s">
        <v>1100</v>
      </c>
      <c r="M401" s="13" t="s">
        <v>1101</v>
      </c>
    </row>
    <row r="402" spans="1:13" x14ac:dyDescent="0.3">
      <c r="A402" s="13" t="s">
        <v>32</v>
      </c>
      <c r="B402" s="13" t="s">
        <v>565</v>
      </c>
      <c r="C402" s="13" t="s">
        <v>499</v>
      </c>
      <c r="D402" s="13" t="s">
        <v>850</v>
      </c>
      <c r="E402" s="13" t="s">
        <v>1782</v>
      </c>
      <c r="F402" s="13" t="s">
        <v>502</v>
      </c>
      <c r="G402" s="13" t="s">
        <v>1098</v>
      </c>
      <c r="H402" s="13" t="s">
        <v>1099</v>
      </c>
      <c r="I402" s="14">
        <v>1</v>
      </c>
      <c r="J402" s="13" t="s">
        <v>31</v>
      </c>
      <c r="K402" s="13" t="s">
        <v>712</v>
      </c>
      <c r="L402" s="13" t="s">
        <v>1100</v>
      </c>
      <c r="M402" s="13" t="s">
        <v>1101</v>
      </c>
    </row>
    <row r="403" spans="1:13" x14ac:dyDescent="0.3">
      <c r="A403" s="13" t="s">
        <v>32</v>
      </c>
      <c r="B403" s="13" t="s">
        <v>565</v>
      </c>
      <c r="C403" s="13" t="s">
        <v>499</v>
      </c>
      <c r="D403" s="13" t="s">
        <v>850</v>
      </c>
      <c r="E403" s="13" t="s">
        <v>1782</v>
      </c>
      <c r="F403" s="13" t="s">
        <v>502</v>
      </c>
      <c r="G403" s="13" t="s">
        <v>1102</v>
      </c>
      <c r="H403" s="13" t="s">
        <v>1103</v>
      </c>
      <c r="I403" s="14">
        <v>1</v>
      </c>
      <c r="J403" s="13" t="s">
        <v>31</v>
      </c>
      <c r="K403" s="13" t="s">
        <v>712</v>
      </c>
      <c r="L403" s="13" t="s">
        <v>1100</v>
      </c>
      <c r="M403" s="13" t="s">
        <v>1101</v>
      </c>
    </row>
    <row r="404" spans="1:13" x14ac:dyDescent="0.3">
      <c r="A404" s="13" t="s">
        <v>32</v>
      </c>
      <c r="B404" s="13" t="s">
        <v>565</v>
      </c>
      <c r="C404" s="13" t="s">
        <v>499</v>
      </c>
      <c r="D404" s="13" t="s">
        <v>850</v>
      </c>
      <c r="E404" s="13" t="s">
        <v>1783</v>
      </c>
      <c r="F404" s="13" t="s">
        <v>502</v>
      </c>
      <c r="G404" s="13" t="s">
        <v>1627</v>
      </c>
      <c r="H404" s="13" t="s">
        <v>1628</v>
      </c>
      <c r="I404" s="14">
        <v>2</v>
      </c>
      <c r="J404" s="13" t="s">
        <v>31</v>
      </c>
      <c r="K404" s="13" t="s">
        <v>771</v>
      </c>
      <c r="L404" s="13" t="s">
        <v>1100</v>
      </c>
      <c r="M404" s="13" t="s">
        <v>1629</v>
      </c>
    </row>
    <row r="405" spans="1:13" x14ac:dyDescent="0.3">
      <c r="A405" s="13" t="s">
        <v>32</v>
      </c>
      <c r="B405" s="13" t="s">
        <v>565</v>
      </c>
      <c r="C405" s="13" t="s">
        <v>499</v>
      </c>
      <c r="D405" s="13" t="s">
        <v>850</v>
      </c>
      <c r="E405" s="13" t="s">
        <v>1784</v>
      </c>
      <c r="F405" s="13" t="s">
        <v>502</v>
      </c>
      <c r="G405" s="13" t="s">
        <v>1098</v>
      </c>
      <c r="H405" s="13" t="s">
        <v>1099</v>
      </c>
      <c r="I405" s="14">
        <v>1</v>
      </c>
      <c r="J405" s="13" t="s">
        <v>31</v>
      </c>
      <c r="K405" s="13" t="s">
        <v>773</v>
      </c>
      <c r="L405" s="13" t="s">
        <v>1100</v>
      </c>
      <c r="M405" s="13" t="s">
        <v>1101</v>
      </c>
    </row>
    <row r="406" spans="1:13" x14ac:dyDescent="0.3">
      <c r="A406" s="13" t="s">
        <v>32</v>
      </c>
      <c r="B406" s="13" t="s">
        <v>565</v>
      </c>
      <c r="C406" s="13" t="s">
        <v>499</v>
      </c>
      <c r="D406" s="13" t="s">
        <v>850</v>
      </c>
      <c r="E406" s="13" t="s">
        <v>1784</v>
      </c>
      <c r="F406" s="13" t="s">
        <v>502</v>
      </c>
      <c r="G406" s="13" t="s">
        <v>1102</v>
      </c>
      <c r="H406" s="13" t="s">
        <v>1103</v>
      </c>
      <c r="I406" s="14">
        <v>1</v>
      </c>
      <c r="J406" s="13" t="s">
        <v>31</v>
      </c>
      <c r="K406" s="13" t="s">
        <v>773</v>
      </c>
      <c r="L406" s="13" t="s">
        <v>1100</v>
      </c>
      <c r="M406" s="13" t="s">
        <v>1101</v>
      </c>
    </row>
    <row r="407" spans="1:13" x14ac:dyDescent="0.3">
      <c r="A407" s="13" t="s">
        <v>32</v>
      </c>
      <c r="B407" s="13" t="s">
        <v>565</v>
      </c>
      <c r="C407" s="13" t="s">
        <v>499</v>
      </c>
      <c r="D407" s="13" t="s">
        <v>850</v>
      </c>
      <c r="E407" s="13" t="s">
        <v>1785</v>
      </c>
      <c r="F407" s="13" t="s">
        <v>502</v>
      </c>
      <c r="G407" s="13" t="s">
        <v>1102</v>
      </c>
      <c r="H407" s="13" t="s">
        <v>1103</v>
      </c>
      <c r="I407" s="14">
        <v>2</v>
      </c>
      <c r="J407" s="13" t="s">
        <v>31</v>
      </c>
      <c r="K407" s="13" t="s">
        <v>636</v>
      </c>
      <c r="L407" s="13" t="s">
        <v>1100</v>
      </c>
      <c r="M407" s="13" t="s">
        <v>1101</v>
      </c>
    </row>
    <row r="408" spans="1:13" x14ac:dyDescent="0.3">
      <c r="A408" s="13" t="s">
        <v>32</v>
      </c>
      <c r="B408" s="13" t="s">
        <v>565</v>
      </c>
      <c r="C408" s="13" t="s">
        <v>499</v>
      </c>
      <c r="D408" s="13" t="s">
        <v>850</v>
      </c>
      <c r="E408" s="13" t="s">
        <v>1786</v>
      </c>
      <c r="F408" s="13" t="s">
        <v>502</v>
      </c>
      <c r="G408" s="13" t="s">
        <v>1098</v>
      </c>
      <c r="H408" s="13" t="s">
        <v>1099</v>
      </c>
      <c r="I408" s="14">
        <v>1</v>
      </c>
      <c r="J408" s="13" t="s">
        <v>31</v>
      </c>
      <c r="K408" s="13" t="s">
        <v>1013</v>
      </c>
      <c r="L408" s="13" t="s">
        <v>1100</v>
      </c>
      <c r="M408" s="13" t="s">
        <v>1101</v>
      </c>
    </row>
    <row r="409" spans="1:13" x14ac:dyDescent="0.3">
      <c r="A409" s="13" t="s">
        <v>32</v>
      </c>
      <c r="B409" s="13" t="s">
        <v>565</v>
      </c>
      <c r="C409" s="13" t="s">
        <v>499</v>
      </c>
      <c r="D409" s="13" t="s">
        <v>850</v>
      </c>
      <c r="E409" s="13" t="s">
        <v>1786</v>
      </c>
      <c r="F409" s="13" t="s">
        <v>502</v>
      </c>
      <c r="G409" s="13" t="s">
        <v>1102</v>
      </c>
      <c r="H409" s="13" t="s">
        <v>1103</v>
      </c>
      <c r="I409" s="14">
        <v>1</v>
      </c>
      <c r="J409" s="13" t="s">
        <v>31</v>
      </c>
      <c r="K409" s="13" t="s">
        <v>1013</v>
      </c>
      <c r="L409" s="13" t="s">
        <v>1100</v>
      </c>
      <c r="M409" s="13" t="s">
        <v>1101</v>
      </c>
    </row>
    <row r="410" spans="1:13" x14ac:dyDescent="0.3">
      <c r="A410" s="13" t="s">
        <v>32</v>
      </c>
      <c r="B410" s="13" t="s">
        <v>565</v>
      </c>
      <c r="C410" s="13" t="s">
        <v>499</v>
      </c>
      <c r="D410" s="13" t="s">
        <v>850</v>
      </c>
      <c r="E410" s="13" t="s">
        <v>1787</v>
      </c>
      <c r="F410" s="13" t="s">
        <v>502</v>
      </c>
      <c r="G410" s="13" t="s">
        <v>1098</v>
      </c>
      <c r="H410" s="13" t="s">
        <v>1099</v>
      </c>
      <c r="I410" s="14">
        <v>1</v>
      </c>
      <c r="J410" s="13" t="s">
        <v>31</v>
      </c>
      <c r="K410" s="13" t="s">
        <v>620</v>
      </c>
      <c r="L410" s="13" t="s">
        <v>1100</v>
      </c>
      <c r="M410" s="13" t="s">
        <v>1101</v>
      </c>
    </row>
    <row r="411" spans="1:13" x14ac:dyDescent="0.3">
      <c r="A411" s="13" t="s">
        <v>28</v>
      </c>
      <c r="B411" s="13" t="s">
        <v>1007</v>
      </c>
      <c r="C411" s="13" t="s">
        <v>499</v>
      </c>
      <c r="D411" s="13" t="s">
        <v>1008</v>
      </c>
      <c r="E411" s="13" t="s">
        <v>1788</v>
      </c>
      <c r="F411" s="13" t="s">
        <v>502</v>
      </c>
      <c r="G411" s="13" t="s">
        <v>1102</v>
      </c>
      <c r="H411" s="13" t="s">
        <v>1103</v>
      </c>
      <c r="I411" s="14">
        <v>1</v>
      </c>
      <c r="J411" s="13" t="s">
        <v>27</v>
      </c>
      <c r="K411" s="13" t="s">
        <v>910</v>
      </c>
      <c r="L411" s="13" t="s">
        <v>1100</v>
      </c>
      <c r="M411" s="13" t="s">
        <v>1101</v>
      </c>
    </row>
    <row r="412" spans="1:13" x14ac:dyDescent="0.3">
      <c r="A412" s="13" t="s">
        <v>28</v>
      </c>
      <c r="B412" s="13" t="s">
        <v>1007</v>
      </c>
      <c r="C412" s="13" t="s">
        <v>499</v>
      </c>
      <c r="D412" s="13" t="s">
        <v>1008</v>
      </c>
      <c r="E412" s="13" t="s">
        <v>1789</v>
      </c>
      <c r="F412" s="13" t="s">
        <v>502</v>
      </c>
      <c r="G412" s="13" t="s">
        <v>1790</v>
      </c>
      <c r="H412" s="13" t="s">
        <v>1791</v>
      </c>
      <c r="I412" s="14">
        <v>2</v>
      </c>
      <c r="J412" s="13" t="s">
        <v>27</v>
      </c>
      <c r="K412" s="13" t="s">
        <v>874</v>
      </c>
      <c r="L412" s="13" t="s">
        <v>1100</v>
      </c>
      <c r="M412" s="13" t="s">
        <v>1112</v>
      </c>
    </row>
    <row r="413" spans="1:13" x14ac:dyDescent="0.3">
      <c r="A413" s="13" t="s">
        <v>28</v>
      </c>
      <c r="B413" s="13" t="s">
        <v>1007</v>
      </c>
      <c r="C413" s="13" t="s">
        <v>499</v>
      </c>
      <c r="D413" s="13" t="s">
        <v>1008</v>
      </c>
      <c r="E413" s="13" t="s">
        <v>1792</v>
      </c>
      <c r="F413" s="13" t="s">
        <v>502</v>
      </c>
      <c r="G413" s="13" t="s">
        <v>1484</v>
      </c>
      <c r="H413" s="13" t="s">
        <v>1485</v>
      </c>
      <c r="I413" s="14">
        <v>3</v>
      </c>
      <c r="J413" s="13" t="s">
        <v>27</v>
      </c>
      <c r="K413" s="13" t="s">
        <v>771</v>
      </c>
      <c r="L413" s="13" t="s">
        <v>1100</v>
      </c>
      <c r="M413" s="13" t="s">
        <v>1112</v>
      </c>
    </row>
    <row r="414" spans="1:13" x14ac:dyDescent="0.3">
      <c r="A414" s="13" t="s">
        <v>28</v>
      </c>
      <c r="B414" s="13" t="s">
        <v>1007</v>
      </c>
      <c r="C414" s="13" t="s">
        <v>499</v>
      </c>
      <c r="D414" s="13" t="s">
        <v>1008</v>
      </c>
      <c r="E414" s="13" t="s">
        <v>1793</v>
      </c>
      <c r="F414" s="13" t="s">
        <v>502</v>
      </c>
      <c r="G414" s="13" t="s">
        <v>1790</v>
      </c>
      <c r="H414" s="13" t="s">
        <v>1791</v>
      </c>
      <c r="I414" s="14">
        <v>10</v>
      </c>
      <c r="J414" s="13" t="s">
        <v>27</v>
      </c>
      <c r="K414" s="13" t="s">
        <v>520</v>
      </c>
      <c r="L414" s="13" t="s">
        <v>1100</v>
      </c>
      <c r="M414" s="13" t="s">
        <v>1112</v>
      </c>
    </row>
    <row r="415" spans="1:13" x14ac:dyDescent="0.3">
      <c r="A415" s="13" t="s">
        <v>28</v>
      </c>
      <c r="B415" s="13" t="s">
        <v>1007</v>
      </c>
      <c r="C415" s="13" t="s">
        <v>499</v>
      </c>
      <c r="D415" s="13" t="s">
        <v>1008</v>
      </c>
      <c r="E415" s="13" t="s">
        <v>1793</v>
      </c>
      <c r="F415" s="13" t="s">
        <v>502</v>
      </c>
      <c r="G415" s="13" t="s">
        <v>1492</v>
      </c>
      <c r="H415" s="13" t="s">
        <v>1493</v>
      </c>
      <c r="I415" s="14">
        <v>10</v>
      </c>
      <c r="J415" s="13" t="s">
        <v>27</v>
      </c>
      <c r="K415" s="13" t="s">
        <v>520</v>
      </c>
      <c r="L415" s="13" t="s">
        <v>1100</v>
      </c>
      <c r="M415" s="13" t="s">
        <v>1112</v>
      </c>
    </row>
    <row r="416" spans="1:13" x14ac:dyDescent="0.3">
      <c r="A416" s="13" t="s">
        <v>28</v>
      </c>
      <c r="B416" s="13" t="s">
        <v>1007</v>
      </c>
      <c r="C416" s="13" t="s">
        <v>499</v>
      </c>
      <c r="D416" s="13" t="s">
        <v>1008</v>
      </c>
      <c r="E416" s="13" t="s">
        <v>1794</v>
      </c>
      <c r="F416" s="13" t="s">
        <v>502</v>
      </c>
      <c r="G416" s="13" t="s">
        <v>1098</v>
      </c>
      <c r="H416" s="13" t="s">
        <v>1099</v>
      </c>
      <c r="I416" s="14">
        <v>1</v>
      </c>
      <c r="J416" s="13" t="s">
        <v>27</v>
      </c>
      <c r="K416" s="13" t="s">
        <v>706</v>
      </c>
      <c r="L416" s="13" t="s">
        <v>1100</v>
      </c>
      <c r="M416" s="13" t="s">
        <v>1101</v>
      </c>
    </row>
    <row r="417" spans="1:13" x14ac:dyDescent="0.3">
      <c r="A417" s="13" t="s">
        <v>28</v>
      </c>
      <c r="B417" s="13" t="s">
        <v>1007</v>
      </c>
      <c r="C417" s="13" t="s">
        <v>499</v>
      </c>
      <c r="D417" s="13" t="s">
        <v>1008</v>
      </c>
      <c r="E417" s="13" t="s">
        <v>1795</v>
      </c>
      <c r="F417" s="13" t="s">
        <v>502</v>
      </c>
      <c r="G417" s="13" t="s">
        <v>1484</v>
      </c>
      <c r="H417" s="13" t="s">
        <v>1485</v>
      </c>
      <c r="I417" s="14">
        <v>3</v>
      </c>
      <c r="J417" s="13" t="s">
        <v>27</v>
      </c>
      <c r="K417" s="13" t="s">
        <v>778</v>
      </c>
      <c r="L417" s="13" t="s">
        <v>1100</v>
      </c>
      <c r="M417" s="13" t="s">
        <v>1112</v>
      </c>
    </row>
    <row r="418" spans="1:13" x14ac:dyDescent="0.3">
      <c r="A418" s="13" t="s">
        <v>28</v>
      </c>
      <c r="B418" s="13" t="s">
        <v>1007</v>
      </c>
      <c r="C418" s="13" t="s">
        <v>499</v>
      </c>
      <c r="D418" s="13" t="s">
        <v>1008</v>
      </c>
      <c r="E418" s="13" t="s">
        <v>1796</v>
      </c>
      <c r="F418" s="13" t="s">
        <v>502</v>
      </c>
      <c r="G418" s="13" t="s">
        <v>1098</v>
      </c>
      <c r="H418" s="13" t="s">
        <v>1099</v>
      </c>
      <c r="I418" s="14">
        <v>1</v>
      </c>
      <c r="J418" s="13" t="s">
        <v>27</v>
      </c>
      <c r="K418" s="13" t="s">
        <v>778</v>
      </c>
      <c r="L418" s="13" t="s">
        <v>1100</v>
      </c>
      <c r="M418" s="13" t="s">
        <v>1101</v>
      </c>
    </row>
    <row r="419" spans="1:13" x14ac:dyDescent="0.3">
      <c r="A419" s="13" t="s">
        <v>28</v>
      </c>
      <c r="B419" s="13" t="s">
        <v>1007</v>
      </c>
      <c r="C419" s="13" t="s">
        <v>499</v>
      </c>
      <c r="D419" s="13" t="s">
        <v>1008</v>
      </c>
      <c r="E419" s="13" t="s">
        <v>1797</v>
      </c>
      <c r="F419" s="13" t="s">
        <v>502</v>
      </c>
      <c r="G419" s="13" t="s">
        <v>1193</v>
      </c>
      <c r="H419" s="13" t="s">
        <v>1194</v>
      </c>
      <c r="I419" s="14">
        <v>2</v>
      </c>
      <c r="J419" s="13" t="s">
        <v>27</v>
      </c>
      <c r="K419" s="13" t="s">
        <v>549</v>
      </c>
      <c r="L419" s="13" t="s">
        <v>1100</v>
      </c>
      <c r="M419" s="13" t="s">
        <v>1195</v>
      </c>
    </row>
    <row r="420" spans="1:13" x14ac:dyDescent="0.3">
      <c r="A420" s="13" t="s">
        <v>28</v>
      </c>
      <c r="B420" s="13" t="s">
        <v>1007</v>
      </c>
      <c r="C420" s="13" t="s">
        <v>499</v>
      </c>
      <c r="D420" s="13" t="s">
        <v>1008</v>
      </c>
      <c r="E420" s="13" t="s">
        <v>1797</v>
      </c>
      <c r="F420" s="13" t="s">
        <v>502</v>
      </c>
      <c r="G420" s="13" t="s">
        <v>1798</v>
      </c>
      <c r="H420" s="13" t="s">
        <v>1799</v>
      </c>
      <c r="I420" s="14">
        <v>1</v>
      </c>
      <c r="J420" s="13" t="s">
        <v>27</v>
      </c>
      <c r="K420" s="13" t="s">
        <v>549</v>
      </c>
      <c r="L420" s="13" t="s">
        <v>1100</v>
      </c>
      <c r="M420" s="13" t="s">
        <v>693</v>
      </c>
    </row>
    <row r="421" spans="1:13" x14ac:dyDescent="0.3">
      <c r="A421" s="13" t="s">
        <v>28</v>
      </c>
      <c r="B421" s="13" t="s">
        <v>1007</v>
      </c>
      <c r="C421" s="13" t="s">
        <v>499</v>
      </c>
      <c r="D421" s="13" t="s">
        <v>1008</v>
      </c>
      <c r="E421" s="13" t="s">
        <v>1800</v>
      </c>
      <c r="F421" s="13" t="s">
        <v>502</v>
      </c>
      <c r="G421" s="13" t="s">
        <v>1193</v>
      </c>
      <c r="H421" s="13" t="s">
        <v>1194</v>
      </c>
      <c r="I421" s="14">
        <v>1</v>
      </c>
      <c r="J421" s="13" t="s">
        <v>27</v>
      </c>
      <c r="K421" s="13" t="s">
        <v>746</v>
      </c>
      <c r="L421" s="13" t="s">
        <v>1100</v>
      </c>
      <c r="M421" s="13" t="s">
        <v>1195</v>
      </c>
    </row>
    <row r="422" spans="1:13" x14ac:dyDescent="0.3">
      <c r="A422" s="13" t="s">
        <v>28</v>
      </c>
      <c r="B422" s="13" t="s">
        <v>1007</v>
      </c>
      <c r="C422" s="13" t="s">
        <v>499</v>
      </c>
      <c r="D422" s="13" t="s">
        <v>1008</v>
      </c>
      <c r="E422" s="13" t="s">
        <v>1800</v>
      </c>
      <c r="F422" s="13" t="s">
        <v>502</v>
      </c>
      <c r="G422" s="13" t="s">
        <v>1388</v>
      </c>
      <c r="H422" s="13" t="s">
        <v>1379</v>
      </c>
      <c r="I422" s="14">
        <v>2</v>
      </c>
      <c r="J422" s="13" t="s">
        <v>27</v>
      </c>
      <c r="K422" s="13" t="s">
        <v>746</v>
      </c>
      <c r="L422" s="13" t="s">
        <v>1100</v>
      </c>
      <c r="M422" s="13" t="s">
        <v>1380</v>
      </c>
    </row>
    <row r="423" spans="1:13" x14ac:dyDescent="0.3">
      <c r="A423" s="13" t="s">
        <v>433</v>
      </c>
      <c r="B423" s="13" t="s">
        <v>577</v>
      </c>
      <c r="C423" s="13" t="s">
        <v>499</v>
      </c>
      <c r="D423" s="13" t="s">
        <v>1801</v>
      </c>
      <c r="E423" s="13" t="s">
        <v>1802</v>
      </c>
      <c r="F423" s="13" t="s">
        <v>502</v>
      </c>
      <c r="G423" s="13" t="s">
        <v>1803</v>
      </c>
      <c r="H423" s="13" t="s">
        <v>1804</v>
      </c>
      <c r="I423" s="14">
        <v>2</v>
      </c>
      <c r="J423" s="13" t="s">
        <v>432</v>
      </c>
      <c r="K423" s="13" t="s">
        <v>582</v>
      </c>
      <c r="L423" s="13" t="s">
        <v>1100</v>
      </c>
      <c r="M423" s="13" t="s">
        <v>1112</v>
      </c>
    </row>
    <row r="424" spans="1:13" x14ac:dyDescent="0.3">
      <c r="A424" s="13" t="s">
        <v>433</v>
      </c>
      <c r="B424" s="13" t="s">
        <v>577</v>
      </c>
      <c r="C424" s="13" t="s">
        <v>499</v>
      </c>
      <c r="D424" s="13" t="s">
        <v>1801</v>
      </c>
      <c r="E424" s="13" t="s">
        <v>1802</v>
      </c>
      <c r="F424" s="13" t="s">
        <v>502</v>
      </c>
      <c r="G424" s="13" t="s">
        <v>1484</v>
      </c>
      <c r="H424" s="13" t="s">
        <v>1485</v>
      </c>
      <c r="I424" s="14">
        <v>5</v>
      </c>
      <c r="J424" s="13" t="s">
        <v>432</v>
      </c>
      <c r="K424" s="13" t="s">
        <v>582</v>
      </c>
      <c r="L424" s="13" t="s">
        <v>1100</v>
      </c>
      <c r="M424" s="13" t="s">
        <v>1112</v>
      </c>
    </row>
    <row r="425" spans="1:13" x14ac:dyDescent="0.3">
      <c r="A425" s="13" t="s">
        <v>371</v>
      </c>
      <c r="B425" s="13" t="s">
        <v>508</v>
      </c>
      <c r="C425" s="13" t="s">
        <v>499</v>
      </c>
      <c r="D425" s="13" t="s">
        <v>1805</v>
      </c>
      <c r="E425" s="13" t="s">
        <v>1806</v>
      </c>
      <c r="F425" s="13" t="s">
        <v>502</v>
      </c>
      <c r="G425" s="13" t="s">
        <v>1110</v>
      </c>
      <c r="H425" s="13" t="s">
        <v>1111</v>
      </c>
      <c r="I425" s="14">
        <v>3</v>
      </c>
      <c r="J425" s="13" t="s">
        <v>370</v>
      </c>
      <c r="K425" s="13" t="s">
        <v>672</v>
      </c>
      <c r="L425" s="13" t="s">
        <v>1100</v>
      </c>
      <c r="M425" s="13" t="s">
        <v>1112</v>
      </c>
    </row>
    <row r="426" spans="1:13" x14ac:dyDescent="0.3">
      <c r="A426" s="13" t="s">
        <v>371</v>
      </c>
      <c r="B426" s="13" t="s">
        <v>508</v>
      </c>
      <c r="C426" s="13" t="s">
        <v>499</v>
      </c>
      <c r="D426" s="13" t="s">
        <v>1805</v>
      </c>
      <c r="E426" s="13" t="s">
        <v>1807</v>
      </c>
      <c r="F426" s="13" t="s">
        <v>502</v>
      </c>
      <c r="G426" s="13" t="s">
        <v>1808</v>
      </c>
      <c r="H426" s="13" t="s">
        <v>1809</v>
      </c>
      <c r="I426" s="14">
        <v>1</v>
      </c>
      <c r="J426" s="13" t="s">
        <v>370</v>
      </c>
      <c r="K426" s="13" t="s">
        <v>640</v>
      </c>
      <c r="L426" s="13" t="s">
        <v>1100</v>
      </c>
      <c r="M426" s="13" t="s">
        <v>1112</v>
      </c>
    </row>
    <row r="427" spans="1:13" x14ac:dyDescent="0.3">
      <c r="A427" s="13" t="s">
        <v>163</v>
      </c>
      <c r="B427" s="13" t="s">
        <v>584</v>
      </c>
      <c r="C427" s="13" t="s">
        <v>499</v>
      </c>
      <c r="D427" s="13" t="s">
        <v>1810</v>
      </c>
      <c r="E427" s="13" t="s">
        <v>1811</v>
      </c>
      <c r="F427" s="13" t="s">
        <v>624</v>
      </c>
      <c r="G427" s="13" t="s">
        <v>1812</v>
      </c>
      <c r="H427" s="13" t="s">
        <v>1813</v>
      </c>
      <c r="I427" s="14">
        <v>1</v>
      </c>
      <c r="J427" s="13" t="s">
        <v>162</v>
      </c>
      <c r="K427" s="13" t="s">
        <v>692</v>
      </c>
      <c r="L427" s="13" t="s">
        <v>1100</v>
      </c>
      <c r="M427" s="13" t="s">
        <v>1814</v>
      </c>
    </row>
    <row r="428" spans="1:13" x14ac:dyDescent="0.3">
      <c r="A428" s="13" t="s">
        <v>163</v>
      </c>
      <c r="B428" s="13" t="s">
        <v>584</v>
      </c>
      <c r="C428" s="13" t="s">
        <v>499</v>
      </c>
      <c r="D428" s="13" t="s">
        <v>1810</v>
      </c>
      <c r="E428" s="13" t="s">
        <v>1811</v>
      </c>
      <c r="F428" s="13" t="s">
        <v>624</v>
      </c>
      <c r="G428" s="13" t="s">
        <v>1815</v>
      </c>
      <c r="H428" s="13" t="s">
        <v>1816</v>
      </c>
      <c r="I428" s="14">
        <v>1</v>
      </c>
      <c r="J428" s="13" t="s">
        <v>162</v>
      </c>
      <c r="K428" s="13" t="s">
        <v>692</v>
      </c>
      <c r="L428" s="13" t="s">
        <v>1100</v>
      </c>
      <c r="M428" s="13" t="s">
        <v>1814</v>
      </c>
    </row>
    <row r="429" spans="1:13" x14ac:dyDescent="0.3">
      <c r="A429" s="13" t="s">
        <v>163</v>
      </c>
      <c r="B429" s="13" t="s">
        <v>584</v>
      </c>
      <c r="C429" s="13" t="s">
        <v>499</v>
      </c>
      <c r="D429" s="13" t="s">
        <v>1810</v>
      </c>
      <c r="E429" s="13" t="s">
        <v>1811</v>
      </c>
      <c r="F429" s="13" t="s">
        <v>624</v>
      </c>
      <c r="G429" s="13" t="s">
        <v>1817</v>
      </c>
      <c r="H429" s="13" t="s">
        <v>1818</v>
      </c>
      <c r="I429" s="14">
        <v>1</v>
      </c>
      <c r="J429" s="13" t="s">
        <v>162</v>
      </c>
      <c r="K429" s="13" t="s">
        <v>692</v>
      </c>
      <c r="L429" s="13" t="s">
        <v>1100</v>
      </c>
      <c r="M429" s="13" t="s">
        <v>1814</v>
      </c>
    </row>
    <row r="430" spans="1:13" x14ac:dyDescent="0.3">
      <c r="A430" s="13" t="s">
        <v>163</v>
      </c>
      <c r="B430" s="13" t="s">
        <v>584</v>
      </c>
      <c r="C430" s="13" t="s">
        <v>499</v>
      </c>
      <c r="D430" s="13" t="s">
        <v>1810</v>
      </c>
      <c r="E430" s="13" t="s">
        <v>1811</v>
      </c>
      <c r="F430" s="13" t="s">
        <v>624</v>
      </c>
      <c r="G430" s="13" t="s">
        <v>1819</v>
      </c>
      <c r="H430" s="13" t="s">
        <v>1820</v>
      </c>
      <c r="I430" s="14">
        <v>1</v>
      </c>
      <c r="J430" s="13" t="s">
        <v>162</v>
      </c>
      <c r="K430" s="13" t="s">
        <v>692</v>
      </c>
      <c r="L430" s="13" t="s">
        <v>1100</v>
      </c>
      <c r="M430" s="13" t="s">
        <v>1814</v>
      </c>
    </row>
    <row r="431" spans="1:13" x14ac:dyDescent="0.3">
      <c r="A431" s="13" t="s">
        <v>163</v>
      </c>
      <c r="B431" s="13" t="s">
        <v>584</v>
      </c>
      <c r="C431" s="13" t="s">
        <v>499</v>
      </c>
      <c r="D431" s="13" t="s">
        <v>1810</v>
      </c>
      <c r="E431" s="13" t="s">
        <v>1811</v>
      </c>
      <c r="F431" s="13" t="s">
        <v>624</v>
      </c>
      <c r="G431" s="13" t="s">
        <v>1821</v>
      </c>
      <c r="H431" s="13" t="s">
        <v>1822</v>
      </c>
      <c r="I431" s="14">
        <v>1</v>
      </c>
      <c r="J431" s="13" t="s">
        <v>162</v>
      </c>
      <c r="K431" s="13" t="s">
        <v>692</v>
      </c>
      <c r="L431" s="13" t="s">
        <v>1100</v>
      </c>
      <c r="M431" s="13" t="s">
        <v>1814</v>
      </c>
    </row>
    <row r="432" spans="1:13" x14ac:dyDescent="0.3">
      <c r="A432" s="13" t="s">
        <v>163</v>
      </c>
      <c r="B432" s="13" t="s">
        <v>584</v>
      </c>
      <c r="C432" s="13" t="s">
        <v>499</v>
      </c>
      <c r="D432" s="13" t="s">
        <v>1810</v>
      </c>
      <c r="E432" s="13" t="s">
        <v>1811</v>
      </c>
      <c r="F432" s="13" t="s">
        <v>624</v>
      </c>
      <c r="G432" s="13" t="s">
        <v>1823</v>
      </c>
      <c r="H432" s="13" t="s">
        <v>1824</v>
      </c>
      <c r="I432" s="14">
        <v>1</v>
      </c>
      <c r="J432" s="13" t="s">
        <v>162</v>
      </c>
      <c r="K432" s="13" t="s">
        <v>692</v>
      </c>
      <c r="L432" s="13" t="s">
        <v>1100</v>
      </c>
      <c r="M432" s="13" t="s">
        <v>1814</v>
      </c>
    </row>
    <row r="433" spans="1:13" x14ac:dyDescent="0.3">
      <c r="A433" s="13" t="s">
        <v>163</v>
      </c>
      <c r="B433" s="13" t="s">
        <v>584</v>
      </c>
      <c r="C433" s="13" t="s">
        <v>499</v>
      </c>
      <c r="D433" s="13" t="s">
        <v>1810</v>
      </c>
      <c r="E433" s="13" t="s">
        <v>1811</v>
      </c>
      <c r="F433" s="13" t="s">
        <v>624</v>
      </c>
      <c r="G433" s="13" t="s">
        <v>1825</v>
      </c>
      <c r="H433" s="13" t="s">
        <v>1826</v>
      </c>
      <c r="I433" s="14">
        <v>1</v>
      </c>
      <c r="J433" s="13" t="s">
        <v>162</v>
      </c>
      <c r="K433" s="13" t="s">
        <v>692</v>
      </c>
      <c r="L433" s="13" t="s">
        <v>1100</v>
      </c>
      <c r="M433" s="13" t="s">
        <v>1814</v>
      </c>
    </row>
    <row r="434" spans="1:13" x14ac:dyDescent="0.3">
      <c r="A434" s="13" t="s">
        <v>163</v>
      </c>
      <c r="B434" s="13" t="s">
        <v>584</v>
      </c>
      <c r="C434" s="13" t="s">
        <v>499</v>
      </c>
      <c r="D434" s="13" t="s">
        <v>1810</v>
      </c>
      <c r="E434" s="13" t="s">
        <v>1811</v>
      </c>
      <c r="F434" s="13" t="s">
        <v>624</v>
      </c>
      <c r="G434" s="13" t="s">
        <v>1827</v>
      </c>
      <c r="H434" s="13" t="s">
        <v>1828</v>
      </c>
      <c r="I434" s="14">
        <v>1</v>
      </c>
      <c r="J434" s="13" t="s">
        <v>162</v>
      </c>
      <c r="K434" s="13" t="s">
        <v>692</v>
      </c>
      <c r="L434" s="13" t="s">
        <v>1100</v>
      </c>
      <c r="M434" s="13" t="s">
        <v>1814</v>
      </c>
    </row>
    <row r="435" spans="1:13" x14ac:dyDescent="0.3">
      <c r="A435" s="13" t="s">
        <v>163</v>
      </c>
      <c r="B435" s="13" t="s">
        <v>584</v>
      </c>
      <c r="C435" s="13" t="s">
        <v>499</v>
      </c>
      <c r="D435" s="13" t="s">
        <v>1810</v>
      </c>
      <c r="E435" s="13" t="s">
        <v>1811</v>
      </c>
      <c r="F435" s="13" t="s">
        <v>624</v>
      </c>
      <c r="G435" s="13" t="s">
        <v>1829</v>
      </c>
      <c r="H435" s="13" t="s">
        <v>1830</v>
      </c>
      <c r="I435" s="14">
        <v>1</v>
      </c>
      <c r="J435" s="13" t="s">
        <v>162</v>
      </c>
      <c r="K435" s="13" t="s">
        <v>692</v>
      </c>
      <c r="L435" s="13" t="s">
        <v>1100</v>
      </c>
      <c r="M435" s="13" t="s">
        <v>1814</v>
      </c>
    </row>
    <row r="436" spans="1:13" x14ac:dyDescent="0.3">
      <c r="A436" s="13" t="s">
        <v>163</v>
      </c>
      <c r="B436" s="13" t="s">
        <v>584</v>
      </c>
      <c r="C436" s="13" t="s">
        <v>499</v>
      </c>
      <c r="D436" s="13" t="s">
        <v>1810</v>
      </c>
      <c r="E436" s="13" t="s">
        <v>1811</v>
      </c>
      <c r="F436" s="13" t="s">
        <v>624</v>
      </c>
      <c r="G436" s="13" t="s">
        <v>1831</v>
      </c>
      <c r="H436" s="13" t="s">
        <v>1832</v>
      </c>
      <c r="I436" s="14">
        <v>1</v>
      </c>
      <c r="J436" s="13" t="s">
        <v>162</v>
      </c>
      <c r="K436" s="13" t="s">
        <v>692</v>
      </c>
      <c r="L436" s="13" t="s">
        <v>1100</v>
      </c>
      <c r="M436" s="13" t="s">
        <v>1814</v>
      </c>
    </row>
    <row r="437" spans="1:13" x14ac:dyDescent="0.3">
      <c r="A437" s="13" t="s">
        <v>163</v>
      </c>
      <c r="B437" s="13" t="s">
        <v>584</v>
      </c>
      <c r="C437" s="13" t="s">
        <v>499</v>
      </c>
      <c r="D437" s="13" t="s">
        <v>1810</v>
      </c>
      <c r="E437" s="13" t="s">
        <v>1811</v>
      </c>
      <c r="F437" s="13" t="s">
        <v>624</v>
      </c>
      <c r="G437" s="13" t="s">
        <v>1833</v>
      </c>
      <c r="H437" s="13" t="s">
        <v>1834</v>
      </c>
      <c r="I437" s="14">
        <v>1</v>
      </c>
      <c r="J437" s="13" t="s">
        <v>162</v>
      </c>
      <c r="K437" s="13" t="s">
        <v>692</v>
      </c>
      <c r="L437" s="13" t="s">
        <v>1100</v>
      </c>
      <c r="M437" s="13" t="s">
        <v>1814</v>
      </c>
    </row>
    <row r="438" spans="1:13" x14ac:dyDescent="0.3">
      <c r="A438" s="13" t="s">
        <v>163</v>
      </c>
      <c r="B438" s="13" t="s">
        <v>584</v>
      </c>
      <c r="C438" s="13" t="s">
        <v>499</v>
      </c>
      <c r="D438" s="13" t="s">
        <v>1810</v>
      </c>
      <c r="E438" s="13" t="s">
        <v>1811</v>
      </c>
      <c r="F438" s="13" t="s">
        <v>624</v>
      </c>
      <c r="G438" s="13" t="s">
        <v>1835</v>
      </c>
      <c r="H438" s="13" t="s">
        <v>1836</v>
      </c>
      <c r="I438" s="14">
        <v>1</v>
      </c>
      <c r="J438" s="13" t="s">
        <v>162</v>
      </c>
      <c r="K438" s="13" t="s">
        <v>692</v>
      </c>
      <c r="L438" s="13" t="s">
        <v>1100</v>
      </c>
      <c r="M438" s="13" t="s">
        <v>1814</v>
      </c>
    </row>
    <row r="439" spans="1:13" x14ac:dyDescent="0.3">
      <c r="A439" s="13" t="s">
        <v>163</v>
      </c>
      <c r="B439" s="13" t="s">
        <v>584</v>
      </c>
      <c r="C439" s="13" t="s">
        <v>499</v>
      </c>
      <c r="D439" s="13" t="s">
        <v>1810</v>
      </c>
      <c r="E439" s="13" t="s">
        <v>1811</v>
      </c>
      <c r="F439" s="13" t="s">
        <v>624</v>
      </c>
      <c r="G439" s="13" t="s">
        <v>1837</v>
      </c>
      <c r="H439" s="13" t="s">
        <v>1838</v>
      </c>
      <c r="I439" s="14">
        <v>1</v>
      </c>
      <c r="J439" s="13" t="s">
        <v>162</v>
      </c>
      <c r="K439" s="13" t="s">
        <v>692</v>
      </c>
      <c r="L439" s="13" t="s">
        <v>1100</v>
      </c>
      <c r="M439" s="13" t="s">
        <v>1814</v>
      </c>
    </row>
    <row r="440" spans="1:13" x14ac:dyDescent="0.3">
      <c r="A440" s="13" t="s">
        <v>163</v>
      </c>
      <c r="B440" s="13" t="s">
        <v>584</v>
      </c>
      <c r="C440" s="13" t="s">
        <v>499</v>
      </c>
      <c r="D440" s="13" t="s">
        <v>1810</v>
      </c>
      <c r="E440" s="13" t="s">
        <v>1811</v>
      </c>
      <c r="F440" s="13" t="s">
        <v>624</v>
      </c>
      <c r="G440" s="13" t="s">
        <v>1839</v>
      </c>
      <c r="H440" s="13" t="s">
        <v>1840</v>
      </c>
      <c r="I440" s="14">
        <v>1</v>
      </c>
      <c r="J440" s="13" t="s">
        <v>162</v>
      </c>
      <c r="K440" s="13" t="s">
        <v>692</v>
      </c>
      <c r="L440" s="13" t="s">
        <v>1100</v>
      </c>
      <c r="M440" s="13" t="s">
        <v>1814</v>
      </c>
    </row>
    <row r="441" spans="1:13" x14ac:dyDescent="0.3">
      <c r="A441" s="13" t="s">
        <v>163</v>
      </c>
      <c r="B441" s="13" t="s">
        <v>584</v>
      </c>
      <c r="C441" s="13" t="s">
        <v>499</v>
      </c>
      <c r="D441" s="13" t="s">
        <v>1810</v>
      </c>
      <c r="E441" s="13" t="s">
        <v>1811</v>
      </c>
      <c r="F441" s="13" t="s">
        <v>624</v>
      </c>
      <c r="G441" s="13" t="s">
        <v>1841</v>
      </c>
      <c r="H441" s="13" t="s">
        <v>1842</v>
      </c>
      <c r="I441" s="14">
        <v>1</v>
      </c>
      <c r="J441" s="13" t="s">
        <v>162</v>
      </c>
      <c r="K441" s="13" t="s">
        <v>692</v>
      </c>
      <c r="L441" s="13" t="s">
        <v>1100</v>
      </c>
      <c r="M441" s="13" t="s">
        <v>1814</v>
      </c>
    </row>
    <row r="442" spans="1:13" x14ac:dyDescent="0.3">
      <c r="A442" s="13" t="s">
        <v>163</v>
      </c>
      <c r="B442" s="13" t="s">
        <v>584</v>
      </c>
      <c r="C442" s="13" t="s">
        <v>499</v>
      </c>
      <c r="D442" s="13" t="s">
        <v>1810</v>
      </c>
      <c r="E442" s="13" t="s">
        <v>1811</v>
      </c>
      <c r="F442" s="13" t="s">
        <v>624</v>
      </c>
      <c r="G442" s="13" t="s">
        <v>1843</v>
      </c>
      <c r="H442" s="13" t="s">
        <v>1844</v>
      </c>
      <c r="I442" s="14">
        <v>1</v>
      </c>
      <c r="J442" s="13" t="s">
        <v>162</v>
      </c>
      <c r="K442" s="13" t="s">
        <v>692</v>
      </c>
      <c r="L442" s="13" t="s">
        <v>1100</v>
      </c>
      <c r="M442" s="13" t="s">
        <v>1814</v>
      </c>
    </row>
    <row r="443" spans="1:13" x14ac:dyDescent="0.3">
      <c r="A443" s="13" t="s">
        <v>163</v>
      </c>
      <c r="B443" s="13" t="s">
        <v>584</v>
      </c>
      <c r="C443" s="13" t="s">
        <v>499</v>
      </c>
      <c r="D443" s="13" t="s">
        <v>1810</v>
      </c>
      <c r="E443" s="13" t="s">
        <v>1811</v>
      </c>
      <c r="F443" s="13" t="s">
        <v>624</v>
      </c>
      <c r="G443" s="13" t="s">
        <v>1845</v>
      </c>
      <c r="H443" s="13" t="s">
        <v>1846</v>
      </c>
      <c r="I443" s="14">
        <v>1</v>
      </c>
      <c r="J443" s="13" t="s">
        <v>162</v>
      </c>
      <c r="K443" s="13" t="s">
        <v>692</v>
      </c>
      <c r="L443" s="13" t="s">
        <v>1100</v>
      </c>
      <c r="M443" s="13" t="s">
        <v>1814</v>
      </c>
    </row>
    <row r="444" spans="1:13" x14ac:dyDescent="0.3">
      <c r="A444" s="13" t="s">
        <v>163</v>
      </c>
      <c r="B444" s="13" t="s">
        <v>584</v>
      </c>
      <c r="C444" s="13" t="s">
        <v>499</v>
      </c>
      <c r="D444" s="13" t="s">
        <v>1810</v>
      </c>
      <c r="E444" s="13" t="s">
        <v>1811</v>
      </c>
      <c r="F444" s="13" t="s">
        <v>624</v>
      </c>
      <c r="G444" s="13" t="s">
        <v>1847</v>
      </c>
      <c r="H444" s="13" t="s">
        <v>1848</v>
      </c>
      <c r="I444" s="14">
        <v>1</v>
      </c>
      <c r="J444" s="13" t="s">
        <v>162</v>
      </c>
      <c r="K444" s="13" t="s">
        <v>692</v>
      </c>
      <c r="L444" s="13" t="s">
        <v>1100</v>
      </c>
      <c r="M444" s="13" t="s">
        <v>1814</v>
      </c>
    </row>
    <row r="445" spans="1:13" x14ac:dyDescent="0.3">
      <c r="A445" s="13" t="s">
        <v>163</v>
      </c>
      <c r="B445" s="13" t="s">
        <v>584</v>
      </c>
      <c r="C445" s="13" t="s">
        <v>499</v>
      </c>
      <c r="D445" s="13" t="s">
        <v>1810</v>
      </c>
      <c r="E445" s="13" t="s">
        <v>1811</v>
      </c>
      <c r="F445" s="13" t="s">
        <v>624</v>
      </c>
      <c r="G445" s="13" t="s">
        <v>1849</v>
      </c>
      <c r="H445" s="13" t="s">
        <v>1850</v>
      </c>
      <c r="I445" s="14">
        <v>1</v>
      </c>
      <c r="J445" s="13" t="s">
        <v>162</v>
      </c>
      <c r="K445" s="13" t="s">
        <v>692</v>
      </c>
      <c r="L445" s="13" t="s">
        <v>1100</v>
      </c>
      <c r="M445" s="13" t="s">
        <v>1814</v>
      </c>
    </row>
    <row r="446" spans="1:13" x14ac:dyDescent="0.3">
      <c r="A446" s="13" t="s">
        <v>163</v>
      </c>
      <c r="B446" s="13" t="s">
        <v>584</v>
      </c>
      <c r="C446" s="13" t="s">
        <v>499</v>
      </c>
      <c r="D446" s="13" t="s">
        <v>1810</v>
      </c>
      <c r="E446" s="13" t="s">
        <v>1851</v>
      </c>
      <c r="F446" s="13" t="s">
        <v>502</v>
      </c>
      <c r="G446" s="13" t="s">
        <v>1852</v>
      </c>
      <c r="H446" s="13" t="s">
        <v>1853</v>
      </c>
      <c r="I446" s="14">
        <v>1</v>
      </c>
      <c r="J446" s="13" t="s">
        <v>162</v>
      </c>
      <c r="K446" s="13" t="s">
        <v>692</v>
      </c>
      <c r="L446" s="13" t="s">
        <v>1100</v>
      </c>
      <c r="M446" s="13" t="s">
        <v>693</v>
      </c>
    </row>
    <row r="447" spans="1:13" x14ac:dyDescent="0.3">
      <c r="A447" s="13" t="s">
        <v>163</v>
      </c>
      <c r="B447" s="13" t="s">
        <v>584</v>
      </c>
      <c r="C447" s="13" t="s">
        <v>499</v>
      </c>
      <c r="D447" s="13" t="s">
        <v>1810</v>
      </c>
      <c r="E447" s="13" t="s">
        <v>1851</v>
      </c>
      <c r="F447" s="13" t="s">
        <v>502</v>
      </c>
      <c r="G447" s="13" t="s">
        <v>1854</v>
      </c>
      <c r="H447" s="13" t="s">
        <v>1855</v>
      </c>
      <c r="I447" s="14">
        <v>1</v>
      </c>
      <c r="J447" s="13" t="s">
        <v>162</v>
      </c>
      <c r="K447" s="13" t="s">
        <v>692</v>
      </c>
      <c r="L447" s="13" t="s">
        <v>1100</v>
      </c>
      <c r="M447" s="13" t="s">
        <v>1136</v>
      </c>
    </row>
    <row r="448" spans="1:13" x14ac:dyDescent="0.3">
      <c r="A448" s="13" t="s">
        <v>163</v>
      </c>
      <c r="B448" s="13" t="s">
        <v>584</v>
      </c>
      <c r="C448" s="13" t="s">
        <v>499</v>
      </c>
      <c r="D448" s="13" t="s">
        <v>1810</v>
      </c>
      <c r="E448" s="13" t="s">
        <v>1851</v>
      </c>
      <c r="F448" s="13" t="s">
        <v>502</v>
      </c>
      <c r="G448" s="13" t="s">
        <v>1856</v>
      </c>
      <c r="H448" s="13" t="s">
        <v>1857</v>
      </c>
      <c r="I448" s="14">
        <v>1</v>
      </c>
      <c r="J448" s="13" t="s">
        <v>162</v>
      </c>
      <c r="K448" s="13" t="s">
        <v>692</v>
      </c>
      <c r="L448" s="13" t="s">
        <v>1100</v>
      </c>
      <c r="M448" s="13" t="s">
        <v>1136</v>
      </c>
    </row>
    <row r="449" spans="1:13" x14ac:dyDescent="0.3">
      <c r="A449" s="13" t="s">
        <v>163</v>
      </c>
      <c r="B449" s="13" t="s">
        <v>584</v>
      </c>
      <c r="C449" s="13" t="s">
        <v>499</v>
      </c>
      <c r="D449" s="13" t="s">
        <v>1810</v>
      </c>
      <c r="E449" s="13" t="s">
        <v>1858</v>
      </c>
      <c r="F449" s="13" t="s">
        <v>624</v>
      </c>
      <c r="G449" s="13" t="s">
        <v>1835</v>
      </c>
      <c r="H449" s="13" t="s">
        <v>1836</v>
      </c>
      <c r="I449" s="14">
        <v>2</v>
      </c>
      <c r="J449" s="13" t="s">
        <v>162</v>
      </c>
      <c r="K449" s="13" t="s">
        <v>534</v>
      </c>
      <c r="L449" s="13" t="s">
        <v>1100</v>
      </c>
      <c r="M449" s="13" t="s">
        <v>1814</v>
      </c>
    </row>
    <row r="450" spans="1:13" x14ac:dyDescent="0.3">
      <c r="A450" s="13" t="s">
        <v>163</v>
      </c>
      <c r="B450" s="13" t="s">
        <v>584</v>
      </c>
      <c r="C450" s="13" t="s">
        <v>499</v>
      </c>
      <c r="D450" s="13" t="s">
        <v>1810</v>
      </c>
      <c r="E450" s="13" t="s">
        <v>1859</v>
      </c>
      <c r="F450" s="13" t="s">
        <v>624</v>
      </c>
      <c r="G450" s="13" t="s">
        <v>1860</v>
      </c>
      <c r="H450" s="13" t="s">
        <v>1861</v>
      </c>
      <c r="I450" s="14">
        <v>1</v>
      </c>
      <c r="J450" s="13" t="s">
        <v>162</v>
      </c>
      <c r="K450" s="13" t="s">
        <v>570</v>
      </c>
      <c r="L450" s="13" t="s">
        <v>1100</v>
      </c>
      <c r="M450" s="13" t="s">
        <v>1814</v>
      </c>
    </row>
    <row r="451" spans="1:13" x14ac:dyDescent="0.3">
      <c r="A451" s="13" t="s">
        <v>163</v>
      </c>
      <c r="B451" s="13" t="s">
        <v>584</v>
      </c>
      <c r="C451" s="13" t="s">
        <v>499</v>
      </c>
      <c r="D451" s="13" t="s">
        <v>1810</v>
      </c>
      <c r="E451" s="13" t="s">
        <v>1859</v>
      </c>
      <c r="F451" s="13" t="s">
        <v>624</v>
      </c>
      <c r="G451" s="13" t="s">
        <v>1862</v>
      </c>
      <c r="H451" s="13" t="s">
        <v>1863</v>
      </c>
      <c r="I451" s="14">
        <v>1</v>
      </c>
      <c r="J451" s="13" t="s">
        <v>162</v>
      </c>
      <c r="K451" s="13" t="s">
        <v>570</v>
      </c>
      <c r="L451" s="13" t="s">
        <v>1100</v>
      </c>
      <c r="M451" s="13" t="s">
        <v>1814</v>
      </c>
    </row>
    <row r="452" spans="1:13" x14ac:dyDescent="0.3">
      <c r="A452" s="13" t="s">
        <v>163</v>
      </c>
      <c r="B452" s="13" t="s">
        <v>584</v>
      </c>
      <c r="C452" s="13" t="s">
        <v>499</v>
      </c>
      <c r="D452" s="13" t="s">
        <v>1810</v>
      </c>
      <c r="E452" s="13" t="s">
        <v>1859</v>
      </c>
      <c r="F452" s="13" t="s">
        <v>624</v>
      </c>
      <c r="G452" s="13" t="s">
        <v>1827</v>
      </c>
      <c r="H452" s="13" t="s">
        <v>1828</v>
      </c>
      <c r="I452" s="14">
        <v>1</v>
      </c>
      <c r="J452" s="13" t="s">
        <v>162</v>
      </c>
      <c r="K452" s="13" t="s">
        <v>570</v>
      </c>
      <c r="L452" s="13" t="s">
        <v>1100</v>
      </c>
      <c r="M452" s="13" t="s">
        <v>1814</v>
      </c>
    </row>
    <row r="453" spans="1:13" x14ac:dyDescent="0.3">
      <c r="A453" s="13" t="s">
        <v>163</v>
      </c>
      <c r="B453" s="13" t="s">
        <v>584</v>
      </c>
      <c r="C453" s="13" t="s">
        <v>499</v>
      </c>
      <c r="D453" s="13" t="s">
        <v>1810</v>
      </c>
      <c r="E453" s="13" t="s">
        <v>1859</v>
      </c>
      <c r="F453" s="13" t="s">
        <v>624</v>
      </c>
      <c r="G453" s="13" t="s">
        <v>1864</v>
      </c>
      <c r="H453" s="13" t="s">
        <v>1865</v>
      </c>
      <c r="I453" s="14">
        <v>1</v>
      </c>
      <c r="J453" s="13" t="s">
        <v>162</v>
      </c>
      <c r="K453" s="13" t="s">
        <v>570</v>
      </c>
      <c r="L453" s="13" t="s">
        <v>1100</v>
      </c>
      <c r="M453" s="13" t="s">
        <v>1814</v>
      </c>
    </row>
    <row r="454" spans="1:13" x14ac:dyDescent="0.3">
      <c r="A454" s="13" t="s">
        <v>163</v>
      </c>
      <c r="B454" s="13" t="s">
        <v>584</v>
      </c>
      <c r="C454" s="13" t="s">
        <v>499</v>
      </c>
      <c r="D454" s="13" t="s">
        <v>1810</v>
      </c>
      <c r="E454" s="13" t="s">
        <v>1859</v>
      </c>
      <c r="F454" s="13" t="s">
        <v>624</v>
      </c>
      <c r="G454" s="13" t="s">
        <v>1829</v>
      </c>
      <c r="H454" s="13" t="s">
        <v>1830</v>
      </c>
      <c r="I454" s="14">
        <v>1</v>
      </c>
      <c r="J454" s="13" t="s">
        <v>162</v>
      </c>
      <c r="K454" s="13" t="s">
        <v>570</v>
      </c>
      <c r="L454" s="13" t="s">
        <v>1100</v>
      </c>
      <c r="M454" s="13" t="s">
        <v>1814</v>
      </c>
    </row>
    <row r="455" spans="1:13" x14ac:dyDescent="0.3">
      <c r="A455" s="13" t="s">
        <v>163</v>
      </c>
      <c r="B455" s="13" t="s">
        <v>584</v>
      </c>
      <c r="C455" s="13" t="s">
        <v>499</v>
      </c>
      <c r="D455" s="13" t="s">
        <v>1810</v>
      </c>
      <c r="E455" s="13" t="s">
        <v>1859</v>
      </c>
      <c r="F455" s="13" t="s">
        <v>624</v>
      </c>
      <c r="G455" s="13" t="s">
        <v>1866</v>
      </c>
      <c r="H455" s="13" t="s">
        <v>1867</v>
      </c>
      <c r="I455" s="14">
        <v>1</v>
      </c>
      <c r="J455" s="13" t="s">
        <v>162</v>
      </c>
      <c r="K455" s="13" t="s">
        <v>570</v>
      </c>
      <c r="L455" s="13" t="s">
        <v>1100</v>
      </c>
      <c r="M455" s="13" t="s">
        <v>1814</v>
      </c>
    </row>
    <row r="456" spans="1:13" x14ac:dyDescent="0.3">
      <c r="A456" s="13" t="s">
        <v>163</v>
      </c>
      <c r="B456" s="13" t="s">
        <v>584</v>
      </c>
      <c r="C456" s="13" t="s">
        <v>499</v>
      </c>
      <c r="D456" s="13" t="s">
        <v>1810</v>
      </c>
      <c r="E456" s="13" t="s">
        <v>1859</v>
      </c>
      <c r="F456" s="13" t="s">
        <v>624</v>
      </c>
      <c r="G456" s="13" t="s">
        <v>1837</v>
      </c>
      <c r="H456" s="13" t="s">
        <v>1838</v>
      </c>
      <c r="I456" s="14">
        <v>1</v>
      </c>
      <c r="J456" s="13" t="s">
        <v>162</v>
      </c>
      <c r="K456" s="13" t="s">
        <v>570</v>
      </c>
      <c r="L456" s="13" t="s">
        <v>1100</v>
      </c>
      <c r="M456" s="13" t="s">
        <v>1814</v>
      </c>
    </row>
    <row r="457" spans="1:13" x14ac:dyDescent="0.3">
      <c r="A457" s="13" t="s">
        <v>163</v>
      </c>
      <c r="B457" s="13" t="s">
        <v>584</v>
      </c>
      <c r="C457" s="13" t="s">
        <v>499</v>
      </c>
      <c r="D457" s="13" t="s">
        <v>1810</v>
      </c>
      <c r="E457" s="13" t="s">
        <v>1859</v>
      </c>
      <c r="F457" s="13" t="s">
        <v>624</v>
      </c>
      <c r="G457" s="13" t="s">
        <v>1845</v>
      </c>
      <c r="H457" s="13" t="s">
        <v>1846</v>
      </c>
      <c r="I457" s="14">
        <v>2</v>
      </c>
      <c r="J457" s="13" t="s">
        <v>162</v>
      </c>
      <c r="K457" s="13" t="s">
        <v>570</v>
      </c>
      <c r="L457" s="13" t="s">
        <v>1100</v>
      </c>
      <c r="M457" s="13" t="s">
        <v>1814</v>
      </c>
    </row>
    <row r="458" spans="1:13" x14ac:dyDescent="0.3">
      <c r="A458" s="13" t="s">
        <v>163</v>
      </c>
      <c r="B458" s="13" t="s">
        <v>584</v>
      </c>
      <c r="C458" s="13" t="s">
        <v>499</v>
      </c>
      <c r="D458" s="13" t="s">
        <v>1810</v>
      </c>
      <c r="E458" s="13" t="s">
        <v>1859</v>
      </c>
      <c r="F458" s="13" t="s">
        <v>624</v>
      </c>
      <c r="G458" s="13" t="s">
        <v>1847</v>
      </c>
      <c r="H458" s="13" t="s">
        <v>1848</v>
      </c>
      <c r="I458" s="14">
        <v>1</v>
      </c>
      <c r="J458" s="13" t="s">
        <v>162</v>
      </c>
      <c r="K458" s="13" t="s">
        <v>570</v>
      </c>
      <c r="L458" s="13" t="s">
        <v>1100</v>
      </c>
      <c r="M458" s="13" t="s">
        <v>1814</v>
      </c>
    </row>
    <row r="459" spans="1:13" x14ac:dyDescent="0.3">
      <c r="A459" s="13" t="s">
        <v>163</v>
      </c>
      <c r="B459" s="13" t="s">
        <v>584</v>
      </c>
      <c r="C459" s="13" t="s">
        <v>499</v>
      </c>
      <c r="D459" s="13" t="s">
        <v>1810</v>
      </c>
      <c r="E459" s="13" t="s">
        <v>1859</v>
      </c>
      <c r="F459" s="13" t="s">
        <v>624</v>
      </c>
      <c r="G459" s="13" t="s">
        <v>1868</v>
      </c>
      <c r="H459" s="13" t="s">
        <v>1869</v>
      </c>
      <c r="I459" s="14">
        <v>1</v>
      </c>
      <c r="J459" s="13" t="s">
        <v>162</v>
      </c>
      <c r="K459" s="13" t="s">
        <v>570</v>
      </c>
      <c r="L459" s="13" t="s">
        <v>1100</v>
      </c>
      <c r="M459" s="13" t="s">
        <v>1814</v>
      </c>
    </row>
    <row r="460" spans="1:13" x14ac:dyDescent="0.3">
      <c r="A460" s="13" t="s">
        <v>163</v>
      </c>
      <c r="B460" s="13" t="s">
        <v>584</v>
      </c>
      <c r="C460" s="13" t="s">
        <v>499</v>
      </c>
      <c r="D460" s="13" t="s">
        <v>1810</v>
      </c>
      <c r="E460" s="13" t="s">
        <v>1870</v>
      </c>
      <c r="F460" s="13" t="s">
        <v>624</v>
      </c>
      <c r="G460" s="13" t="s">
        <v>1543</v>
      </c>
      <c r="H460" s="13" t="s">
        <v>1544</v>
      </c>
      <c r="I460" s="14">
        <v>1</v>
      </c>
      <c r="J460" s="13" t="s">
        <v>162</v>
      </c>
      <c r="K460" s="13" t="s">
        <v>563</v>
      </c>
      <c r="L460" s="13" t="s">
        <v>1100</v>
      </c>
      <c r="M460" s="13" t="s">
        <v>1545</v>
      </c>
    </row>
    <row r="461" spans="1:13" x14ac:dyDescent="0.3">
      <c r="A461" s="13" t="s">
        <v>163</v>
      </c>
      <c r="B461" s="13" t="s">
        <v>584</v>
      </c>
      <c r="C461" s="13" t="s">
        <v>499</v>
      </c>
      <c r="D461" s="13" t="s">
        <v>1810</v>
      </c>
      <c r="E461" s="13" t="s">
        <v>1870</v>
      </c>
      <c r="F461" s="13" t="s">
        <v>624</v>
      </c>
      <c r="G461" s="13" t="s">
        <v>1546</v>
      </c>
      <c r="H461" s="13" t="s">
        <v>1547</v>
      </c>
      <c r="I461" s="14">
        <v>1</v>
      </c>
      <c r="J461" s="13" t="s">
        <v>162</v>
      </c>
      <c r="K461" s="13" t="s">
        <v>563</v>
      </c>
      <c r="L461" s="13" t="s">
        <v>1100</v>
      </c>
      <c r="M461" s="13" t="s">
        <v>1545</v>
      </c>
    </row>
    <row r="462" spans="1:13" x14ac:dyDescent="0.3">
      <c r="A462" s="13" t="s">
        <v>163</v>
      </c>
      <c r="B462" s="13" t="s">
        <v>584</v>
      </c>
      <c r="C462" s="13" t="s">
        <v>499</v>
      </c>
      <c r="D462" s="13" t="s">
        <v>1810</v>
      </c>
      <c r="E462" s="13" t="s">
        <v>1871</v>
      </c>
      <c r="F462" s="13" t="s">
        <v>502</v>
      </c>
      <c r="G462" s="13" t="s">
        <v>1852</v>
      </c>
      <c r="H462" s="13" t="s">
        <v>1853</v>
      </c>
      <c r="I462" s="14">
        <v>1</v>
      </c>
      <c r="J462" s="13" t="s">
        <v>162</v>
      </c>
      <c r="K462" s="13" t="s">
        <v>773</v>
      </c>
      <c r="L462" s="13" t="s">
        <v>1100</v>
      </c>
      <c r="M462" s="13" t="s">
        <v>693</v>
      </c>
    </row>
    <row r="463" spans="1:13" x14ac:dyDescent="0.3">
      <c r="A463" s="13" t="s">
        <v>163</v>
      </c>
      <c r="B463" s="13" t="s">
        <v>584</v>
      </c>
      <c r="C463" s="13" t="s">
        <v>499</v>
      </c>
      <c r="D463" s="13" t="s">
        <v>1810</v>
      </c>
      <c r="E463" s="13" t="s">
        <v>1871</v>
      </c>
      <c r="F463" s="13" t="s">
        <v>502</v>
      </c>
      <c r="G463" s="13" t="s">
        <v>1717</v>
      </c>
      <c r="H463" s="13" t="s">
        <v>1718</v>
      </c>
      <c r="I463" s="14">
        <v>2</v>
      </c>
      <c r="J463" s="13" t="s">
        <v>162</v>
      </c>
      <c r="K463" s="13" t="s">
        <v>773</v>
      </c>
      <c r="L463" s="13" t="s">
        <v>1100</v>
      </c>
      <c r="M463" s="13" t="s">
        <v>1136</v>
      </c>
    </row>
    <row r="464" spans="1:13" x14ac:dyDescent="0.3">
      <c r="A464" s="13" t="s">
        <v>163</v>
      </c>
      <c r="B464" s="13" t="s">
        <v>584</v>
      </c>
      <c r="C464" s="13" t="s">
        <v>499</v>
      </c>
      <c r="D464" s="13" t="s">
        <v>1810</v>
      </c>
      <c r="E464" s="13" t="s">
        <v>1872</v>
      </c>
      <c r="F464" s="13" t="s">
        <v>502</v>
      </c>
      <c r="G464" s="13" t="s">
        <v>1873</v>
      </c>
      <c r="H464" s="13" t="s">
        <v>1874</v>
      </c>
      <c r="I464" s="14">
        <v>1</v>
      </c>
      <c r="J464" s="13" t="s">
        <v>162</v>
      </c>
      <c r="K464" s="13" t="s">
        <v>636</v>
      </c>
      <c r="L464" s="13" t="s">
        <v>1100</v>
      </c>
      <c r="M464" s="13" t="s">
        <v>1875</v>
      </c>
    </row>
    <row r="465" spans="1:13" x14ac:dyDescent="0.3">
      <c r="A465" s="13" t="s">
        <v>163</v>
      </c>
      <c r="B465" s="13" t="s">
        <v>584</v>
      </c>
      <c r="C465" s="13" t="s">
        <v>499</v>
      </c>
      <c r="D465" s="13" t="s">
        <v>1810</v>
      </c>
      <c r="E465" s="13" t="s">
        <v>1876</v>
      </c>
      <c r="F465" s="13" t="s">
        <v>624</v>
      </c>
      <c r="G465" s="13" t="s">
        <v>1823</v>
      </c>
      <c r="H465" s="13" t="s">
        <v>1824</v>
      </c>
      <c r="I465" s="14">
        <v>1</v>
      </c>
      <c r="J465" s="13" t="s">
        <v>162</v>
      </c>
      <c r="K465" s="13" t="s">
        <v>636</v>
      </c>
      <c r="L465" s="13" t="s">
        <v>1100</v>
      </c>
      <c r="M465" s="13" t="s">
        <v>1814</v>
      </c>
    </row>
    <row r="466" spans="1:13" x14ac:dyDescent="0.3">
      <c r="A466" s="13" t="s">
        <v>163</v>
      </c>
      <c r="B466" s="13" t="s">
        <v>584</v>
      </c>
      <c r="C466" s="13" t="s">
        <v>499</v>
      </c>
      <c r="D466" s="13" t="s">
        <v>1810</v>
      </c>
      <c r="E466" s="13" t="s">
        <v>1876</v>
      </c>
      <c r="F466" s="13" t="s">
        <v>624</v>
      </c>
      <c r="G466" s="13" t="s">
        <v>1825</v>
      </c>
      <c r="H466" s="13" t="s">
        <v>1826</v>
      </c>
      <c r="I466" s="14">
        <v>1</v>
      </c>
      <c r="J466" s="13" t="s">
        <v>162</v>
      </c>
      <c r="K466" s="13" t="s">
        <v>636</v>
      </c>
      <c r="L466" s="13" t="s">
        <v>1100</v>
      </c>
      <c r="M466" s="13" t="s">
        <v>1814</v>
      </c>
    </row>
    <row r="467" spans="1:13" x14ac:dyDescent="0.3">
      <c r="A467" s="13" t="s">
        <v>163</v>
      </c>
      <c r="B467" s="13" t="s">
        <v>584</v>
      </c>
      <c r="C467" s="13" t="s">
        <v>499</v>
      </c>
      <c r="D467" s="13" t="s">
        <v>1810</v>
      </c>
      <c r="E467" s="13" t="s">
        <v>1876</v>
      </c>
      <c r="F467" s="13" t="s">
        <v>624</v>
      </c>
      <c r="G467" s="13" t="s">
        <v>1877</v>
      </c>
      <c r="H467" s="13" t="s">
        <v>1878</v>
      </c>
      <c r="I467" s="14">
        <v>1</v>
      </c>
      <c r="J467" s="13" t="s">
        <v>162</v>
      </c>
      <c r="K467" s="13" t="s">
        <v>636</v>
      </c>
      <c r="L467" s="13" t="s">
        <v>1100</v>
      </c>
      <c r="M467" s="13" t="s">
        <v>1814</v>
      </c>
    </row>
    <row r="468" spans="1:13" x14ac:dyDescent="0.3">
      <c r="A468" s="13" t="s">
        <v>163</v>
      </c>
      <c r="B468" s="13" t="s">
        <v>584</v>
      </c>
      <c r="C468" s="13" t="s">
        <v>499</v>
      </c>
      <c r="D468" s="13" t="s">
        <v>1810</v>
      </c>
      <c r="E468" s="13" t="s">
        <v>1876</v>
      </c>
      <c r="F468" s="13" t="s">
        <v>624</v>
      </c>
      <c r="G468" s="13" t="s">
        <v>1862</v>
      </c>
      <c r="H468" s="13" t="s">
        <v>1863</v>
      </c>
      <c r="I468" s="14">
        <v>1</v>
      </c>
      <c r="J468" s="13" t="s">
        <v>162</v>
      </c>
      <c r="K468" s="13" t="s">
        <v>636</v>
      </c>
      <c r="L468" s="13" t="s">
        <v>1100</v>
      </c>
      <c r="M468" s="13" t="s">
        <v>1814</v>
      </c>
    </row>
    <row r="469" spans="1:13" x14ac:dyDescent="0.3">
      <c r="A469" s="13" t="s">
        <v>163</v>
      </c>
      <c r="B469" s="13" t="s">
        <v>584</v>
      </c>
      <c r="C469" s="13" t="s">
        <v>499</v>
      </c>
      <c r="D469" s="13" t="s">
        <v>1810</v>
      </c>
      <c r="E469" s="13" t="s">
        <v>1876</v>
      </c>
      <c r="F469" s="13" t="s">
        <v>624</v>
      </c>
      <c r="G469" s="13" t="s">
        <v>1827</v>
      </c>
      <c r="H469" s="13" t="s">
        <v>1828</v>
      </c>
      <c r="I469" s="14">
        <v>1</v>
      </c>
      <c r="J469" s="13" t="s">
        <v>162</v>
      </c>
      <c r="K469" s="13" t="s">
        <v>636</v>
      </c>
      <c r="L469" s="13" t="s">
        <v>1100</v>
      </c>
      <c r="M469" s="13" t="s">
        <v>1814</v>
      </c>
    </row>
    <row r="470" spans="1:13" x14ac:dyDescent="0.3">
      <c r="A470" s="13" t="s">
        <v>163</v>
      </c>
      <c r="B470" s="13" t="s">
        <v>584</v>
      </c>
      <c r="C470" s="13" t="s">
        <v>499</v>
      </c>
      <c r="D470" s="13" t="s">
        <v>1810</v>
      </c>
      <c r="E470" s="13" t="s">
        <v>1876</v>
      </c>
      <c r="F470" s="13" t="s">
        <v>624</v>
      </c>
      <c r="G470" s="13" t="s">
        <v>1829</v>
      </c>
      <c r="H470" s="13" t="s">
        <v>1830</v>
      </c>
      <c r="I470" s="14">
        <v>1</v>
      </c>
      <c r="J470" s="13" t="s">
        <v>162</v>
      </c>
      <c r="K470" s="13" t="s">
        <v>636</v>
      </c>
      <c r="L470" s="13" t="s">
        <v>1100</v>
      </c>
      <c r="M470" s="13" t="s">
        <v>1814</v>
      </c>
    </row>
    <row r="471" spans="1:13" x14ac:dyDescent="0.3">
      <c r="A471" s="13" t="s">
        <v>163</v>
      </c>
      <c r="B471" s="13" t="s">
        <v>584</v>
      </c>
      <c r="C471" s="13" t="s">
        <v>499</v>
      </c>
      <c r="D471" s="13" t="s">
        <v>1810</v>
      </c>
      <c r="E471" s="13" t="s">
        <v>1876</v>
      </c>
      <c r="F471" s="13" t="s">
        <v>624</v>
      </c>
      <c r="G471" s="13" t="s">
        <v>1833</v>
      </c>
      <c r="H471" s="13" t="s">
        <v>1834</v>
      </c>
      <c r="I471" s="14">
        <v>1</v>
      </c>
      <c r="J471" s="13" t="s">
        <v>162</v>
      </c>
      <c r="K471" s="13" t="s">
        <v>636</v>
      </c>
      <c r="L471" s="13" t="s">
        <v>1100</v>
      </c>
      <c r="M471" s="13" t="s">
        <v>1814</v>
      </c>
    </row>
    <row r="472" spans="1:13" x14ac:dyDescent="0.3">
      <c r="A472" s="13" t="s">
        <v>163</v>
      </c>
      <c r="B472" s="13" t="s">
        <v>584</v>
      </c>
      <c r="C472" s="13" t="s">
        <v>499</v>
      </c>
      <c r="D472" s="13" t="s">
        <v>1810</v>
      </c>
      <c r="E472" s="13" t="s">
        <v>1876</v>
      </c>
      <c r="F472" s="13" t="s">
        <v>624</v>
      </c>
      <c r="G472" s="13" t="s">
        <v>1835</v>
      </c>
      <c r="H472" s="13" t="s">
        <v>1836</v>
      </c>
      <c r="I472" s="14">
        <v>2</v>
      </c>
      <c r="J472" s="13" t="s">
        <v>162</v>
      </c>
      <c r="K472" s="13" t="s">
        <v>636</v>
      </c>
      <c r="L472" s="13" t="s">
        <v>1100</v>
      </c>
      <c r="M472" s="13" t="s">
        <v>1814</v>
      </c>
    </row>
    <row r="473" spans="1:13" x14ac:dyDescent="0.3">
      <c r="A473" s="13" t="s">
        <v>163</v>
      </c>
      <c r="B473" s="13" t="s">
        <v>584</v>
      </c>
      <c r="C473" s="13" t="s">
        <v>499</v>
      </c>
      <c r="D473" s="13" t="s">
        <v>1810</v>
      </c>
      <c r="E473" s="13" t="s">
        <v>1876</v>
      </c>
      <c r="F473" s="13" t="s">
        <v>624</v>
      </c>
      <c r="G473" s="13" t="s">
        <v>1879</v>
      </c>
      <c r="H473" s="13" t="s">
        <v>1880</v>
      </c>
      <c r="I473" s="14">
        <v>1</v>
      </c>
      <c r="J473" s="13" t="s">
        <v>162</v>
      </c>
      <c r="K473" s="13" t="s">
        <v>636</v>
      </c>
      <c r="L473" s="13" t="s">
        <v>1100</v>
      </c>
      <c r="M473" s="13" t="s">
        <v>1814</v>
      </c>
    </row>
    <row r="474" spans="1:13" x14ac:dyDescent="0.3">
      <c r="A474" s="13" t="s">
        <v>163</v>
      </c>
      <c r="B474" s="13" t="s">
        <v>584</v>
      </c>
      <c r="C474" s="13" t="s">
        <v>499</v>
      </c>
      <c r="D474" s="13" t="s">
        <v>1810</v>
      </c>
      <c r="E474" s="13" t="s">
        <v>1876</v>
      </c>
      <c r="F474" s="13" t="s">
        <v>624</v>
      </c>
      <c r="G474" s="13" t="s">
        <v>1881</v>
      </c>
      <c r="H474" s="13" t="s">
        <v>1882</v>
      </c>
      <c r="I474" s="14">
        <v>1</v>
      </c>
      <c r="J474" s="13" t="s">
        <v>162</v>
      </c>
      <c r="K474" s="13" t="s">
        <v>636</v>
      </c>
      <c r="L474" s="13" t="s">
        <v>1100</v>
      </c>
      <c r="M474" s="13" t="s">
        <v>1814</v>
      </c>
    </row>
    <row r="475" spans="1:13" x14ac:dyDescent="0.3">
      <c r="A475" s="13" t="s">
        <v>163</v>
      </c>
      <c r="B475" s="13" t="s">
        <v>584</v>
      </c>
      <c r="C475" s="13" t="s">
        <v>499</v>
      </c>
      <c r="D475" s="13" t="s">
        <v>1810</v>
      </c>
      <c r="E475" s="13" t="s">
        <v>1876</v>
      </c>
      <c r="F475" s="13" t="s">
        <v>624</v>
      </c>
      <c r="G475" s="13" t="s">
        <v>1883</v>
      </c>
      <c r="H475" s="13" t="s">
        <v>1884</v>
      </c>
      <c r="I475" s="14">
        <v>1</v>
      </c>
      <c r="J475" s="13" t="s">
        <v>162</v>
      </c>
      <c r="K475" s="13" t="s">
        <v>636</v>
      </c>
      <c r="L475" s="13" t="s">
        <v>1100</v>
      </c>
      <c r="M475" s="13" t="s">
        <v>1814</v>
      </c>
    </row>
    <row r="476" spans="1:13" x14ac:dyDescent="0.3">
      <c r="A476" s="13" t="s">
        <v>163</v>
      </c>
      <c r="B476" s="13" t="s">
        <v>584</v>
      </c>
      <c r="C476" s="13" t="s">
        <v>499</v>
      </c>
      <c r="D476" s="13" t="s">
        <v>1810</v>
      </c>
      <c r="E476" s="13" t="s">
        <v>1876</v>
      </c>
      <c r="F476" s="13" t="s">
        <v>624</v>
      </c>
      <c r="G476" s="13" t="s">
        <v>1845</v>
      </c>
      <c r="H476" s="13" t="s">
        <v>1846</v>
      </c>
      <c r="I476" s="14">
        <v>1</v>
      </c>
      <c r="J476" s="13" t="s">
        <v>162</v>
      </c>
      <c r="K476" s="13" t="s">
        <v>636</v>
      </c>
      <c r="L476" s="13" t="s">
        <v>1100</v>
      </c>
      <c r="M476" s="13" t="s">
        <v>1814</v>
      </c>
    </row>
    <row r="477" spans="1:13" x14ac:dyDescent="0.3">
      <c r="A477" s="13" t="s">
        <v>163</v>
      </c>
      <c r="B477" s="13" t="s">
        <v>584</v>
      </c>
      <c r="C477" s="13" t="s">
        <v>499</v>
      </c>
      <c r="D477" s="13" t="s">
        <v>1810</v>
      </c>
      <c r="E477" s="13" t="s">
        <v>1885</v>
      </c>
      <c r="F477" s="13" t="s">
        <v>502</v>
      </c>
      <c r="G477" s="13" t="s">
        <v>1852</v>
      </c>
      <c r="H477" s="13" t="s">
        <v>1853</v>
      </c>
      <c r="I477" s="14">
        <v>2</v>
      </c>
      <c r="J477" s="13" t="s">
        <v>162</v>
      </c>
      <c r="K477" s="13" t="s">
        <v>677</v>
      </c>
      <c r="L477" s="13" t="s">
        <v>1100</v>
      </c>
      <c r="M477" s="13" t="s">
        <v>693</v>
      </c>
    </row>
    <row r="478" spans="1:13" x14ac:dyDescent="0.3">
      <c r="A478" s="13" t="s">
        <v>163</v>
      </c>
      <c r="B478" s="13" t="s">
        <v>584</v>
      </c>
      <c r="C478" s="13" t="s">
        <v>499</v>
      </c>
      <c r="D478" s="13" t="s">
        <v>1810</v>
      </c>
      <c r="E478" s="13" t="s">
        <v>1885</v>
      </c>
      <c r="F478" s="13" t="s">
        <v>502</v>
      </c>
      <c r="G478" s="13" t="s">
        <v>1717</v>
      </c>
      <c r="H478" s="13" t="s">
        <v>1718</v>
      </c>
      <c r="I478" s="14">
        <v>4</v>
      </c>
      <c r="J478" s="13" t="s">
        <v>162</v>
      </c>
      <c r="K478" s="13" t="s">
        <v>677</v>
      </c>
      <c r="L478" s="13" t="s">
        <v>1100</v>
      </c>
      <c r="M478" s="13" t="s">
        <v>1136</v>
      </c>
    </row>
    <row r="479" spans="1:13" x14ac:dyDescent="0.3">
      <c r="A479" s="13" t="s">
        <v>163</v>
      </c>
      <c r="B479" s="13" t="s">
        <v>584</v>
      </c>
      <c r="C479" s="13" t="s">
        <v>499</v>
      </c>
      <c r="D479" s="13" t="s">
        <v>1810</v>
      </c>
      <c r="E479" s="13" t="s">
        <v>1885</v>
      </c>
      <c r="F479" s="13" t="s">
        <v>502</v>
      </c>
      <c r="G479" s="13" t="s">
        <v>1886</v>
      </c>
      <c r="H479" s="13" t="s">
        <v>1887</v>
      </c>
      <c r="I479" s="14">
        <v>1</v>
      </c>
      <c r="J479" s="13" t="s">
        <v>162</v>
      </c>
      <c r="K479" s="13" t="s">
        <v>677</v>
      </c>
      <c r="L479" s="13" t="s">
        <v>1100</v>
      </c>
      <c r="M479" s="13" t="s">
        <v>1136</v>
      </c>
    </row>
    <row r="480" spans="1:13" x14ac:dyDescent="0.3">
      <c r="A480" s="13" t="s">
        <v>163</v>
      </c>
      <c r="B480" s="13" t="s">
        <v>584</v>
      </c>
      <c r="C480" s="13" t="s">
        <v>499</v>
      </c>
      <c r="D480" s="13" t="s">
        <v>1810</v>
      </c>
      <c r="E480" s="13" t="s">
        <v>1888</v>
      </c>
      <c r="F480" s="13" t="s">
        <v>624</v>
      </c>
      <c r="G480" s="13" t="s">
        <v>1889</v>
      </c>
      <c r="H480" s="13" t="s">
        <v>1890</v>
      </c>
      <c r="I480" s="14">
        <v>1</v>
      </c>
      <c r="J480" s="13" t="s">
        <v>162</v>
      </c>
      <c r="K480" s="13" t="s">
        <v>640</v>
      </c>
      <c r="L480" s="13" t="s">
        <v>1100</v>
      </c>
      <c r="M480" s="13" t="s">
        <v>1814</v>
      </c>
    </row>
    <row r="481" spans="1:13" x14ac:dyDescent="0.3">
      <c r="A481" s="13" t="s">
        <v>128</v>
      </c>
      <c r="B481" s="13" t="s">
        <v>551</v>
      </c>
      <c r="C481" s="13" t="s">
        <v>499</v>
      </c>
      <c r="D481" s="13" t="s">
        <v>552</v>
      </c>
      <c r="E481" s="13" t="s">
        <v>1021</v>
      </c>
      <c r="F481" s="13" t="s">
        <v>502</v>
      </c>
      <c r="G481" s="13" t="s">
        <v>1891</v>
      </c>
      <c r="H481" s="13" t="s">
        <v>1892</v>
      </c>
      <c r="I481" s="14">
        <v>2</v>
      </c>
      <c r="J481" s="13" t="s">
        <v>127</v>
      </c>
      <c r="K481" s="13" t="s">
        <v>570</v>
      </c>
      <c r="L481" s="13" t="s">
        <v>1100</v>
      </c>
      <c r="M481" s="13" t="s">
        <v>1893</v>
      </c>
    </row>
    <row r="482" spans="1:13" x14ac:dyDescent="0.3">
      <c r="A482" s="13" t="s">
        <v>128</v>
      </c>
      <c r="B482" s="13" t="s">
        <v>551</v>
      </c>
      <c r="C482" s="13" t="s">
        <v>499</v>
      </c>
      <c r="D482" s="13" t="s">
        <v>552</v>
      </c>
      <c r="E482" s="13" t="s">
        <v>1894</v>
      </c>
      <c r="F482" s="13" t="s">
        <v>502</v>
      </c>
      <c r="G482" s="13" t="s">
        <v>1183</v>
      </c>
      <c r="H482" s="13" t="s">
        <v>1184</v>
      </c>
      <c r="I482" s="14">
        <v>2</v>
      </c>
      <c r="J482" s="13" t="s">
        <v>127</v>
      </c>
      <c r="K482" s="13" t="s">
        <v>739</v>
      </c>
      <c r="L482" s="13" t="s">
        <v>1100</v>
      </c>
      <c r="M482" s="13" t="s">
        <v>1112</v>
      </c>
    </row>
    <row r="483" spans="1:13" x14ac:dyDescent="0.3">
      <c r="A483" s="13" t="s">
        <v>128</v>
      </c>
      <c r="B483" s="13" t="s">
        <v>551</v>
      </c>
      <c r="C483" s="13" t="s">
        <v>499</v>
      </c>
      <c r="D483" s="13" t="s">
        <v>552</v>
      </c>
      <c r="E483" s="13" t="s">
        <v>1895</v>
      </c>
      <c r="F483" s="13" t="s">
        <v>502</v>
      </c>
      <c r="G483" s="13" t="s">
        <v>1199</v>
      </c>
      <c r="H483" s="13" t="s">
        <v>1200</v>
      </c>
      <c r="I483" s="14">
        <v>1</v>
      </c>
      <c r="J483" s="13" t="s">
        <v>127</v>
      </c>
      <c r="K483" s="13" t="s">
        <v>677</v>
      </c>
      <c r="L483" s="13" t="s">
        <v>1100</v>
      </c>
      <c r="M483" s="13" t="s">
        <v>1201</v>
      </c>
    </row>
    <row r="484" spans="1:13" x14ac:dyDescent="0.3">
      <c r="A484" s="13" t="s">
        <v>205</v>
      </c>
      <c r="B484" s="13" t="s">
        <v>551</v>
      </c>
      <c r="C484" s="13" t="s">
        <v>499</v>
      </c>
      <c r="D484" s="13" t="s">
        <v>552</v>
      </c>
      <c r="E484" s="13" t="s">
        <v>1896</v>
      </c>
      <c r="F484" s="13" t="s">
        <v>502</v>
      </c>
      <c r="G484" s="13" t="s">
        <v>1102</v>
      </c>
      <c r="H484" s="13" t="s">
        <v>1103</v>
      </c>
      <c r="I484" s="14">
        <v>1</v>
      </c>
      <c r="J484" s="13" t="s">
        <v>204</v>
      </c>
      <c r="K484" s="13" t="s">
        <v>636</v>
      </c>
      <c r="L484" s="13" t="s">
        <v>1100</v>
      </c>
      <c r="M484" s="13" t="s">
        <v>1101</v>
      </c>
    </row>
    <row r="485" spans="1:13" x14ac:dyDescent="0.3">
      <c r="A485" s="13" t="s">
        <v>205</v>
      </c>
      <c r="B485" s="13" t="s">
        <v>551</v>
      </c>
      <c r="C485" s="13" t="s">
        <v>499</v>
      </c>
      <c r="D485" s="13" t="s">
        <v>552</v>
      </c>
      <c r="E485" s="13" t="s">
        <v>1896</v>
      </c>
      <c r="F485" s="13" t="s">
        <v>502</v>
      </c>
      <c r="G485" s="13" t="s">
        <v>1098</v>
      </c>
      <c r="H485" s="13" t="s">
        <v>1099</v>
      </c>
      <c r="I485" s="14">
        <v>1</v>
      </c>
      <c r="J485" s="13" t="s">
        <v>204</v>
      </c>
      <c r="K485" s="13" t="s">
        <v>636</v>
      </c>
      <c r="L485" s="13" t="s">
        <v>1100</v>
      </c>
      <c r="M485" s="13" t="s">
        <v>1101</v>
      </c>
    </row>
    <row r="486" spans="1:13" x14ac:dyDescent="0.3">
      <c r="A486" s="13" t="s">
        <v>205</v>
      </c>
      <c r="B486" s="13" t="s">
        <v>551</v>
      </c>
      <c r="C486" s="13" t="s">
        <v>499</v>
      </c>
      <c r="D486" s="13" t="s">
        <v>552</v>
      </c>
      <c r="E486" s="13" t="s">
        <v>1897</v>
      </c>
      <c r="F486" s="13" t="s">
        <v>502</v>
      </c>
      <c r="G486" s="13" t="s">
        <v>1098</v>
      </c>
      <c r="H486" s="13" t="s">
        <v>1099</v>
      </c>
      <c r="I486" s="14">
        <v>1</v>
      </c>
      <c r="J486" s="13" t="s">
        <v>204</v>
      </c>
      <c r="K486" s="13" t="s">
        <v>640</v>
      </c>
      <c r="L486" s="13" t="s">
        <v>1100</v>
      </c>
      <c r="M486" s="13" t="s">
        <v>1101</v>
      </c>
    </row>
    <row r="487" spans="1:13" x14ac:dyDescent="0.3">
      <c r="A487" s="13" t="s">
        <v>205</v>
      </c>
      <c r="B487" s="13" t="s">
        <v>551</v>
      </c>
      <c r="C487" s="13" t="s">
        <v>499</v>
      </c>
      <c r="D487" s="13" t="s">
        <v>552</v>
      </c>
      <c r="E487" s="13" t="s">
        <v>1897</v>
      </c>
      <c r="F487" s="13" t="s">
        <v>502</v>
      </c>
      <c r="G487" s="13" t="s">
        <v>1102</v>
      </c>
      <c r="H487" s="13" t="s">
        <v>1103</v>
      </c>
      <c r="I487" s="14">
        <v>1</v>
      </c>
      <c r="J487" s="13" t="s">
        <v>204</v>
      </c>
      <c r="K487" s="13" t="s">
        <v>640</v>
      </c>
      <c r="L487" s="13" t="s">
        <v>1100</v>
      </c>
      <c r="M487" s="13" t="s">
        <v>1101</v>
      </c>
    </row>
    <row r="488" spans="1:13" x14ac:dyDescent="0.3">
      <c r="A488" s="13" t="s">
        <v>218</v>
      </c>
      <c r="B488" s="13" t="s">
        <v>558</v>
      </c>
      <c r="C488" s="13" t="s">
        <v>499</v>
      </c>
      <c r="D488" s="13" t="s">
        <v>1022</v>
      </c>
      <c r="E488" s="13" t="s">
        <v>1023</v>
      </c>
      <c r="F488" s="13" t="s">
        <v>502</v>
      </c>
      <c r="G488" s="13" t="s">
        <v>1898</v>
      </c>
      <c r="H488" s="13" t="s">
        <v>1899</v>
      </c>
      <c r="I488" s="14">
        <v>2</v>
      </c>
      <c r="J488" s="13" t="s">
        <v>217</v>
      </c>
      <c r="K488" s="13" t="s">
        <v>910</v>
      </c>
      <c r="L488" s="13" t="s">
        <v>1100</v>
      </c>
      <c r="M488" s="13" t="s">
        <v>1234</v>
      </c>
    </row>
    <row r="489" spans="1:13" x14ac:dyDescent="0.3">
      <c r="A489" s="13" t="s">
        <v>218</v>
      </c>
      <c r="B489" s="13" t="s">
        <v>558</v>
      </c>
      <c r="C489" s="13" t="s">
        <v>499</v>
      </c>
      <c r="D489" s="13" t="s">
        <v>1022</v>
      </c>
      <c r="E489" s="13" t="s">
        <v>1900</v>
      </c>
      <c r="F489" s="13" t="s">
        <v>502</v>
      </c>
      <c r="G489" s="13" t="s">
        <v>1901</v>
      </c>
      <c r="H489" s="13" t="s">
        <v>1902</v>
      </c>
      <c r="I489" s="14">
        <v>2</v>
      </c>
      <c r="J489" s="13" t="s">
        <v>217</v>
      </c>
      <c r="K489" s="13" t="s">
        <v>1006</v>
      </c>
      <c r="L489" s="13" t="s">
        <v>1100</v>
      </c>
      <c r="M489" s="13" t="s">
        <v>1903</v>
      </c>
    </row>
    <row r="490" spans="1:13" x14ac:dyDescent="0.3">
      <c r="A490" s="13" t="s">
        <v>218</v>
      </c>
      <c r="B490" s="13" t="s">
        <v>558</v>
      </c>
      <c r="C490" s="13" t="s">
        <v>499</v>
      </c>
      <c r="D490" s="13" t="s">
        <v>1022</v>
      </c>
      <c r="E490" s="13" t="s">
        <v>1904</v>
      </c>
      <c r="F490" s="13" t="s">
        <v>502</v>
      </c>
      <c r="G490" s="13" t="s">
        <v>1905</v>
      </c>
      <c r="H490" s="13" t="s">
        <v>1906</v>
      </c>
      <c r="I490" s="14">
        <v>2</v>
      </c>
      <c r="J490" s="13" t="s">
        <v>217</v>
      </c>
      <c r="K490" s="13" t="s">
        <v>1125</v>
      </c>
      <c r="L490" s="13" t="s">
        <v>1100</v>
      </c>
      <c r="M490" s="13" t="s">
        <v>802</v>
      </c>
    </row>
    <row r="491" spans="1:13" x14ac:dyDescent="0.3">
      <c r="A491" s="13" t="s">
        <v>179</v>
      </c>
      <c r="B491" s="13" t="s">
        <v>1907</v>
      </c>
      <c r="C491" s="13" t="s">
        <v>499</v>
      </c>
      <c r="D491" s="13" t="s">
        <v>1908</v>
      </c>
      <c r="E491" s="13" t="s">
        <v>1909</v>
      </c>
      <c r="F491" s="13" t="s">
        <v>502</v>
      </c>
      <c r="G491" s="13" t="s">
        <v>1150</v>
      </c>
      <c r="H491" s="13" t="s">
        <v>1151</v>
      </c>
      <c r="I491" s="14">
        <v>4</v>
      </c>
      <c r="J491" s="13" t="s">
        <v>178</v>
      </c>
      <c r="K491" s="13" t="s">
        <v>563</v>
      </c>
      <c r="L491" s="13" t="s">
        <v>1100</v>
      </c>
      <c r="M491" s="13" t="s">
        <v>1112</v>
      </c>
    </row>
    <row r="492" spans="1:13" x14ac:dyDescent="0.3">
      <c r="A492" s="13" t="s">
        <v>179</v>
      </c>
      <c r="B492" s="13" t="s">
        <v>1907</v>
      </c>
      <c r="C492" s="13" t="s">
        <v>499</v>
      </c>
      <c r="D492" s="13" t="s">
        <v>1908</v>
      </c>
      <c r="E492" s="13" t="s">
        <v>1910</v>
      </c>
      <c r="F492" s="13" t="s">
        <v>502</v>
      </c>
      <c r="G492" s="13" t="s">
        <v>1790</v>
      </c>
      <c r="H492" s="13" t="s">
        <v>1791</v>
      </c>
      <c r="I492" s="14">
        <v>1</v>
      </c>
      <c r="J492" s="13" t="s">
        <v>178</v>
      </c>
      <c r="K492" s="13" t="s">
        <v>544</v>
      </c>
      <c r="L492" s="13" t="s">
        <v>1100</v>
      </c>
      <c r="M492" s="13" t="s">
        <v>1112</v>
      </c>
    </row>
    <row r="493" spans="1:13" x14ac:dyDescent="0.3">
      <c r="A493" s="13" t="s">
        <v>179</v>
      </c>
      <c r="B493" s="13" t="s">
        <v>1907</v>
      </c>
      <c r="C493" s="13" t="s">
        <v>499</v>
      </c>
      <c r="D493" s="13" t="s">
        <v>1908</v>
      </c>
      <c r="E493" s="13" t="s">
        <v>1910</v>
      </c>
      <c r="F493" s="13" t="s">
        <v>502</v>
      </c>
      <c r="G493" s="13" t="s">
        <v>1492</v>
      </c>
      <c r="H493" s="13" t="s">
        <v>1493</v>
      </c>
      <c r="I493" s="14">
        <v>1</v>
      </c>
      <c r="J493" s="13" t="s">
        <v>178</v>
      </c>
      <c r="K493" s="13" t="s">
        <v>544</v>
      </c>
      <c r="L493" s="13" t="s">
        <v>1100</v>
      </c>
      <c r="M493" s="13" t="s">
        <v>1112</v>
      </c>
    </row>
    <row r="494" spans="1:13" x14ac:dyDescent="0.3">
      <c r="A494" s="13" t="s">
        <v>415</v>
      </c>
      <c r="B494" s="13" t="s">
        <v>983</v>
      </c>
      <c r="C494" s="13" t="s">
        <v>499</v>
      </c>
      <c r="D494" s="13" t="s">
        <v>1673</v>
      </c>
      <c r="E494" s="13" t="s">
        <v>1911</v>
      </c>
      <c r="F494" s="13" t="s">
        <v>502</v>
      </c>
      <c r="G494" s="13" t="s">
        <v>1120</v>
      </c>
      <c r="H494" s="13" t="s">
        <v>1121</v>
      </c>
      <c r="I494" s="14">
        <v>3</v>
      </c>
      <c r="J494" s="13" t="s">
        <v>414</v>
      </c>
      <c r="K494" s="13" t="s">
        <v>739</v>
      </c>
      <c r="L494" s="13" t="s">
        <v>1100</v>
      </c>
      <c r="M494" s="13" t="s">
        <v>1112</v>
      </c>
    </row>
    <row r="495" spans="1:13" x14ac:dyDescent="0.3">
      <c r="A495" s="13" t="s">
        <v>239</v>
      </c>
      <c r="B495" s="13" t="s">
        <v>1239</v>
      </c>
      <c r="C495" s="13" t="s">
        <v>499</v>
      </c>
      <c r="D495" s="13" t="s">
        <v>1912</v>
      </c>
      <c r="E495" s="13" t="s">
        <v>1913</v>
      </c>
      <c r="F495" s="13" t="s">
        <v>502</v>
      </c>
      <c r="G495" s="13" t="s">
        <v>1914</v>
      </c>
      <c r="H495" s="13" t="s">
        <v>1915</v>
      </c>
      <c r="I495" s="14">
        <v>1</v>
      </c>
      <c r="J495" s="13" t="s">
        <v>238</v>
      </c>
      <c r="K495" s="13" t="s">
        <v>746</v>
      </c>
      <c r="L495" s="13" t="s">
        <v>1100</v>
      </c>
      <c r="M495" s="13" t="s">
        <v>1629</v>
      </c>
    </row>
    <row r="496" spans="1:13" x14ac:dyDescent="0.3">
      <c r="A496" s="13" t="s">
        <v>318</v>
      </c>
      <c r="B496" s="13" t="s">
        <v>577</v>
      </c>
      <c r="C496" s="13" t="s">
        <v>499</v>
      </c>
      <c r="D496" s="13" t="s">
        <v>1035</v>
      </c>
      <c r="E496" s="13" t="s">
        <v>1916</v>
      </c>
      <c r="F496" s="13" t="s">
        <v>624</v>
      </c>
      <c r="G496" s="13" t="s">
        <v>1917</v>
      </c>
      <c r="H496" s="13" t="s">
        <v>1918</v>
      </c>
      <c r="I496" s="14">
        <v>1</v>
      </c>
      <c r="J496" s="13" t="s">
        <v>317</v>
      </c>
      <c r="K496" s="13" t="s">
        <v>563</v>
      </c>
      <c r="L496" s="13" t="s">
        <v>1100</v>
      </c>
      <c r="M496" s="13" t="s">
        <v>1919</v>
      </c>
    </row>
    <row r="497" spans="1:13" x14ac:dyDescent="0.3">
      <c r="A497" s="13" t="s">
        <v>60</v>
      </c>
      <c r="B497" s="13" t="s">
        <v>565</v>
      </c>
      <c r="C497" s="13" t="s">
        <v>499</v>
      </c>
      <c r="D497" s="13" t="s">
        <v>850</v>
      </c>
      <c r="E497" s="13" t="s">
        <v>1920</v>
      </c>
      <c r="F497" s="13" t="s">
        <v>502</v>
      </c>
      <c r="G497" s="13" t="s">
        <v>1120</v>
      </c>
      <c r="H497" s="13" t="s">
        <v>1121</v>
      </c>
      <c r="I497" s="14">
        <v>6</v>
      </c>
      <c r="J497" s="13" t="s">
        <v>59</v>
      </c>
      <c r="K497" s="13" t="s">
        <v>656</v>
      </c>
      <c r="L497" s="13" t="s">
        <v>1100</v>
      </c>
      <c r="M497" s="13" t="s">
        <v>1112</v>
      </c>
    </row>
    <row r="498" spans="1:13" x14ac:dyDescent="0.3">
      <c r="A498" s="13" t="s">
        <v>60</v>
      </c>
      <c r="B498" s="13" t="s">
        <v>565</v>
      </c>
      <c r="C498" s="13" t="s">
        <v>499</v>
      </c>
      <c r="D498" s="13" t="s">
        <v>850</v>
      </c>
      <c r="E498" s="13" t="s">
        <v>1920</v>
      </c>
      <c r="F498" s="13" t="s">
        <v>502</v>
      </c>
      <c r="G498" s="13" t="s">
        <v>1150</v>
      </c>
      <c r="H498" s="13" t="s">
        <v>1151</v>
      </c>
      <c r="I498" s="14">
        <v>4</v>
      </c>
      <c r="J498" s="13" t="s">
        <v>59</v>
      </c>
      <c r="K498" s="13" t="s">
        <v>656</v>
      </c>
      <c r="L498" s="13" t="s">
        <v>1100</v>
      </c>
      <c r="M498" s="13" t="s">
        <v>1112</v>
      </c>
    </row>
    <row r="499" spans="1:13" x14ac:dyDescent="0.3">
      <c r="A499" s="13" t="s">
        <v>64</v>
      </c>
      <c r="B499" s="13" t="s">
        <v>565</v>
      </c>
      <c r="C499" s="13" t="s">
        <v>499</v>
      </c>
      <c r="D499" s="13" t="s">
        <v>1045</v>
      </c>
      <c r="E499" s="13" t="s">
        <v>1046</v>
      </c>
      <c r="F499" s="13" t="s">
        <v>502</v>
      </c>
      <c r="G499" s="13" t="s">
        <v>1914</v>
      </c>
      <c r="H499" s="13" t="s">
        <v>1915</v>
      </c>
      <c r="I499" s="14">
        <v>1</v>
      </c>
      <c r="J499" s="13" t="s">
        <v>63</v>
      </c>
      <c r="K499" s="13" t="s">
        <v>529</v>
      </c>
      <c r="L499" s="13" t="s">
        <v>1100</v>
      </c>
      <c r="M499" s="13" t="s">
        <v>1629</v>
      </c>
    </row>
    <row r="500" spans="1:13" x14ac:dyDescent="0.3">
      <c r="A500" s="13" t="s">
        <v>64</v>
      </c>
      <c r="B500" s="13" t="s">
        <v>565</v>
      </c>
      <c r="C500" s="13" t="s">
        <v>499</v>
      </c>
      <c r="D500" s="13" t="s">
        <v>1045</v>
      </c>
      <c r="E500" s="13" t="s">
        <v>1921</v>
      </c>
      <c r="F500" s="13" t="s">
        <v>502</v>
      </c>
      <c r="G500" s="13" t="s">
        <v>1922</v>
      </c>
      <c r="H500" s="13" t="s">
        <v>1923</v>
      </c>
      <c r="I500" s="14">
        <v>3</v>
      </c>
      <c r="J500" s="13" t="s">
        <v>63</v>
      </c>
      <c r="K500" s="13" t="s">
        <v>683</v>
      </c>
      <c r="L500" s="13" t="s">
        <v>1100</v>
      </c>
      <c r="M500" s="13" t="s">
        <v>1924</v>
      </c>
    </row>
    <row r="501" spans="1:13" x14ac:dyDescent="0.3">
      <c r="A501" s="13" t="s">
        <v>64</v>
      </c>
      <c r="B501" s="13" t="s">
        <v>565</v>
      </c>
      <c r="C501" s="13" t="s">
        <v>499</v>
      </c>
      <c r="D501" s="13" t="s">
        <v>1045</v>
      </c>
      <c r="E501" s="13" t="s">
        <v>1925</v>
      </c>
      <c r="F501" s="13" t="s">
        <v>502</v>
      </c>
      <c r="G501" s="13" t="s">
        <v>1926</v>
      </c>
      <c r="H501" s="13" t="s">
        <v>1927</v>
      </c>
      <c r="I501" s="14">
        <v>1</v>
      </c>
      <c r="J501" s="13" t="s">
        <v>63</v>
      </c>
      <c r="K501" s="13" t="s">
        <v>615</v>
      </c>
      <c r="L501" s="13" t="s">
        <v>1100</v>
      </c>
      <c r="M501" s="13" t="s">
        <v>1924</v>
      </c>
    </row>
    <row r="502" spans="1:13" x14ac:dyDescent="0.3">
      <c r="A502" s="13" t="s">
        <v>64</v>
      </c>
      <c r="B502" s="13" t="s">
        <v>565</v>
      </c>
      <c r="C502" s="13" t="s">
        <v>499</v>
      </c>
      <c r="D502" s="13" t="s">
        <v>1045</v>
      </c>
      <c r="E502" s="13" t="s">
        <v>1928</v>
      </c>
      <c r="F502" s="13" t="s">
        <v>502</v>
      </c>
      <c r="G502" s="13" t="s">
        <v>1120</v>
      </c>
      <c r="H502" s="13" t="s">
        <v>1121</v>
      </c>
      <c r="I502" s="14">
        <v>4</v>
      </c>
      <c r="J502" s="13" t="s">
        <v>63</v>
      </c>
      <c r="K502" s="13" t="s">
        <v>544</v>
      </c>
      <c r="L502" s="13" t="s">
        <v>1100</v>
      </c>
      <c r="M502" s="13" t="s">
        <v>1112</v>
      </c>
    </row>
    <row r="503" spans="1:13" x14ac:dyDescent="0.3">
      <c r="A503" s="13" t="s">
        <v>64</v>
      </c>
      <c r="B503" s="13" t="s">
        <v>565</v>
      </c>
      <c r="C503" s="13" t="s">
        <v>499</v>
      </c>
      <c r="D503" s="13" t="s">
        <v>1045</v>
      </c>
      <c r="E503" s="13" t="s">
        <v>1928</v>
      </c>
      <c r="F503" s="13" t="s">
        <v>502</v>
      </c>
      <c r="G503" s="13" t="s">
        <v>1150</v>
      </c>
      <c r="H503" s="13" t="s">
        <v>1151</v>
      </c>
      <c r="I503" s="14">
        <v>2</v>
      </c>
      <c r="J503" s="13" t="s">
        <v>63</v>
      </c>
      <c r="K503" s="13" t="s">
        <v>544</v>
      </c>
      <c r="L503" s="13" t="s">
        <v>1100</v>
      </c>
      <c r="M503" s="13" t="s">
        <v>1112</v>
      </c>
    </row>
    <row r="504" spans="1:13" x14ac:dyDescent="0.3">
      <c r="A504" s="13" t="s">
        <v>136</v>
      </c>
      <c r="B504" s="13" t="s">
        <v>1047</v>
      </c>
      <c r="C504" s="13" t="s">
        <v>499</v>
      </c>
      <c r="D504" s="13" t="s">
        <v>1048</v>
      </c>
      <c r="E504" s="13" t="s">
        <v>1929</v>
      </c>
      <c r="F504" s="13" t="s">
        <v>502</v>
      </c>
      <c r="G504" s="13" t="s">
        <v>1930</v>
      </c>
      <c r="H504" s="13" t="s">
        <v>1931</v>
      </c>
      <c r="I504" s="14">
        <v>2</v>
      </c>
      <c r="J504" s="13" t="s">
        <v>135</v>
      </c>
      <c r="K504" s="13" t="s">
        <v>636</v>
      </c>
      <c r="L504" s="13" t="s">
        <v>1100</v>
      </c>
      <c r="M504" s="13" t="s">
        <v>1413</v>
      </c>
    </row>
    <row r="505" spans="1:13" x14ac:dyDescent="0.3">
      <c r="A505" s="13" t="s">
        <v>136</v>
      </c>
      <c r="B505" s="13" t="s">
        <v>1047</v>
      </c>
      <c r="C505" s="13" t="s">
        <v>499</v>
      </c>
      <c r="D505" s="13" t="s">
        <v>1048</v>
      </c>
      <c r="E505" s="13" t="s">
        <v>1932</v>
      </c>
      <c r="F505" s="13" t="s">
        <v>502</v>
      </c>
      <c r="G505" s="13" t="s">
        <v>1933</v>
      </c>
      <c r="H505" s="13" t="s">
        <v>1934</v>
      </c>
      <c r="I505" s="14">
        <v>3</v>
      </c>
      <c r="J505" s="13" t="s">
        <v>135</v>
      </c>
      <c r="K505" s="13" t="s">
        <v>1125</v>
      </c>
      <c r="L505" s="13" t="s">
        <v>1100</v>
      </c>
      <c r="M505" s="13" t="s">
        <v>1112</v>
      </c>
    </row>
    <row r="506" spans="1:13" x14ac:dyDescent="0.3">
      <c r="A506" s="13" t="s">
        <v>150</v>
      </c>
      <c r="B506" s="13" t="s">
        <v>508</v>
      </c>
      <c r="C506" s="13" t="s">
        <v>499</v>
      </c>
      <c r="D506" s="13" t="s">
        <v>940</v>
      </c>
      <c r="E506" s="13" t="s">
        <v>1935</v>
      </c>
      <c r="F506" s="13" t="s">
        <v>502</v>
      </c>
      <c r="G506" s="13" t="s">
        <v>1936</v>
      </c>
      <c r="H506" s="13" t="s">
        <v>1937</v>
      </c>
      <c r="I506" s="14">
        <v>1</v>
      </c>
      <c r="J506" s="13" t="s">
        <v>149</v>
      </c>
      <c r="K506" s="13" t="s">
        <v>868</v>
      </c>
      <c r="L506" s="13" t="s">
        <v>1100</v>
      </c>
      <c r="M506" s="13" t="s">
        <v>1938</v>
      </c>
    </row>
    <row r="507" spans="1:13" x14ac:dyDescent="0.3">
      <c r="A507" s="13" t="s">
        <v>150</v>
      </c>
      <c r="B507" s="13" t="s">
        <v>508</v>
      </c>
      <c r="C507" s="13" t="s">
        <v>499</v>
      </c>
      <c r="D507" s="13" t="s">
        <v>940</v>
      </c>
      <c r="E507" s="13" t="s">
        <v>1939</v>
      </c>
      <c r="F507" s="13" t="s">
        <v>624</v>
      </c>
      <c r="G507" s="13" t="s">
        <v>1940</v>
      </c>
      <c r="H507" s="13" t="s">
        <v>1941</v>
      </c>
      <c r="I507" s="14">
        <v>2</v>
      </c>
      <c r="J507" s="13" t="s">
        <v>149</v>
      </c>
      <c r="K507" s="13" t="s">
        <v>929</v>
      </c>
      <c r="L507" s="13" t="s">
        <v>1100</v>
      </c>
      <c r="M507" s="13" t="s">
        <v>1942</v>
      </c>
    </row>
    <row r="508" spans="1:13" x14ac:dyDescent="0.3">
      <c r="A508" s="13" t="s">
        <v>150</v>
      </c>
      <c r="B508" s="13" t="s">
        <v>508</v>
      </c>
      <c r="C508" s="13" t="s">
        <v>499</v>
      </c>
      <c r="D508" s="13" t="s">
        <v>940</v>
      </c>
      <c r="E508" s="13" t="s">
        <v>1939</v>
      </c>
      <c r="F508" s="13" t="s">
        <v>624</v>
      </c>
      <c r="G508" s="13" t="s">
        <v>1943</v>
      </c>
      <c r="H508" s="13" t="s">
        <v>1944</v>
      </c>
      <c r="I508" s="14">
        <v>2</v>
      </c>
      <c r="J508" s="13" t="s">
        <v>149</v>
      </c>
      <c r="K508" s="13" t="s">
        <v>929</v>
      </c>
      <c r="L508" s="13" t="s">
        <v>1100</v>
      </c>
      <c r="M508" s="13" t="s">
        <v>1942</v>
      </c>
    </row>
    <row r="509" spans="1:13" x14ac:dyDescent="0.3">
      <c r="A509" s="13" t="s">
        <v>193</v>
      </c>
      <c r="B509" s="13" t="s">
        <v>498</v>
      </c>
      <c r="C509" s="13" t="s">
        <v>499</v>
      </c>
      <c r="D509" s="13" t="s">
        <v>1050</v>
      </c>
      <c r="E509" s="13" t="s">
        <v>1945</v>
      </c>
      <c r="F509" s="13" t="s">
        <v>502</v>
      </c>
      <c r="G509" s="13" t="s">
        <v>1475</v>
      </c>
      <c r="H509" s="13" t="s">
        <v>1476</v>
      </c>
      <c r="I509" s="14">
        <v>1</v>
      </c>
      <c r="J509" s="13" t="s">
        <v>192</v>
      </c>
      <c r="K509" s="13" t="s">
        <v>863</v>
      </c>
      <c r="L509" s="13" t="s">
        <v>1100</v>
      </c>
      <c r="M509" s="13" t="s">
        <v>1112</v>
      </c>
    </row>
    <row r="510" spans="1:13" x14ac:dyDescent="0.3">
      <c r="A510" s="13" t="s">
        <v>20</v>
      </c>
      <c r="B510" s="13" t="s">
        <v>1056</v>
      </c>
      <c r="C510" s="13" t="s">
        <v>499</v>
      </c>
      <c r="D510" s="13" t="s">
        <v>1057</v>
      </c>
      <c r="E510" s="13" t="s">
        <v>1946</v>
      </c>
      <c r="F510" s="13" t="s">
        <v>502</v>
      </c>
      <c r="G510" s="13" t="s">
        <v>1947</v>
      </c>
      <c r="H510" s="13" t="s">
        <v>1948</v>
      </c>
      <c r="I510" s="14">
        <v>1</v>
      </c>
      <c r="J510" s="13" t="s">
        <v>19</v>
      </c>
      <c r="K510" s="13" t="s">
        <v>917</v>
      </c>
      <c r="L510" s="13" t="s">
        <v>1100</v>
      </c>
      <c r="M510" s="13" t="s">
        <v>507</v>
      </c>
    </row>
    <row r="511" spans="1:13" x14ac:dyDescent="0.3">
      <c r="A511" s="13" t="s">
        <v>20</v>
      </c>
      <c r="B511" s="13" t="s">
        <v>1056</v>
      </c>
      <c r="C511" s="13" t="s">
        <v>499</v>
      </c>
      <c r="D511" s="13" t="s">
        <v>1057</v>
      </c>
      <c r="E511" s="13" t="s">
        <v>1946</v>
      </c>
      <c r="F511" s="13" t="s">
        <v>502</v>
      </c>
      <c r="G511" s="13" t="s">
        <v>1448</v>
      </c>
      <c r="H511" s="13" t="s">
        <v>1449</v>
      </c>
      <c r="I511" s="14">
        <v>1</v>
      </c>
      <c r="J511" s="13" t="s">
        <v>19</v>
      </c>
      <c r="K511" s="13" t="s">
        <v>917</v>
      </c>
      <c r="L511" s="13" t="s">
        <v>1100</v>
      </c>
      <c r="M511" s="13" t="s">
        <v>1451</v>
      </c>
    </row>
    <row r="512" spans="1:13" x14ac:dyDescent="0.3">
      <c r="A512" s="13" t="s">
        <v>20</v>
      </c>
      <c r="B512" s="13" t="s">
        <v>1056</v>
      </c>
      <c r="C512" s="13" t="s">
        <v>499</v>
      </c>
      <c r="D512" s="13" t="s">
        <v>1057</v>
      </c>
      <c r="E512" s="13" t="s">
        <v>1949</v>
      </c>
      <c r="F512" s="13" t="s">
        <v>502</v>
      </c>
      <c r="G512" s="13" t="s">
        <v>1950</v>
      </c>
      <c r="H512" s="13" t="s">
        <v>1951</v>
      </c>
      <c r="I512" s="14">
        <v>1</v>
      </c>
      <c r="J512" s="13" t="s">
        <v>19</v>
      </c>
      <c r="K512" s="13" t="s">
        <v>868</v>
      </c>
      <c r="L512" s="13" t="s">
        <v>1100</v>
      </c>
      <c r="M512" s="13" t="s">
        <v>1206</v>
      </c>
    </row>
    <row r="513" spans="1:13" x14ac:dyDescent="0.3">
      <c r="A513" s="13" t="s">
        <v>20</v>
      </c>
      <c r="B513" s="13" t="s">
        <v>1056</v>
      </c>
      <c r="C513" s="13" t="s">
        <v>499</v>
      </c>
      <c r="D513" s="13" t="s">
        <v>1057</v>
      </c>
      <c r="E513" s="13" t="s">
        <v>1952</v>
      </c>
      <c r="F513" s="13" t="s">
        <v>502</v>
      </c>
      <c r="G513" s="13" t="s">
        <v>1953</v>
      </c>
      <c r="H513" s="13" t="s">
        <v>1954</v>
      </c>
      <c r="I513" s="14">
        <v>1</v>
      </c>
      <c r="J513" s="13" t="s">
        <v>19</v>
      </c>
      <c r="K513" s="13" t="s">
        <v>706</v>
      </c>
      <c r="L513" s="13" t="s">
        <v>1100</v>
      </c>
      <c r="M513" s="13" t="s">
        <v>1955</v>
      </c>
    </row>
    <row r="514" spans="1:13" x14ac:dyDescent="0.3">
      <c r="A514" s="13" t="s">
        <v>20</v>
      </c>
      <c r="B514" s="13" t="s">
        <v>1056</v>
      </c>
      <c r="C514" s="13" t="s">
        <v>499</v>
      </c>
      <c r="D514" s="13" t="s">
        <v>1057</v>
      </c>
      <c r="E514" s="13" t="s">
        <v>1956</v>
      </c>
      <c r="F514" s="13" t="s">
        <v>502</v>
      </c>
      <c r="G514" s="13" t="s">
        <v>1579</v>
      </c>
      <c r="H514" s="13" t="s">
        <v>1580</v>
      </c>
      <c r="I514" s="14">
        <v>2</v>
      </c>
      <c r="J514" s="13" t="s">
        <v>19</v>
      </c>
      <c r="K514" s="13" t="s">
        <v>640</v>
      </c>
      <c r="L514" s="13" t="s">
        <v>1100</v>
      </c>
      <c r="M514" s="13" t="s">
        <v>722</v>
      </c>
    </row>
    <row r="515" spans="1:13" x14ac:dyDescent="0.3">
      <c r="A515" s="13" t="s">
        <v>245</v>
      </c>
      <c r="B515" s="13" t="s">
        <v>983</v>
      </c>
      <c r="C515" s="13" t="s">
        <v>499</v>
      </c>
      <c r="D515" s="13" t="s">
        <v>1673</v>
      </c>
      <c r="E515" s="13" t="s">
        <v>1957</v>
      </c>
      <c r="F515" s="13" t="s">
        <v>502</v>
      </c>
      <c r="G515" s="13" t="s">
        <v>1120</v>
      </c>
      <c r="H515" s="13" t="s">
        <v>1121</v>
      </c>
      <c r="I515" s="14">
        <v>2</v>
      </c>
      <c r="J515" s="13" t="s">
        <v>244</v>
      </c>
      <c r="K515" s="13" t="s">
        <v>859</v>
      </c>
      <c r="L515" s="13" t="s">
        <v>1100</v>
      </c>
      <c r="M515" s="13" t="s">
        <v>1112</v>
      </c>
    </row>
    <row r="516" spans="1:13" x14ac:dyDescent="0.3">
      <c r="A516" s="13" t="s">
        <v>245</v>
      </c>
      <c r="B516" s="13" t="s">
        <v>983</v>
      </c>
      <c r="C516" s="13" t="s">
        <v>499</v>
      </c>
      <c r="D516" s="13" t="s">
        <v>1673</v>
      </c>
      <c r="E516" s="13" t="s">
        <v>1958</v>
      </c>
      <c r="F516" s="13" t="s">
        <v>502</v>
      </c>
      <c r="G516" s="13" t="s">
        <v>1914</v>
      </c>
      <c r="H516" s="13" t="s">
        <v>1915</v>
      </c>
      <c r="I516" s="14">
        <v>1</v>
      </c>
      <c r="J516" s="13" t="s">
        <v>244</v>
      </c>
      <c r="K516" s="13" t="s">
        <v>636</v>
      </c>
      <c r="L516" s="13" t="s">
        <v>1100</v>
      </c>
      <c r="M516" s="13" t="s">
        <v>1629</v>
      </c>
    </row>
    <row r="517" spans="1:13" x14ac:dyDescent="0.3">
      <c r="A517" s="13" t="s">
        <v>245</v>
      </c>
      <c r="B517" s="13" t="s">
        <v>983</v>
      </c>
      <c r="C517" s="13" t="s">
        <v>499</v>
      </c>
      <c r="D517" s="13" t="s">
        <v>1673</v>
      </c>
      <c r="E517" s="13" t="s">
        <v>1958</v>
      </c>
      <c r="F517" s="13" t="s">
        <v>502</v>
      </c>
      <c r="G517" s="13" t="s">
        <v>1627</v>
      </c>
      <c r="H517" s="13" t="s">
        <v>1628</v>
      </c>
      <c r="I517" s="14">
        <v>1</v>
      </c>
      <c r="J517" s="13" t="s">
        <v>244</v>
      </c>
      <c r="K517" s="13" t="s">
        <v>636</v>
      </c>
      <c r="L517" s="13" t="s">
        <v>1100</v>
      </c>
      <c r="M517" s="13" t="s">
        <v>1629</v>
      </c>
    </row>
    <row r="518" spans="1:13" x14ac:dyDescent="0.3">
      <c r="A518" s="13" t="s">
        <v>245</v>
      </c>
      <c r="B518" s="13" t="s">
        <v>983</v>
      </c>
      <c r="C518" s="13" t="s">
        <v>499</v>
      </c>
      <c r="D518" s="13" t="s">
        <v>1673</v>
      </c>
      <c r="E518" s="13" t="s">
        <v>1958</v>
      </c>
      <c r="F518" s="13" t="s">
        <v>502</v>
      </c>
      <c r="G518" s="13" t="s">
        <v>1120</v>
      </c>
      <c r="H518" s="13" t="s">
        <v>1121</v>
      </c>
      <c r="I518" s="14">
        <v>3</v>
      </c>
      <c r="J518" s="13" t="s">
        <v>244</v>
      </c>
      <c r="K518" s="13" t="s">
        <v>636</v>
      </c>
      <c r="L518" s="13" t="s">
        <v>1100</v>
      </c>
      <c r="M518" s="13" t="s">
        <v>1112</v>
      </c>
    </row>
    <row r="519" spans="1:13" x14ac:dyDescent="0.3">
      <c r="A519" s="13" t="s">
        <v>245</v>
      </c>
      <c r="B519" s="13" t="s">
        <v>983</v>
      </c>
      <c r="C519" s="13" t="s">
        <v>499</v>
      </c>
      <c r="D519" s="13" t="s">
        <v>1673</v>
      </c>
      <c r="E519" s="13" t="s">
        <v>1959</v>
      </c>
      <c r="F519" s="13" t="s">
        <v>502</v>
      </c>
      <c r="G519" s="13" t="s">
        <v>1914</v>
      </c>
      <c r="H519" s="13" t="s">
        <v>1915</v>
      </c>
      <c r="I519" s="14">
        <v>1</v>
      </c>
      <c r="J519" s="13" t="s">
        <v>244</v>
      </c>
      <c r="K519" s="13" t="s">
        <v>1063</v>
      </c>
      <c r="L519" s="13" t="s">
        <v>1100</v>
      </c>
      <c r="M519" s="13" t="s">
        <v>1629</v>
      </c>
    </row>
    <row r="520" spans="1:13" x14ac:dyDescent="0.3">
      <c r="A520" s="13" t="s">
        <v>245</v>
      </c>
      <c r="B520" s="13" t="s">
        <v>983</v>
      </c>
      <c r="C520" s="13" t="s">
        <v>499</v>
      </c>
      <c r="D520" s="13" t="s">
        <v>1673</v>
      </c>
      <c r="E520" s="13" t="s">
        <v>1959</v>
      </c>
      <c r="F520" s="13" t="s">
        <v>502</v>
      </c>
      <c r="G520" s="13" t="s">
        <v>1627</v>
      </c>
      <c r="H520" s="13" t="s">
        <v>1628</v>
      </c>
      <c r="I520" s="14">
        <v>1</v>
      </c>
      <c r="J520" s="13" t="s">
        <v>244</v>
      </c>
      <c r="K520" s="13" t="s">
        <v>1063</v>
      </c>
      <c r="L520" s="13" t="s">
        <v>1100</v>
      </c>
      <c r="M520" s="13" t="s">
        <v>1629</v>
      </c>
    </row>
    <row r="521" spans="1:13" x14ac:dyDescent="0.3">
      <c r="A521" s="13" t="s">
        <v>42</v>
      </c>
      <c r="B521" s="13" t="s">
        <v>508</v>
      </c>
      <c r="C521" s="13" t="s">
        <v>499</v>
      </c>
      <c r="D521" s="13" t="s">
        <v>940</v>
      </c>
      <c r="E521" s="13" t="s">
        <v>1960</v>
      </c>
      <c r="F521" s="13" t="s">
        <v>502</v>
      </c>
      <c r="G521" s="13" t="s">
        <v>1098</v>
      </c>
      <c r="H521" s="13" t="s">
        <v>1099</v>
      </c>
      <c r="I521" s="14">
        <v>1</v>
      </c>
      <c r="J521" s="13" t="s">
        <v>41</v>
      </c>
      <c r="K521" s="13" t="s">
        <v>692</v>
      </c>
      <c r="L521" s="13" t="s">
        <v>1100</v>
      </c>
      <c r="M521" s="13" t="s">
        <v>1101</v>
      </c>
    </row>
    <row r="522" spans="1:13" x14ac:dyDescent="0.3">
      <c r="A522" s="13" t="s">
        <v>42</v>
      </c>
      <c r="B522" s="13" t="s">
        <v>508</v>
      </c>
      <c r="C522" s="13" t="s">
        <v>499</v>
      </c>
      <c r="D522" s="13" t="s">
        <v>940</v>
      </c>
      <c r="E522" s="13" t="s">
        <v>1960</v>
      </c>
      <c r="F522" s="13" t="s">
        <v>502</v>
      </c>
      <c r="G522" s="13" t="s">
        <v>1102</v>
      </c>
      <c r="H522" s="13" t="s">
        <v>1103</v>
      </c>
      <c r="I522" s="14">
        <v>1</v>
      </c>
      <c r="J522" s="13" t="s">
        <v>41</v>
      </c>
      <c r="K522" s="13" t="s">
        <v>692</v>
      </c>
      <c r="L522" s="13" t="s">
        <v>1100</v>
      </c>
      <c r="M522" s="13" t="s">
        <v>1101</v>
      </c>
    </row>
    <row r="523" spans="1:13" x14ac:dyDescent="0.3">
      <c r="A523" s="13" t="s">
        <v>42</v>
      </c>
      <c r="B523" s="13" t="s">
        <v>508</v>
      </c>
      <c r="C523" s="13" t="s">
        <v>499</v>
      </c>
      <c r="D523" s="13" t="s">
        <v>940</v>
      </c>
      <c r="E523" s="13" t="s">
        <v>1961</v>
      </c>
      <c r="F523" s="13" t="s">
        <v>502</v>
      </c>
      <c r="G523" s="13" t="s">
        <v>1962</v>
      </c>
      <c r="H523" s="13" t="s">
        <v>1963</v>
      </c>
      <c r="I523" s="14">
        <v>1</v>
      </c>
      <c r="J523" s="13" t="s">
        <v>41</v>
      </c>
      <c r="K523" s="13" t="s">
        <v>859</v>
      </c>
      <c r="L523" s="13" t="s">
        <v>1100</v>
      </c>
      <c r="M523" s="13" t="s">
        <v>605</v>
      </c>
    </row>
    <row r="524" spans="1:13" x14ac:dyDescent="0.3">
      <c r="A524" s="13" t="s">
        <v>42</v>
      </c>
      <c r="B524" s="13" t="s">
        <v>508</v>
      </c>
      <c r="C524" s="13" t="s">
        <v>499</v>
      </c>
      <c r="D524" s="13" t="s">
        <v>940</v>
      </c>
      <c r="E524" s="13" t="s">
        <v>1964</v>
      </c>
      <c r="F524" s="13" t="s">
        <v>502</v>
      </c>
      <c r="G524" s="13" t="s">
        <v>1098</v>
      </c>
      <c r="H524" s="13" t="s">
        <v>1099</v>
      </c>
      <c r="I524" s="14">
        <v>1</v>
      </c>
      <c r="J524" s="13" t="s">
        <v>41</v>
      </c>
      <c r="K524" s="13" t="s">
        <v>700</v>
      </c>
      <c r="L524" s="13" t="s">
        <v>1100</v>
      </c>
      <c r="M524" s="13" t="s">
        <v>1101</v>
      </c>
    </row>
    <row r="525" spans="1:13" x14ac:dyDescent="0.3">
      <c r="A525" s="13" t="s">
        <v>42</v>
      </c>
      <c r="B525" s="13" t="s">
        <v>508</v>
      </c>
      <c r="C525" s="13" t="s">
        <v>499</v>
      </c>
      <c r="D525" s="13" t="s">
        <v>940</v>
      </c>
      <c r="E525" s="13" t="s">
        <v>1964</v>
      </c>
      <c r="F525" s="13" t="s">
        <v>502</v>
      </c>
      <c r="G525" s="13" t="s">
        <v>1102</v>
      </c>
      <c r="H525" s="13" t="s">
        <v>1103</v>
      </c>
      <c r="I525" s="14">
        <v>1</v>
      </c>
      <c r="J525" s="13" t="s">
        <v>41</v>
      </c>
      <c r="K525" s="13" t="s">
        <v>700</v>
      </c>
      <c r="L525" s="13" t="s">
        <v>1100</v>
      </c>
      <c r="M525" s="13" t="s">
        <v>1101</v>
      </c>
    </row>
    <row r="526" spans="1:13" x14ac:dyDescent="0.3">
      <c r="A526" s="13" t="s">
        <v>42</v>
      </c>
      <c r="B526" s="13" t="s">
        <v>508</v>
      </c>
      <c r="C526" s="13" t="s">
        <v>499</v>
      </c>
      <c r="D526" s="13" t="s">
        <v>940</v>
      </c>
      <c r="E526" s="13" t="s">
        <v>1965</v>
      </c>
      <c r="F526" s="13" t="s">
        <v>502</v>
      </c>
      <c r="G526" s="13" t="s">
        <v>1245</v>
      </c>
      <c r="H526" s="13" t="s">
        <v>1246</v>
      </c>
      <c r="I526" s="14">
        <v>1</v>
      </c>
      <c r="J526" s="13" t="s">
        <v>41</v>
      </c>
      <c r="K526" s="13" t="s">
        <v>751</v>
      </c>
      <c r="L526" s="13" t="s">
        <v>1100</v>
      </c>
      <c r="M526" s="13" t="s">
        <v>1247</v>
      </c>
    </row>
    <row r="527" spans="1:13" x14ac:dyDescent="0.3">
      <c r="A527" s="13" t="s">
        <v>42</v>
      </c>
      <c r="B527" s="13" t="s">
        <v>508</v>
      </c>
      <c r="C527" s="13" t="s">
        <v>499</v>
      </c>
      <c r="D527" s="13" t="s">
        <v>940</v>
      </c>
      <c r="E527" s="13" t="s">
        <v>1965</v>
      </c>
      <c r="F527" s="13" t="s">
        <v>502</v>
      </c>
      <c r="G527" s="13" t="s">
        <v>1248</v>
      </c>
      <c r="H527" s="13" t="s">
        <v>1249</v>
      </c>
      <c r="I527" s="14">
        <v>1</v>
      </c>
      <c r="J527" s="13" t="s">
        <v>41</v>
      </c>
      <c r="K527" s="13" t="s">
        <v>751</v>
      </c>
      <c r="L527" s="13" t="s">
        <v>1100</v>
      </c>
      <c r="M527" s="13" t="s">
        <v>1247</v>
      </c>
    </row>
    <row r="528" spans="1:13" x14ac:dyDescent="0.3">
      <c r="A528" s="13" t="s">
        <v>42</v>
      </c>
      <c r="B528" s="13" t="s">
        <v>508</v>
      </c>
      <c r="C528" s="13" t="s">
        <v>499</v>
      </c>
      <c r="D528" s="13" t="s">
        <v>940</v>
      </c>
      <c r="E528" s="13" t="s">
        <v>1966</v>
      </c>
      <c r="F528" s="13" t="s">
        <v>502</v>
      </c>
      <c r="G528" s="13" t="s">
        <v>1102</v>
      </c>
      <c r="H528" s="13" t="s">
        <v>1103</v>
      </c>
      <c r="I528" s="14">
        <v>1</v>
      </c>
      <c r="J528" s="13" t="s">
        <v>41</v>
      </c>
      <c r="K528" s="13" t="s">
        <v>712</v>
      </c>
      <c r="L528" s="13" t="s">
        <v>1100</v>
      </c>
      <c r="M528" s="13" t="s">
        <v>1101</v>
      </c>
    </row>
    <row r="529" spans="1:13" x14ac:dyDescent="0.3">
      <c r="A529" s="13" t="s">
        <v>42</v>
      </c>
      <c r="B529" s="13" t="s">
        <v>508</v>
      </c>
      <c r="C529" s="13" t="s">
        <v>499</v>
      </c>
      <c r="D529" s="13" t="s">
        <v>940</v>
      </c>
      <c r="E529" s="13" t="s">
        <v>1967</v>
      </c>
      <c r="F529" s="13" t="s">
        <v>502</v>
      </c>
      <c r="G529" s="13" t="s">
        <v>1098</v>
      </c>
      <c r="H529" s="13" t="s">
        <v>1099</v>
      </c>
      <c r="I529" s="14">
        <v>1</v>
      </c>
      <c r="J529" s="13" t="s">
        <v>41</v>
      </c>
      <c r="K529" s="13" t="s">
        <v>801</v>
      </c>
      <c r="L529" s="13" t="s">
        <v>1100</v>
      </c>
      <c r="M529" s="13" t="s">
        <v>1101</v>
      </c>
    </row>
    <row r="530" spans="1:13" x14ac:dyDescent="0.3">
      <c r="A530" s="13" t="s">
        <v>42</v>
      </c>
      <c r="B530" s="13" t="s">
        <v>508</v>
      </c>
      <c r="C530" s="13" t="s">
        <v>499</v>
      </c>
      <c r="D530" s="13" t="s">
        <v>940</v>
      </c>
      <c r="E530" s="13" t="s">
        <v>1968</v>
      </c>
      <c r="F530" s="13" t="s">
        <v>502</v>
      </c>
      <c r="G530" s="13" t="s">
        <v>1120</v>
      </c>
      <c r="H530" s="13" t="s">
        <v>1121</v>
      </c>
      <c r="I530" s="14">
        <v>6</v>
      </c>
      <c r="J530" s="13" t="s">
        <v>41</v>
      </c>
      <c r="K530" s="13" t="s">
        <v>1429</v>
      </c>
      <c r="L530" s="13" t="s">
        <v>1100</v>
      </c>
      <c r="M530" s="13" t="s">
        <v>1112</v>
      </c>
    </row>
    <row r="531" spans="1:13" x14ac:dyDescent="0.3">
      <c r="A531" s="13" t="s">
        <v>42</v>
      </c>
      <c r="B531" s="13" t="s">
        <v>508</v>
      </c>
      <c r="C531" s="13" t="s">
        <v>499</v>
      </c>
      <c r="D531" s="13" t="s">
        <v>940</v>
      </c>
      <c r="E531" s="13" t="s">
        <v>1969</v>
      </c>
      <c r="F531" s="13" t="s">
        <v>502</v>
      </c>
      <c r="G531" s="13" t="s">
        <v>1102</v>
      </c>
      <c r="H531" s="13" t="s">
        <v>1103</v>
      </c>
      <c r="I531" s="14">
        <v>1</v>
      </c>
      <c r="J531" s="13" t="s">
        <v>41</v>
      </c>
      <c r="K531" s="13" t="s">
        <v>771</v>
      </c>
      <c r="L531" s="13" t="s">
        <v>1100</v>
      </c>
      <c r="M531" s="13" t="s">
        <v>1101</v>
      </c>
    </row>
    <row r="532" spans="1:13" x14ac:dyDescent="0.3">
      <c r="A532" s="13" t="s">
        <v>42</v>
      </c>
      <c r="B532" s="13" t="s">
        <v>508</v>
      </c>
      <c r="C532" s="13" t="s">
        <v>499</v>
      </c>
      <c r="D532" s="13" t="s">
        <v>940</v>
      </c>
      <c r="E532" s="13" t="s">
        <v>1970</v>
      </c>
      <c r="F532" s="13" t="s">
        <v>502</v>
      </c>
      <c r="G532" s="13" t="s">
        <v>1098</v>
      </c>
      <c r="H532" s="13" t="s">
        <v>1099</v>
      </c>
      <c r="I532" s="14">
        <v>1</v>
      </c>
      <c r="J532" s="13" t="s">
        <v>41</v>
      </c>
      <c r="K532" s="13" t="s">
        <v>520</v>
      </c>
      <c r="L532" s="13" t="s">
        <v>1100</v>
      </c>
      <c r="M532" s="13" t="s">
        <v>1101</v>
      </c>
    </row>
    <row r="533" spans="1:13" x14ac:dyDescent="0.3">
      <c r="A533" s="13" t="s">
        <v>42</v>
      </c>
      <c r="B533" s="13" t="s">
        <v>508</v>
      </c>
      <c r="C533" s="13" t="s">
        <v>499</v>
      </c>
      <c r="D533" s="13" t="s">
        <v>940</v>
      </c>
      <c r="E533" s="13" t="s">
        <v>1971</v>
      </c>
      <c r="F533" s="13" t="s">
        <v>502</v>
      </c>
      <c r="G533" s="13" t="s">
        <v>1098</v>
      </c>
      <c r="H533" s="13" t="s">
        <v>1099</v>
      </c>
      <c r="I533" s="14">
        <v>1</v>
      </c>
      <c r="J533" s="13" t="s">
        <v>41</v>
      </c>
      <c r="K533" s="13" t="s">
        <v>544</v>
      </c>
      <c r="L533" s="13" t="s">
        <v>1100</v>
      </c>
      <c r="M533" s="13" t="s">
        <v>1101</v>
      </c>
    </row>
    <row r="534" spans="1:13" x14ac:dyDescent="0.3">
      <c r="A534" s="13" t="s">
        <v>42</v>
      </c>
      <c r="B534" s="13" t="s">
        <v>508</v>
      </c>
      <c r="C534" s="13" t="s">
        <v>499</v>
      </c>
      <c r="D534" s="13" t="s">
        <v>940</v>
      </c>
      <c r="E534" s="13" t="s">
        <v>1971</v>
      </c>
      <c r="F534" s="13" t="s">
        <v>502</v>
      </c>
      <c r="G534" s="13" t="s">
        <v>1102</v>
      </c>
      <c r="H534" s="13" t="s">
        <v>1103</v>
      </c>
      <c r="I534" s="14">
        <v>1</v>
      </c>
      <c r="J534" s="13" t="s">
        <v>41</v>
      </c>
      <c r="K534" s="13" t="s">
        <v>544</v>
      </c>
      <c r="L534" s="13" t="s">
        <v>1100</v>
      </c>
      <c r="M534" s="13" t="s">
        <v>1101</v>
      </c>
    </row>
    <row r="535" spans="1:13" x14ac:dyDescent="0.3">
      <c r="A535" s="13" t="s">
        <v>42</v>
      </c>
      <c r="B535" s="13" t="s">
        <v>508</v>
      </c>
      <c r="C535" s="13" t="s">
        <v>499</v>
      </c>
      <c r="D535" s="13" t="s">
        <v>940</v>
      </c>
      <c r="E535" s="13" t="s">
        <v>1972</v>
      </c>
      <c r="F535" s="13" t="s">
        <v>502</v>
      </c>
      <c r="G535" s="13" t="s">
        <v>1102</v>
      </c>
      <c r="H535" s="13" t="s">
        <v>1103</v>
      </c>
      <c r="I535" s="14">
        <v>1</v>
      </c>
      <c r="J535" s="13" t="s">
        <v>41</v>
      </c>
      <c r="K535" s="13" t="s">
        <v>1353</v>
      </c>
      <c r="L535" s="13" t="s">
        <v>1100</v>
      </c>
      <c r="M535" s="13" t="s">
        <v>1101</v>
      </c>
    </row>
    <row r="536" spans="1:13" x14ac:dyDescent="0.3">
      <c r="A536" s="13" t="s">
        <v>42</v>
      </c>
      <c r="B536" s="13" t="s">
        <v>508</v>
      </c>
      <c r="C536" s="13" t="s">
        <v>499</v>
      </c>
      <c r="D536" s="13" t="s">
        <v>940</v>
      </c>
      <c r="E536" s="13" t="s">
        <v>1973</v>
      </c>
      <c r="F536" s="13" t="s">
        <v>502</v>
      </c>
      <c r="G536" s="13" t="s">
        <v>1098</v>
      </c>
      <c r="H536" s="13" t="s">
        <v>1099</v>
      </c>
      <c r="I536" s="14">
        <v>1</v>
      </c>
      <c r="J536" s="13" t="s">
        <v>41</v>
      </c>
      <c r="K536" s="13" t="s">
        <v>620</v>
      </c>
      <c r="L536" s="13" t="s">
        <v>1100</v>
      </c>
      <c r="M536" s="13" t="s">
        <v>1101</v>
      </c>
    </row>
    <row r="537" spans="1:13" x14ac:dyDescent="0.3">
      <c r="A537" s="13" t="s">
        <v>284</v>
      </c>
      <c r="B537" s="13" t="s">
        <v>551</v>
      </c>
      <c r="C537" s="13" t="s">
        <v>499</v>
      </c>
      <c r="D537" s="13" t="s">
        <v>1974</v>
      </c>
      <c r="E537" s="13" t="s">
        <v>1975</v>
      </c>
      <c r="F537" s="13" t="s">
        <v>624</v>
      </c>
      <c r="G537" s="13" t="s">
        <v>1976</v>
      </c>
      <c r="H537" s="13" t="s">
        <v>1977</v>
      </c>
      <c r="I537" s="14">
        <v>1</v>
      </c>
      <c r="J537" s="13" t="s">
        <v>283</v>
      </c>
      <c r="K537" s="13" t="s">
        <v>771</v>
      </c>
      <c r="L537" s="13" t="s">
        <v>1100</v>
      </c>
      <c r="M537" s="13" t="s">
        <v>1238</v>
      </c>
    </row>
    <row r="538" spans="1:13" x14ac:dyDescent="0.3">
      <c r="A538" s="13" t="s">
        <v>189</v>
      </c>
      <c r="B538" s="13" t="s">
        <v>645</v>
      </c>
      <c r="C538" s="13" t="s">
        <v>499</v>
      </c>
      <c r="D538" s="13" t="s">
        <v>1065</v>
      </c>
      <c r="E538" s="13" t="s">
        <v>1978</v>
      </c>
      <c r="F538" s="13" t="s">
        <v>502</v>
      </c>
      <c r="G538" s="13" t="s">
        <v>1979</v>
      </c>
      <c r="H538" s="13" t="s">
        <v>1980</v>
      </c>
      <c r="I538" s="14">
        <v>2</v>
      </c>
      <c r="J538" s="13" t="s">
        <v>188</v>
      </c>
      <c r="K538" s="13" t="s">
        <v>532</v>
      </c>
      <c r="L538" s="13" t="s">
        <v>1100</v>
      </c>
      <c r="M538" s="13" t="s">
        <v>1981</v>
      </c>
    </row>
    <row r="539" spans="1:13" x14ac:dyDescent="0.3">
      <c r="A539" s="13" t="s">
        <v>189</v>
      </c>
      <c r="B539" s="13" t="s">
        <v>645</v>
      </c>
      <c r="C539" s="13" t="s">
        <v>499</v>
      </c>
      <c r="D539" s="13" t="s">
        <v>1065</v>
      </c>
      <c r="E539" s="13" t="s">
        <v>1982</v>
      </c>
      <c r="F539" s="13" t="s">
        <v>502</v>
      </c>
      <c r="G539" s="13" t="s">
        <v>1983</v>
      </c>
      <c r="H539" s="13" t="s">
        <v>1984</v>
      </c>
      <c r="I539" s="14">
        <v>1</v>
      </c>
      <c r="J539" s="13" t="s">
        <v>188</v>
      </c>
      <c r="K539" s="13" t="s">
        <v>746</v>
      </c>
      <c r="L539" s="13" t="s">
        <v>1100</v>
      </c>
      <c r="M539" s="13" t="s">
        <v>802</v>
      </c>
    </row>
    <row r="540" spans="1:13" x14ac:dyDescent="0.3">
      <c r="A540" s="13" t="s">
        <v>189</v>
      </c>
      <c r="B540" s="13" t="s">
        <v>645</v>
      </c>
      <c r="C540" s="13" t="s">
        <v>499</v>
      </c>
      <c r="D540" s="13" t="s">
        <v>1065</v>
      </c>
      <c r="E540" s="13" t="s">
        <v>1982</v>
      </c>
      <c r="F540" s="13" t="s">
        <v>502</v>
      </c>
      <c r="G540" s="13" t="s">
        <v>1985</v>
      </c>
      <c r="H540" s="13" t="s">
        <v>1986</v>
      </c>
      <c r="I540" s="14">
        <v>1</v>
      </c>
      <c r="J540" s="13" t="s">
        <v>188</v>
      </c>
      <c r="K540" s="13" t="s">
        <v>746</v>
      </c>
      <c r="L540" s="13" t="s">
        <v>1100</v>
      </c>
      <c r="M540" s="13" t="s">
        <v>802</v>
      </c>
    </row>
    <row r="541" spans="1:13" x14ac:dyDescent="0.3">
      <c r="A541" s="13" t="s">
        <v>152</v>
      </c>
      <c r="B541" s="13" t="s">
        <v>508</v>
      </c>
      <c r="C541" s="13" t="s">
        <v>499</v>
      </c>
      <c r="D541" s="13" t="s">
        <v>1081</v>
      </c>
      <c r="E541" s="13" t="s">
        <v>1082</v>
      </c>
      <c r="F541" s="13" t="s">
        <v>502</v>
      </c>
      <c r="G541" s="13" t="s">
        <v>1102</v>
      </c>
      <c r="H541" s="13" t="s">
        <v>1103</v>
      </c>
      <c r="I541" s="14">
        <v>1</v>
      </c>
      <c r="J541" s="13" t="s">
        <v>151</v>
      </c>
      <c r="K541" s="13" t="s">
        <v>672</v>
      </c>
      <c r="L541" s="13" t="s">
        <v>1100</v>
      </c>
      <c r="M541" s="13" t="s">
        <v>1101</v>
      </c>
    </row>
    <row r="542" spans="1:13" x14ac:dyDescent="0.3">
      <c r="A542" s="13" t="s">
        <v>152</v>
      </c>
      <c r="B542" s="13" t="s">
        <v>508</v>
      </c>
      <c r="C542" s="13" t="s">
        <v>499</v>
      </c>
      <c r="D542" s="13" t="s">
        <v>1081</v>
      </c>
      <c r="E542" s="13" t="s">
        <v>1082</v>
      </c>
      <c r="F542" s="13" t="s">
        <v>502</v>
      </c>
      <c r="G542" s="13" t="s">
        <v>1987</v>
      </c>
      <c r="H542" s="13" t="s">
        <v>1988</v>
      </c>
      <c r="I542" s="14">
        <v>1</v>
      </c>
      <c r="J542" s="13" t="s">
        <v>151</v>
      </c>
      <c r="K542" s="13" t="s">
        <v>672</v>
      </c>
      <c r="L542" s="13" t="s">
        <v>1100</v>
      </c>
      <c r="M542" s="13" t="s">
        <v>802</v>
      </c>
    </row>
    <row r="543" spans="1:13" x14ac:dyDescent="0.3">
      <c r="A543" s="13" t="s">
        <v>152</v>
      </c>
      <c r="B543" s="13" t="s">
        <v>508</v>
      </c>
      <c r="C543" s="13" t="s">
        <v>499</v>
      </c>
      <c r="D543" s="13" t="s">
        <v>1081</v>
      </c>
      <c r="E543" s="13" t="s">
        <v>1989</v>
      </c>
      <c r="F543" s="13" t="s">
        <v>502</v>
      </c>
      <c r="G543" s="13" t="s">
        <v>1120</v>
      </c>
      <c r="H543" s="13" t="s">
        <v>1121</v>
      </c>
      <c r="I543" s="14">
        <v>6</v>
      </c>
      <c r="J543" s="13" t="s">
        <v>151</v>
      </c>
      <c r="K543" s="13" t="s">
        <v>677</v>
      </c>
      <c r="L543" s="13" t="s">
        <v>1100</v>
      </c>
      <c r="M543" s="13" t="s">
        <v>1112</v>
      </c>
    </row>
    <row r="544" spans="1:13" x14ac:dyDescent="0.3">
      <c r="A544" s="13" t="s">
        <v>173</v>
      </c>
      <c r="B544" s="13" t="s">
        <v>645</v>
      </c>
      <c r="C544" s="13" t="s">
        <v>499</v>
      </c>
      <c r="D544" s="13" t="s">
        <v>1086</v>
      </c>
      <c r="E544" s="13" t="s">
        <v>1990</v>
      </c>
      <c r="F544" s="13" t="s">
        <v>502</v>
      </c>
      <c r="G544" s="13" t="s">
        <v>1630</v>
      </c>
      <c r="H544" s="13" t="s">
        <v>1631</v>
      </c>
      <c r="I544" s="14">
        <v>1</v>
      </c>
      <c r="J544" s="13" t="s">
        <v>172</v>
      </c>
      <c r="K544" s="13" t="s">
        <v>874</v>
      </c>
      <c r="L544" s="13" t="s">
        <v>1100</v>
      </c>
      <c r="M544" s="13" t="s">
        <v>1313</v>
      </c>
    </row>
    <row r="545" spans="1:13" x14ac:dyDescent="0.3">
      <c r="A545" s="13" t="s">
        <v>173</v>
      </c>
      <c r="B545" s="13" t="s">
        <v>645</v>
      </c>
      <c r="C545" s="13" t="s">
        <v>499</v>
      </c>
      <c r="D545" s="13" t="s">
        <v>1086</v>
      </c>
      <c r="E545" s="13" t="s">
        <v>1990</v>
      </c>
      <c r="F545" s="13" t="s">
        <v>502</v>
      </c>
      <c r="G545" s="13" t="s">
        <v>1991</v>
      </c>
      <c r="H545" s="13" t="s">
        <v>1992</v>
      </c>
      <c r="I545" s="14">
        <v>2</v>
      </c>
      <c r="J545" s="13" t="s">
        <v>172</v>
      </c>
      <c r="K545" s="13" t="s">
        <v>874</v>
      </c>
      <c r="L545" s="13" t="s">
        <v>1100</v>
      </c>
      <c r="M545" s="13" t="s">
        <v>605</v>
      </c>
    </row>
    <row r="546" spans="1:13" x14ac:dyDescent="0.3">
      <c r="A546" s="13" t="s">
        <v>173</v>
      </c>
      <c r="B546" s="13" t="s">
        <v>645</v>
      </c>
      <c r="C546" s="13" t="s">
        <v>499</v>
      </c>
      <c r="D546" s="13" t="s">
        <v>1086</v>
      </c>
      <c r="E546" s="13" t="s">
        <v>1090</v>
      </c>
      <c r="F546" s="13" t="s">
        <v>502</v>
      </c>
      <c r="G546" s="13" t="s">
        <v>1993</v>
      </c>
      <c r="H546" s="13" t="s">
        <v>1994</v>
      </c>
      <c r="I546" s="14">
        <v>1</v>
      </c>
      <c r="J546" s="13" t="s">
        <v>172</v>
      </c>
      <c r="K546" s="13" t="s">
        <v>876</v>
      </c>
      <c r="L546" s="13" t="s">
        <v>1100</v>
      </c>
      <c r="M546" s="13" t="s">
        <v>1472</v>
      </c>
    </row>
    <row r="547" spans="1:13" x14ac:dyDescent="0.3">
      <c r="A547" s="13" t="s">
        <v>173</v>
      </c>
      <c r="B547" s="13" t="s">
        <v>645</v>
      </c>
      <c r="C547" s="13" t="s">
        <v>499</v>
      </c>
      <c r="D547" s="13" t="s">
        <v>1086</v>
      </c>
      <c r="E547" s="13" t="s">
        <v>1995</v>
      </c>
      <c r="F547" s="13" t="s">
        <v>502</v>
      </c>
      <c r="G547" s="13" t="s">
        <v>1996</v>
      </c>
      <c r="H547" s="13" t="s">
        <v>1997</v>
      </c>
      <c r="I547" s="14">
        <v>1</v>
      </c>
      <c r="J547" s="13" t="s">
        <v>172</v>
      </c>
      <c r="K547" s="13" t="s">
        <v>938</v>
      </c>
      <c r="L547" s="13" t="s">
        <v>1100</v>
      </c>
      <c r="M547" s="13" t="s">
        <v>1223</v>
      </c>
    </row>
    <row r="548" spans="1:13" x14ac:dyDescent="0.3">
      <c r="A548" s="13" t="s">
        <v>173</v>
      </c>
      <c r="B548" s="13" t="s">
        <v>645</v>
      </c>
      <c r="C548" s="13" t="s">
        <v>499</v>
      </c>
      <c r="D548" s="13" t="s">
        <v>1086</v>
      </c>
      <c r="E548" s="13" t="s">
        <v>1998</v>
      </c>
      <c r="F548" s="13" t="s">
        <v>502</v>
      </c>
      <c r="G548" s="13" t="s">
        <v>1102</v>
      </c>
      <c r="H548" s="13" t="s">
        <v>1103</v>
      </c>
      <c r="I548" s="14">
        <v>1</v>
      </c>
      <c r="J548" s="13" t="s">
        <v>172</v>
      </c>
      <c r="K548" s="13" t="s">
        <v>640</v>
      </c>
      <c r="L548" s="13" t="s">
        <v>1100</v>
      </c>
      <c r="M548" s="13" t="s">
        <v>1101</v>
      </c>
    </row>
    <row r="549" spans="1:13" x14ac:dyDescent="0.3">
      <c r="A549" s="13" t="s">
        <v>140</v>
      </c>
      <c r="B549" s="13" t="s">
        <v>551</v>
      </c>
      <c r="C549" s="13" t="s">
        <v>499</v>
      </c>
      <c r="D549" s="13" t="s">
        <v>1999</v>
      </c>
      <c r="E549" s="13" t="s">
        <v>2000</v>
      </c>
      <c r="F549" s="13" t="s">
        <v>502</v>
      </c>
      <c r="G549" s="13" t="s">
        <v>1120</v>
      </c>
      <c r="H549" s="13" t="s">
        <v>1121</v>
      </c>
      <c r="I549" s="14">
        <v>12</v>
      </c>
      <c r="J549" s="13" t="s">
        <v>139</v>
      </c>
      <c r="K549" s="13" t="s">
        <v>505</v>
      </c>
      <c r="L549" s="13" t="s">
        <v>1100</v>
      </c>
      <c r="M549" s="13" t="s">
        <v>1112</v>
      </c>
    </row>
    <row r="550" spans="1:13" x14ac:dyDescent="0.3">
      <c r="A550" s="13" t="s">
        <v>140</v>
      </c>
      <c r="B550" s="13" t="s">
        <v>551</v>
      </c>
      <c r="C550" s="13" t="s">
        <v>499</v>
      </c>
      <c r="D550" s="13" t="s">
        <v>1999</v>
      </c>
      <c r="E550" s="13" t="s">
        <v>2001</v>
      </c>
      <c r="F550" s="13" t="s">
        <v>502</v>
      </c>
      <c r="G550" s="13" t="s">
        <v>1127</v>
      </c>
      <c r="H550" s="13" t="s">
        <v>1128</v>
      </c>
      <c r="I550" s="14">
        <v>1</v>
      </c>
      <c r="J550" s="13" t="s">
        <v>139</v>
      </c>
      <c r="K550" s="13" t="s">
        <v>636</v>
      </c>
      <c r="L550" s="13" t="s">
        <v>1100</v>
      </c>
      <c r="M550" s="13" t="s">
        <v>1129</v>
      </c>
    </row>
    <row r="551" spans="1:13" x14ac:dyDescent="0.3">
      <c r="A551" s="13" t="s">
        <v>140</v>
      </c>
      <c r="B551" s="13" t="s">
        <v>551</v>
      </c>
      <c r="C551" s="13" t="s">
        <v>499</v>
      </c>
      <c r="D551" s="13" t="s">
        <v>1999</v>
      </c>
      <c r="E551" s="13" t="s">
        <v>2002</v>
      </c>
      <c r="F551" s="13" t="s">
        <v>502</v>
      </c>
      <c r="G551" s="13" t="s">
        <v>1178</v>
      </c>
      <c r="H551" s="13" t="s">
        <v>1179</v>
      </c>
      <c r="I551" s="14">
        <v>1</v>
      </c>
      <c r="J551" s="13" t="s">
        <v>139</v>
      </c>
      <c r="K551" s="13" t="s">
        <v>620</v>
      </c>
      <c r="L551" s="13" t="s">
        <v>1100</v>
      </c>
      <c r="M551" s="13" t="s">
        <v>1180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50"/>
  <sheetViews>
    <sheetView topLeftCell="A2" workbookViewId="0">
      <selection activeCell="G2" sqref="G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32" t="s">
        <v>2003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491</v>
      </c>
      <c r="B2" s="15" t="s">
        <v>2004</v>
      </c>
      <c r="C2" s="15" t="s">
        <v>2005</v>
      </c>
      <c r="D2" s="15" t="s">
        <v>2006</v>
      </c>
      <c r="E2" s="15" t="s">
        <v>497</v>
      </c>
      <c r="F2" s="15" t="s">
        <v>2007</v>
      </c>
      <c r="G2" s="16" t="s">
        <v>2008</v>
      </c>
      <c r="H2" s="16" t="s">
        <v>493</v>
      </c>
      <c r="I2" s="16" t="s">
        <v>2009</v>
      </c>
      <c r="J2" s="16" t="s">
        <v>2010</v>
      </c>
      <c r="K2" s="16" t="s">
        <v>2011</v>
      </c>
      <c r="L2" s="16" t="s">
        <v>2012</v>
      </c>
      <c r="M2" s="51" t="s">
        <v>5005</v>
      </c>
      <c r="N2" s="51" t="s">
        <v>5006</v>
      </c>
    </row>
    <row r="3" spans="1:14" x14ac:dyDescent="0.3">
      <c r="A3" s="17" t="s">
        <v>1120</v>
      </c>
      <c r="B3" s="17" t="s">
        <v>2013</v>
      </c>
      <c r="C3" s="17" t="s">
        <v>2014</v>
      </c>
      <c r="D3" s="17" t="s">
        <v>2015</v>
      </c>
      <c r="E3" s="17" t="s">
        <v>1112</v>
      </c>
      <c r="F3" s="17" t="s">
        <v>2016</v>
      </c>
      <c r="G3" s="18">
        <v>56</v>
      </c>
      <c r="H3" s="18">
        <v>216</v>
      </c>
      <c r="I3" s="19">
        <v>0</v>
      </c>
      <c r="J3" s="20">
        <v>0</v>
      </c>
      <c r="K3" s="21">
        <v>0</v>
      </c>
      <c r="L3" s="22">
        <v>1</v>
      </c>
      <c r="M3" s="52" t="s">
        <v>4997</v>
      </c>
      <c r="N3" s="52"/>
    </row>
    <row r="4" spans="1:14" x14ac:dyDescent="0.3">
      <c r="A4" s="17" t="s">
        <v>1102</v>
      </c>
      <c r="B4" s="17" t="s">
        <v>2017</v>
      </c>
      <c r="C4" s="17" t="s">
        <v>2018</v>
      </c>
      <c r="D4" s="17" t="s">
        <v>2019</v>
      </c>
      <c r="E4" s="17" t="s">
        <v>1101</v>
      </c>
      <c r="F4" s="17" t="s">
        <v>2020</v>
      </c>
      <c r="G4" s="18">
        <v>50</v>
      </c>
      <c r="H4" s="18">
        <v>53</v>
      </c>
      <c r="I4" s="19">
        <v>0</v>
      </c>
      <c r="J4" s="20">
        <v>0</v>
      </c>
      <c r="K4" s="21">
        <v>0</v>
      </c>
      <c r="L4" s="22">
        <v>1</v>
      </c>
      <c r="M4" s="52" t="s">
        <v>4997</v>
      </c>
      <c r="N4" s="52"/>
    </row>
    <row r="5" spans="1:14" x14ac:dyDescent="0.3">
      <c r="A5" s="17" t="s">
        <v>1098</v>
      </c>
      <c r="B5" s="17" t="s">
        <v>1099</v>
      </c>
      <c r="C5" s="17" t="s">
        <v>2021</v>
      </c>
      <c r="D5" s="17" t="s">
        <v>2019</v>
      </c>
      <c r="E5" s="17" t="s">
        <v>1101</v>
      </c>
      <c r="F5" s="17" t="s">
        <v>2022</v>
      </c>
      <c r="G5" s="18">
        <v>45</v>
      </c>
      <c r="H5" s="18">
        <v>51</v>
      </c>
      <c r="I5" s="19">
        <v>0</v>
      </c>
      <c r="J5" s="20">
        <v>0</v>
      </c>
      <c r="K5" s="21">
        <v>0</v>
      </c>
      <c r="L5" s="22">
        <v>1</v>
      </c>
      <c r="M5" s="52" t="s">
        <v>4997</v>
      </c>
      <c r="N5" s="52"/>
    </row>
    <row r="6" spans="1:14" x14ac:dyDescent="0.3">
      <c r="A6" s="17" t="s">
        <v>2023</v>
      </c>
      <c r="B6" s="17" t="s">
        <v>2024</v>
      </c>
      <c r="C6" s="17" t="s">
        <v>2025</v>
      </c>
      <c r="D6" s="17" t="s">
        <v>2019</v>
      </c>
      <c r="E6" s="17" t="s">
        <v>2026</v>
      </c>
      <c r="F6" s="17" t="s">
        <v>2027</v>
      </c>
      <c r="G6" s="18">
        <v>36</v>
      </c>
      <c r="H6" s="18">
        <v>78</v>
      </c>
      <c r="I6" s="19">
        <v>1</v>
      </c>
      <c r="J6" s="20">
        <v>0</v>
      </c>
      <c r="K6" s="21">
        <v>0</v>
      </c>
      <c r="L6" s="22">
        <v>0</v>
      </c>
      <c r="M6" s="52" t="s">
        <v>4999</v>
      </c>
      <c r="N6" s="52"/>
    </row>
    <row r="7" spans="1:14" x14ac:dyDescent="0.3">
      <c r="A7" s="17" t="s">
        <v>2028</v>
      </c>
      <c r="B7" s="17" t="s">
        <v>2029</v>
      </c>
      <c r="C7" s="17" t="s">
        <v>2030</v>
      </c>
      <c r="D7" s="17" t="s">
        <v>2031</v>
      </c>
      <c r="E7" s="17" t="s">
        <v>650</v>
      </c>
      <c r="F7" s="17" t="s">
        <v>2032</v>
      </c>
      <c r="G7" s="18">
        <v>34</v>
      </c>
      <c r="H7" s="18">
        <v>299</v>
      </c>
      <c r="I7" s="19">
        <v>0.52941176470588236</v>
      </c>
      <c r="J7" s="20">
        <v>0.4705882352941177</v>
      </c>
      <c r="K7" s="21">
        <v>0</v>
      </c>
      <c r="L7" s="22">
        <v>0</v>
      </c>
      <c r="M7" s="52" t="s">
        <v>4999</v>
      </c>
      <c r="N7" s="52"/>
    </row>
    <row r="8" spans="1:14" x14ac:dyDescent="0.3">
      <c r="A8" s="17" t="s">
        <v>1150</v>
      </c>
      <c r="B8" s="17" t="s">
        <v>2033</v>
      </c>
      <c r="C8" s="17" t="s">
        <v>2030</v>
      </c>
      <c r="D8" s="17" t="s">
        <v>2015</v>
      </c>
      <c r="E8" s="17" t="s">
        <v>1112</v>
      </c>
      <c r="F8" s="17" t="s">
        <v>2034</v>
      </c>
      <c r="G8" s="18">
        <v>24</v>
      </c>
      <c r="H8" s="18">
        <v>80</v>
      </c>
      <c r="I8" s="19">
        <v>0</v>
      </c>
      <c r="J8" s="20">
        <v>0</v>
      </c>
      <c r="K8" s="21">
        <v>0</v>
      </c>
      <c r="L8" s="22">
        <v>1</v>
      </c>
      <c r="M8" s="52" t="s">
        <v>4997</v>
      </c>
      <c r="N8" s="52"/>
    </row>
    <row r="9" spans="1:14" x14ac:dyDescent="0.3">
      <c r="A9" s="17" t="s">
        <v>2035</v>
      </c>
      <c r="B9" s="17" t="s">
        <v>2024</v>
      </c>
      <c r="C9" s="17" t="s">
        <v>2025</v>
      </c>
      <c r="D9" s="17" t="s">
        <v>2036</v>
      </c>
      <c r="E9" s="17" t="s">
        <v>2026</v>
      </c>
      <c r="F9" s="17" t="s">
        <v>2037</v>
      </c>
      <c r="G9" s="18">
        <v>15</v>
      </c>
      <c r="H9" s="18">
        <v>138</v>
      </c>
      <c r="I9" s="19">
        <v>1</v>
      </c>
      <c r="J9" s="20">
        <v>0</v>
      </c>
      <c r="K9" s="21">
        <v>0</v>
      </c>
      <c r="L9" s="22">
        <v>0</v>
      </c>
      <c r="M9" s="52" t="s">
        <v>4999</v>
      </c>
      <c r="N9" s="52"/>
    </row>
    <row r="10" spans="1:14" x14ac:dyDescent="0.3">
      <c r="A10" s="17" t="s">
        <v>2038</v>
      </c>
      <c r="B10" s="17" t="s">
        <v>2039</v>
      </c>
      <c r="C10" s="17" t="s">
        <v>2040</v>
      </c>
      <c r="D10" s="17" t="s">
        <v>2019</v>
      </c>
      <c r="E10" s="17" t="s">
        <v>2041</v>
      </c>
      <c r="F10" s="17" t="s">
        <v>2042</v>
      </c>
      <c r="G10" s="18">
        <v>14</v>
      </c>
      <c r="H10" s="18">
        <v>23</v>
      </c>
      <c r="I10" s="19">
        <v>1</v>
      </c>
      <c r="J10" s="20">
        <v>0</v>
      </c>
      <c r="K10" s="21">
        <v>0</v>
      </c>
      <c r="L10" s="22">
        <v>0</v>
      </c>
      <c r="M10" s="52" t="s">
        <v>4999</v>
      </c>
      <c r="N10" s="52"/>
    </row>
    <row r="11" spans="1:14" x14ac:dyDescent="0.3">
      <c r="A11" s="17" t="s">
        <v>1484</v>
      </c>
      <c r="B11" s="17" t="s">
        <v>2043</v>
      </c>
      <c r="C11" s="17" t="s">
        <v>2030</v>
      </c>
      <c r="D11" s="17" t="s">
        <v>2015</v>
      </c>
      <c r="E11" s="17" t="s">
        <v>1112</v>
      </c>
      <c r="F11" s="17" t="s">
        <v>2044</v>
      </c>
      <c r="G11" s="18">
        <v>14</v>
      </c>
      <c r="H11" s="18">
        <v>43</v>
      </c>
      <c r="I11" s="19">
        <v>0</v>
      </c>
      <c r="J11" s="20">
        <v>0</v>
      </c>
      <c r="K11" s="21">
        <v>0</v>
      </c>
      <c r="L11" s="22">
        <v>1</v>
      </c>
      <c r="M11" s="52" t="s">
        <v>4997</v>
      </c>
      <c r="N11" s="52"/>
    </row>
    <row r="12" spans="1:14" x14ac:dyDescent="0.3">
      <c r="A12" s="17" t="s">
        <v>2045</v>
      </c>
      <c r="B12" s="17" t="s">
        <v>2046</v>
      </c>
      <c r="C12" s="17" t="s">
        <v>2047</v>
      </c>
      <c r="D12" s="17" t="s">
        <v>2048</v>
      </c>
      <c r="E12" s="17" t="s">
        <v>2049</v>
      </c>
      <c r="F12" s="17" t="s">
        <v>2050</v>
      </c>
      <c r="G12" s="18">
        <v>14</v>
      </c>
      <c r="H12" s="18">
        <v>25</v>
      </c>
      <c r="I12" s="19">
        <v>0.9285714285714286</v>
      </c>
      <c r="J12" s="20">
        <v>7.1428571428571438E-2</v>
      </c>
      <c r="K12" s="21">
        <v>0</v>
      </c>
      <c r="L12" s="22">
        <v>0</v>
      </c>
      <c r="M12" s="52" t="s">
        <v>4998</v>
      </c>
      <c r="N12" s="52"/>
    </row>
    <row r="13" spans="1:14" x14ac:dyDescent="0.3">
      <c r="A13" s="17" t="s">
        <v>2051</v>
      </c>
      <c r="B13" s="17" t="s">
        <v>2052</v>
      </c>
      <c r="C13" s="17" t="s">
        <v>2030</v>
      </c>
      <c r="D13" s="17" t="s">
        <v>2053</v>
      </c>
      <c r="E13" s="17" t="s">
        <v>2054</v>
      </c>
      <c r="F13" s="17" t="s">
        <v>2055</v>
      </c>
      <c r="G13" s="18">
        <v>13</v>
      </c>
      <c r="H13" s="18">
        <v>29</v>
      </c>
      <c r="I13" s="19">
        <v>7.6923076923076927E-2</v>
      </c>
      <c r="J13" s="20">
        <v>0.92307692307692302</v>
      </c>
      <c r="K13" s="21">
        <v>0</v>
      </c>
      <c r="L13" s="22">
        <v>0</v>
      </c>
      <c r="M13" s="52" t="s">
        <v>4999</v>
      </c>
      <c r="N13" s="52"/>
    </row>
    <row r="14" spans="1:14" x14ac:dyDescent="0.3">
      <c r="A14" s="17" t="s">
        <v>1606</v>
      </c>
      <c r="B14" s="17" t="s">
        <v>2056</v>
      </c>
      <c r="C14" s="17" t="s">
        <v>2057</v>
      </c>
      <c r="D14" s="17" t="s">
        <v>2015</v>
      </c>
      <c r="E14" s="17" t="s">
        <v>1608</v>
      </c>
      <c r="F14" s="17" t="s">
        <v>2058</v>
      </c>
      <c r="G14" s="18">
        <v>13</v>
      </c>
      <c r="H14" s="18">
        <v>101</v>
      </c>
      <c r="I14" s="19">
        <v>0</v>
      </c>
      <c r="J14" s="20">
        <v>0</v>
      </c>
      <c r="K14" s="21">
        <v>0</v>
      </c>
      <c r="L14" s="22">
        <v>1</v>
      </c>
      <c r="M14" s="52" t="s">
        <v>4997</v>
      </c>
      <c r="N14" s="52"/>
    </row>
    <row r="15" spans="1:14" x14ac:dyDescent="0.3">
      <c r="A15" s="17" t="s">
        <v>1193</v>
      </c>
      <c r="B15" s="17" t="s">
        <v>2059</v>
      </c>
      <c r="C15" s="17" t="s">
        <v>2060</v>
      </c>
      <c r="D15" s="17" t="s">
        <v>2061</v>
      </c>
      <c r="E15" s="17" t="s">
        <v>1195</v>
      </c>
      <c r="F15" s="17" t="s">
        <v>2062</v>
      </c>
      <c r="G15" s="18">
        <v>12</v>
      </c>
      <c r="H15" s="18">
        <v>15</v>
      </c>
      <c r="I15" s="19">
        <v>0</v>
      </c>
      <c r="J15" s="20">
        <v>0</v>
      </c>
      <c r="K15" s="21">
        <v>0</v>
      </c>
      <c r="L15" s="22">
        <v>1</v>
      </c>
      <c r="M15" s="52" t="s">
        <v>4997</v>
      </c>
      <c r="N15" s="52"/>
    </row>
    <row r="16" spans="1:14" x14ac:dyDescent="0.3">
      <c r="A16" s="17" t="s">
        <v>2063</v>
      </c>
      <c r="B16" s="17" t="s">
        <v>2064</v>
      </c>
      <c r="C16" s="17" t="s">
        <v>2065</v>
      </c>
      <c r="D16" s="17" t="s">
        <v>2053</v>
      </c>
      <c r="E16" s="17" t="s">
        <v>2066</v>
      </c>
      <c r="F16" s="17" t="s">
        <v>2067</v>
      </c>
      <c r="G16" s="18">
        <v>11</v>
      </c>
      <c r="H16" s="18">
        <v>16</v>
      </c>
      <c r="I16" s="19">
        <v>1</v>
      </c>
      <c r="J16" s="20">
        <v>0</v>
      </c>
      <c r="K16" s="21">
        <v>0</v>
      </c>
      <c r="L16" s="22">
        <v>0</v>
      </c>
      <c r="M16" s="52" t="s">
        <v>4999</v>
      </c>
      <c r="N16" s="52"/>
    </row>
    <row r="17" spans="1:14" x14ac:dyDescent="0.3">
      <c r="A17" s="17" t="s">
        <v>737</v>
      </c>
      <c r="B17" s="17" t="s">
        <v>2068</v>
      </c>
      <c r="C17" s="17" t="s">
        <v>2069</v>
      </c>
      <c r="D17" s="17" t="s">
        <v>2070</v>
      </c>
      <c r="E17" s="17" t="s">
        <v>740</v>
      </c>
      <c r="F17" s="17" t="s">
        <v>2071</v>
      </c>
      <c r="G17" s="18">
        <v>9</v>
      </c>
      <c r="H17" s="18">
        <v>14</v>
      </c>
      <c r="I17" s="19">
        <v>0</v>
      </c>
      <c r="J17" s="20">
        <v>0</v>
      </c>
      <c r="K17" s="21">
        <v>1</v>
      </c>
      <c r="L17" s="22">
        <v>0</v>
      </c>
      <c r="M17" s="52" t="s">
        <v>5001</v>
      </c>
      <c r="N17" s="52"/>
    </row>
    <row r="18" spans="1:14" x14ac:dyDescent="0.3">
      <c r="A18" s="17" t="s">
        <v>2072</v>
      </c>
      <c r="B18" s="17" t="s">
        <v>2073</v>
      </c>
      <c r="C18" s="17" t="s">
        <v>2040</v>
      </c>
      <c r="D18" s="17" t="s">
        <v>2074</v>
      </c>
      <c r="E18" s="17" t="s">
        <v>2075</v>
      </c>
      <c r="F18" s="17" t="s">
        <v>2076</v>
      </c>
      <c r="G18" s="18">
        <v>8</v>
      </c>
      <c r="H18" s="18">
        <v>34</v>
      </c>
      <c r="I18" s="19">
        <v>1</v>
      </c>
      <c r="J18" s="20">
        <v>0</v>
      </c>
      <c r="K18" s="21">
        <v>0</v>
      </c>
      <c r="L18" s="22">
        <v>0</v>
      </c>
      <c r="M18" s="52" t="s">
        <v>4999</v>
      </c>
      <c r="N18" s="52"/>
    </row>
    <row r="19" spans="1:14" x14ac:dyDescent="0.3">
      <c r="A19" s="17" t="s">
        <v>2077</v>
      </c>
      <c r="B19" s="17" t="s">
        <v>2078</v>
      </c>
      <c r="C19" s="17" t="s">
        <v>2030</v>
      </c>
      <c r="D19" s="17" t="s">
        <v>2079</v>
      </c>
      <c r="E19" s="17" t="s">
        <v>1451</v>
      </c>
      <c r="F19" s="17" t="s">
        <v>2080</v>
      </c>
      <c r="G19" s="18">
        <v>8</v>
      </c>
      <c r="H19" s="18">
        <v>19</v>
      </c>
      <c r="I19" s="19">
        <v>0.5</v>
      </c>
      <c r="J19" s="20">
        <v>0.5</v>
      </c>
      <c r="K19" s="21">
        <v>0</v>
      </c>
      <c r="L19" s="22">
        <v>0</v>
      </c>
      <c r="M19" s="52" t="s">
        <v>4999</v>
      </c>
      <c r="N19" s="52"/>
    </row>
    <row r="20" spans="1:14" x14ac:dyDescent="0.3">
      <c r="A20" s="17" t="s">
        <v>2081</v>
      </c>
      <c r="B20" s="17" t="s">
        <v>2082</v>
      </c>
      <c r="C20" s="17" t="s">
        <v>2083</v>
      </c>
      <c r="D20" s="17" t="s">
        <v>2084</v>
      </c>
      <c r="E20" s="17" t="s">
        <v>1223</v>
      </c>
      <c r="F20" s="17" t="s">
        <v>2085</v>
      </c>
      <c r="G20" s="18">
        <v>8</v>
      </c>
      <c r="H20" s="18">
        <v>23</v>
      </c>
      <c r="I20" s="19">
        <v>1</v>
      </c>
      <c r="J20" s="20">
        <v>0</v>
      </c>
      <c r="K20" s="21">
        <v>0</v>
      </c>
      <c r="L20" s="22">
        <v>0</v>
      </c>
      <c r="M20" s="52" t="s">
        <v>4999</v>
      </c>
      <c r="N20" s="52"/>
    </row>
    <row r="21" spans="1:14" x14ac:dyDescent="0.3">
      <c r="A21" s="17" t="s">
        <v>1196</v>
      </c>
      <c r="B21" s="17" t="s">
        <v>2086</v>
      </c>
      <c r="C21" s="17" t="s">
        <v>2060</v>
      </c>
      <c r="D21" s="17" t="s">
        <v>2061</v>
      </c>
      <c r="E21" s="17" t="s">
        <v>1195</v>
      </c>
      <c r="F21" s="17" t="s">
        <v>2087</v>
      </c>
      <c r="G21" s="18">
        <v>8</v>
      </c>
      <c r="H21" s="18">
        <v>10</v>
      </c>
      <c r="I21" s="19">
        <v>0</v>
      </c>
      <c r="J21" s="20">
        <v>0</v>
      </c>
      <c r="K21" s="21">
        <v>0</v>
      </c>
      <c r="L21" s="22">
        <v>1</v>
      </c>
      <c r="M21" s="52" t="s">
        <v>4997</v>
      </c>
      <c r="N21" s="52"/>
    </row>
    <row r="22" spans="1:14" x14ac:dyDescent="0.3">
      <c r="A22" s="17" t="s">
        <v>2088</v>
      </c>
      <c r="B22" s="17" t="s">
        <v>2089</v>
      </c>
      <c r="C22" s="17" t="s">
        <v>2090</v>
      </c>
      <c r="D22" s="17" t="s">
        <v>2091</v>
      </c>
      <c r="E22" s="17" t="s">
        <v>650</v>
      </c>
      <c r="F22" s="17" t="s">
        <v>2092</v>
      </c>
      <c r="G22" s="18">
        <v>8</v>
      </c>
      <c r="H22" s="18">
        <v>139</v>
      </c>
      <c r="I22" s="19">
        <v>0</v>
      </c>
      <c r="J22" s="20">
        <v>1</v>
      </c>
      <c r="K22" s="21">
        <v>0</v>
      </c>
      <c r="L22" s="22">
        <v>0</v>
      </c>
      <c r="M22" s="52" t="s">
        <v>4999</v>
      </c>
      <c r="N22" s="52"/>
    </row>
    <row r="23" spans="1:14" x14ac:dyDescent="0.3">
      <c r="A23" s="17" t="s">
        <v>2093</v>
      </c>
      <c r="B23" s="17" t="s">
        <v>2094</v>
      </c>
      <c r="C23" s="17" t="s">
        <v>2095</v>
      </c>
      <c r="D23" s="17" t="s">
        <v>2096</v>
      </c>
      <c r="E23" s="17" t="s">
        <v>2041</v>
      </c>
      <c r="F23" s="17" t="s">
        <v>2097</v>
      </c>
      <c r="G23" s="18">
        <v>7</v>
      </c>
      <c r="H23" s="18">
        <v>8</v>
      </c>
      <c r="I23" s="19">
        <v>0.42857142857142855</v>
      </c>
      <c r="J23" s="20">
        <v>0.57142857142857151</v>
      </c>
      <c r="K23" s="21">
        <v>0</v>
      </c>
      <c r="L23" s="22">
        <v>0</v>
      </c>
      <c r="M23" s="52" t="s">
        <v>4999</v>
      </c>
      <c r="N23" s="52"/>
    </row>
    <row r="24" spans="1:14" x14ac:dyDescent="0.3">
      <c r="A24" s="17" t="s">
        <v>2098</v>
      </c>
      <c r="B24" s="17" t="s">
        <v>2099</v>
      </c>
      <c r="C24" s="17" t="s">
        <v>2100</v>
      </c>
      <c r="D24" s="17" t="s">
        <v>2053</v>
      </c>
      <c r="E24" s="17" t="s">
        <v>2101</v>
      </c>
      <c r="F24" s="17" t="s">
        <v>2102</v>
      </c>
      <c r="G24" s="18">
        <v>7</v>
      </c>
      <c r="H24" s="18">
        <v>9</v>
      </c>
      <c r="I24" s="19">
        <v>0.42857142857142855</v>
      </c>
      <c r="J24" s="20">
        <v>0.57142857142857151</v>
      </c>
      <c r="K24" s="21">
        <v>0</v>
      </c>
      <c r="L24" s="22">
        <v>0</v>
      </c>
      <c r="M24" s="52" t="s">
        <v>4999</v>
      </c>
      <c r="N24" s="52"/>
    </row>
    <row r="25" spans="1:14" x14ac:dyDescent="0.3">
      <c r="A25" s="17" t="s">
        <v>2103</v>
      </c>
      <c r="B25" s="17" t="s">
        <v>2104</v>
      </c>
      <c r="C25" s="17" t="s">
        <v>2105</v>
      </c>
      <c r="D25" s="17" t="s">
        <v>2106</v>
      </c>
      <c r="E25" s="17" t="s">
        <v>2107</v>
      </c>
      <c r="F25" s="17" t="s">
        <v>2108</v>
      </c>
      <c r="G25" s="18">
        <v>7</v>
      </c>
      <c r="H25" s="18">
        <v>14</v>
      </c>
      <c r="I25" s="19">
        <v>0.28571428571428575</v>
      </c>
      <c r="J25" s="20">
        <v>0.7142857142857143</v>
      </c>
      <c r="K25" s="21">
        <v>0</v>
      </c>
      <c r="L25" s="22">
        <v>0</v>
      </c>
      <c r="M25" s="52" t="s">
        <v>4999</v>
      </c>
      <c r="N25" s="52"/>
    </row>
    <row r="26" spans="1:14" x14ac:dyDescent="0.3">
      <c r="A26" s="17" t="s">
        <v>2109</v>
      </c>
      <c r="B26" s="17" t="s">
        <v>2110</v>
      </c>
      <c r="C26" s="17" t="s">
        <v>2111</v>
      </c>
      <c r="D26" s="17" t="s">
        <v>2112</v>
      </c>
      <c r="E26" s="17" t="s">
        <v>2113</v>
      </c>
      <c r="F26" s="17" t="s">
        <v>2114</v>
      </c>
      <c r="G26" s="18">
        <v>7</v>
      </c>
      <c r="H26" s="18">
        <v>180</v>
      </c>
      <c r="I26" s="19">
        <v>0</v>
      </c>
      <c r="J26" s="20">
        <v>1</v>
      </c>
      <c r="K26" s="21">
        <v>0</v>
      </c>
      <c r="L26" s="22">
        <v>0</v>
      </c>
      <c r="M26" s="52" t="s">
        <v>5004</v>
      </c>
      <c r="N26" s="52">
        <v>60</v>
      </c>
    </row>
    <row r="27" spans="1:14" x14ac:dyDescent="0.3">
      <c r="A27" s="17" t="s">
        <v>2115</v>
      </c>
      <c r="B27" s="17" t="s">
        <v>2116</v>
      </c>
      <c r="C27" s="17" t="s">
        <v>2117</v>
      </c>
      <c r="D27" s="17" t="s">
        <v>2015</v>
      </c>
      <c r="E27" s="17" t="s">
        <v>1180</v>
      </c>
      <c r="F27" s="17" t="s">
        <v>2118</v>
      </c>
      <c r="G27" s="18">
        <v>7</v>
      </c>
      <c r="H27" s="18">
        <v>10</v>
      </c>
      <c r="I27" s="19">
        <v>0</v>
      </c>
      <c r="J27" s="20">
        <v>1</v>
      </c>
      <c r="K27" s="21">
        <v>0</v>
      </c>
      <c r="L27" s="22">
        <v>0</v>
      </c>
      <c r="M27" s="52" t="s">
        <v>5000</v>
      </c>
      <c r="N27" s="52"/>
    </row>
    <row r="28" spans="1:14" x14ac:dyDescent="0.3">
      <c r="A28" s="17" t="s">
        <v>568</v>
      </c>
      <c r="B28" s="17" t="s">
        <v>569</v>
      </c>
      <c r="C28" s="17" t="s">
        <v>2030</v>
      </c>
      <c r="D28" s="17" t="s">
        <v>2015</v>
      </c>
      <c r="E28" s="17" t="s">
        <v>571</v>
      </c>
      <c r="F28" s="17" t="s">
        <v>2119</v>
      </c>
      <c r="G28" s="18">
        <v>7</v>
      </c>
      <c r="H28" s="18">
        <v>8</v>
      </c>
      <c r="I28" s="19">
        <v>0</v>
      </c>
      <c r="J28" s="20">
        <v>0</v>
      </c>
      <c r="K28" s="21">
        <v>1</v>
      </c>
      <c r="L28" s="22">
        <v>0</v>
      </c>
      <c r="M28" s="52" t="s">
        <v>5001</v>
      </c>
      <c r="N28" s="52"/>
    </row>
    <row r="29" spans="1:14" x14ac:dyDescent="0.3">
      <c r="A29" s="17" t="s">
        <v>2120</v>
      </c>
      <c r="B29" s="17" t="s">
        <v>2121</v>
      </c>
      <c r="C29" s="17" t="s">
        <v>2122</v>
      </c>
      <c r="D29" s="17" t="s">
        <v>2053</v>
      </c>
      <c r="E29" s="17" t="s">
        <v>2123</v>
      </c>
      <c r="F29" s="17" t="s">
        <v>2124</v>
      </c>
      <c r="G29" s="18">
        <v>6</v>
      </c>
      <c r="H29" s="18">
        <v>6</v>
      </c>
      <c r="I29" s="19">
        <v>1</v>
      </c>
      <c r="J29" s="20">
        <v>0</v>
      </c>
      <c r="K29" s="21">
        <v>0</v>
      </c>
      <c r="L29" s="22">
        <v>0</v>
      </c>
      <c r="M29" s="52" t="s">
        <v>4999</v>
      </c>
      <c r="N29" s="52"/>
    </row>
    <row r="30" spans="1:14" x14ac:dyDescent="0.3">
      <c r="A30" s="17" t="s">
        <v>2125</v>
      </c>
      <c r="B30" s="17" t="s">
        <v>2126</v>
      </c>
      <c r="C30" s="17" t="s">
        <v>2030</v>
      </c>
      <c r="D30" s="17" t="s">
        <v>2127</v>
      </c>
      <c r="E30" s="17" t="s">
        <v>1129</v>
      </c>
      <c r="F30" s="17" t="s">
        <v>2128</v>
      </c>
      <c r="G30" s="18">
        <v>6</v>
      </c>
      <c r="H30" s="18">
        <v>6</v>
      </c>
      <c r="I30" s="19">
        <v>0.16666666666666669</v>
      </c>
      <c r="J30" s="20">
        <v>0.83333333333333326</v>
      </c>
      <c r="K30" s="21">
        <v>0</v>
      </c>
      <c r="L30" s="22">
        <v>0</v>
      </c>
      <c r="M30" s="52" t="s">
        <v>5000</v>
      </c>
      <c r="N30" s="52"/>
    </row>
    <row r="31" spans="1:14" x14ac:dyDescent="0.3">
      <c r="A31" s="17" t="s">
        <v>2129</v>
      </c>
      <c r="B31" s="17" t="s">
        <v>2130</v>
      </c>
      <c r="C31" s="17" t="s">
        <v>2131</v>
      </c>
      <c r="D31" s="17" t="s">
        <v>2053</v>
      </c>
      <c r="E31" s="17" t="s">
        <v>2132</v>
      </c>
      <c r="F31" s="17" t="s">
        <v>2129</v>
      </c>
      <c r="G31" s="18">
        <v>6</v>
      </c>
      <c r="H31" s="18">
        <v>20</v>
      </c>
      <c r="I31" s="19">
        <v>0.83333333333333326</v>
      </c>
      <c r="J31" s="20">
        <v>0.16666666666666669</v>
      </c>
      <c r="K31" s="21">
        <v>0</v>
      </c>
      <c r="L31" s="22">
        <v>0</v>
      </c>
      <c r="M31" s="52" t="s">
        <v>4999</v>
      </c>
      <c r="N31" s="52"/>
    </row>
    <row r="32" spans="1:14" x14ac:dyDescent="0.3">
      <c r="A32" s="17" t="s">
        <v>2133</v>
      </c>
      <c r="B32" s="17" t="s">
        <v>2134</v>
      </c>
      <c r="C32" s="17" t="s">
        <v>2135</v>
      </c>
      <c r="D32" s="17" t="s">
        <v>2136</v>
      </c>
      <c r="E32" s="17" t="s">
        <v>2137</v>
      </c>
      <c r="F32" s="17" t="s">
        <v>2138</v>
      </c>
      <c r="G32" s="18">
        <v>6</v>
      </c>
      <c r="H32" s="18">
        <v>6</v>
      </c>
      <c r="I32" s="19">
        <v>0.16666666666666669</v>
      </c>
      <c r="J32" s="20">
        <v>0.83333333333333326</v>
      </c>
      <c r="K32" s="21">
        <v>0</v>
      </c>
      <c r="L32" s="22">
        <v>0</v>
      </c>
      <c r="M32" s="52" t="s">
        <v>4999</v>
      </c>
      <c r="N32" s="52"/>
    </row>
    <row r="33" spans="1:14" x14ac:dyDescent="0.3">
      <c r="A33" s="17" t="s">
        <v>2139</v>
      </c>
      <c r="B33" s="17" t="s">
        <v>2140</v>
      </c>
      <c r="C33" s="17" t="s">
        <v>2141</v>
      </c>
      <c r="D33" s="17" t="s">
        <v>2142</v>
      </c>
      <c r="E33" s="17" t="s">
        <v>2143</v>
      </c>
      <c r="F33" s="17" t="s">
        <v>2144</v>
      </c>
      <c r="G33" s="18">
        <v>6</v>
      </c>
      <c r="H33" s="18">
        <v>10</v>
      </c>
      <c r="I33" s="19">
        <v>1</v>
      </c>
      <c r="J33" s="20">
        <v>0</v>
      </c>
      <c r="K33" s="21">
        <v>0</v>
      </c>
      <c r="L33" s="22">
        <v>0</v>
      </c>
      <c r="M33" s="52" t="s">
        <v>4999</v>
      </c>
      <c r="N33" s="52"/>
    </row>
    <row r="34" spans="1:14" x14ac:dyDescent="0.3">
      <c r="A34" s="17" t="s">
        <v>2145</v>
      </c>
      <c r="B34" s="17" t="s">
        <v>2146</v>
      </c>
      <c r="C34" s="17" t="s">
        <v>2147</v>
      </c>
      <c r="D34" s="17" t="s">
        <v>2148</v>
      </c>
      <c r="E34" s="17" t="s">
        <v>616</v>
      </c>
      <c r="F34" s="17" t="s">
        <v>2149</v>
      </c>
      <c r="G34" s="18">
        <v>6</v>
      </c>
      <c r="H34" s="18">
        <v>7</v>
      </c>
      <c r="I34" s="19">
        <v>1</v>
      </c>
      <c r="J34" s="20">
        <v>0</v>
      </c>
      <c r="K34" s="21">
        <v>0</v>
      </c>
      <c r="L34" s="22">
        <v>0</v>
      </c>
      <c r="M34" s="52" t="s">
        <v>4999</v>
      </c>
      <c r="N34" s="52"/>
    </row>
    <row r="35" spans="1:14" x14ac:dyDescent="0.3">
      <c r="A35" s="17" t="s">
        <v>2150</v>
      </c>
      <c r="B35" s="17" t="s">
        <v>2151</v>
      </c>
      <c r="C35" s="17" t="s">
        <v>2152</v>
      </c>
      <c r="D35" s="17" t="s">
        <v>2153</v>
      </c>
      <c r="E35" s="17" t="s">
        <v>2075</v>
      </c>
      <c r="F35" s="17" t="s">
        <v>2154</v>
      </c>
      <c r="G35" s="18">
        <v>6</v>
      </c>
      <c r="H35" s="18">
        <v>21</v>
      </c>
      <c r="I35" s="19">
        <v>0.66666666666666674</v>
      </c>
      <c r="J35" s="20">
        <v>0.33333333333333337</v>
      </c>
      <c r="K35" s="21">
        <v>0</v>
      </c>
      <c r="L35" s="22">
        <v>0</v>
      </c>
      <c r="M35" s="52" t="s">
        <v>4999</v>
      </c>
      <c r="N35" s="52"/>
    </row>
    <row r="36" spans="1:14" x14ac:dyDescent="0.3">
      <c r="A36" s="17" t="s">
        <v>2155</v>
      </c>
      <c r="B36" s="17" t="s">
        <v>2156</v>
      </c>
      <c r="C36" s="17" t="s">
        <v>2157</v>
      </c>
      <c r="D36" s="17" t="s">
        <v>2158</v>
      </c>
      <c r="E36" s="17" t="s">
        <v>2159</v>
      </c>
      <c r="F36" s="17" t="s">
        <v>2160</v>
      </c>
      <c r="G36" s="18">
        <v>6</v>
      </c>
      <c r="H36" s="18">
        <v>6</v>
      </c>
      <c r="I36" s="19">
        <v>1</v>
      </c>
      <c r="J36" s="20">
        <v>0</v>
      </c>
      <c r="K36" s="21">
        <v>0</v>
      </c>
      <c r="L36" s="22">
        <v>0</v>
      </c>
      <c r="M36" s="52" t="s">
        <v>4999</v>
      </c>
      <c r="N36" s="52"/>
    </row>
    <row r="37" spans="1:14" x14ac:dyDescent="0.3">
      <c r="A37" s="17" t="s">
        <v>2161</v>
      </c>
      <c r="B37" s="17" t="s">
        <v>2162</v>
      </c>
      <c r="C37" s="17" t="s">
        <v>2163</v>
      </c>
      <c r="D37" s="17" t="s">
        <v>2053</v>
      </c>
      <c r="E37" s="17" t="s">
        <v>2066</v>
      </c>
      <c r="F37" s="17" t="s">
        <v>2164</v>
      </c>
      <c r="G37" s="18">
        <v>6</v>
      </c>
      <c r="H37" s="18">
        <v>9</v>
      </c>
      <c r="I37" s="19">
        <v>1</v>
      </c>
      <c r="J37" s="20">
        <v>0</v>
      </c>
      <c r="K37" s="21">
        <v>0</v>
      </c>
      <c r="L37" s="22">
        <v>0</v>
      </c>
      <c r="M37" s="52" t="s">
        <v>4999</v>
      </c>
      <c r="N37" s="52"/>
    </row>
    <row r="38" spans="1:14" x14ac:dyDescent="0.3">
      <c r="A38" s="17" t="s">
        <v>1183</v>
      </c>
      <c r="B38" s="17" t="s">
        <v>1184</v>
      </c>
      <c r="C38" s="17" t="s">
        <v>2165</v>
      </c>
      <c r="D38" s="17" t="s">
        <v>2166</v>
      </c>
      <c r="E38" s="17" t="s">
        <v>1112</v>
      </c>
      <c r="F38" s="17" t="s">
        <v>2167</v>
      </c>
      <c r="G38" s="18">
        <v>5</v>
      </c>
      <c r="H38" s="18">
        <v>7</v>
      </c>
      <c r="I38" s="19">
        <v>0</v>
      </c>
      <c r="J38" s="20">
        <v>0</v>
      </c>
      <c r="K38" s="21">
        <v>0</v>
      </c>
      <c r="L38" s="22">
        <v>1</v>
      </c>
      <c r="M38" s="52" t="s">
        <v>4997</v>
      </c>
      <c r="N38" s="52"/>
    </row>
    <row r="39" spans="1:14" x14ac:dyDescent="0.3">
      <c r="A39" s="17" t="s">
        <v>1448</v>
      </c>
      <c r="B39" s="17" t="s">
        <v>1449</v>
      </c>
      <c r="C39" s="17" t="s">
        <v>2030</v>
      </c>
      <c r="D39" s="17" t="s">
        <v>2015</v>
      </c>
      <c r="E39" s="17" t="s">
        <v>1451</v>
      </c>
      <c r="F39" s="17" t="s">
        <v>2168</v>
      </c>
      <c r="G39" s="18">
        <v>5</v>
      </c>
      <c r="H39" s="18">
        <v>6</v>
      </c>
      <c r="I39" s="19">
        <v>0</v>
      </c>
      <c r="J39" s="20">
        <v>0</v>
      </c>
      <c r="K39" s="21">
        <v>0</v>
      </c>
      <c r="L39" s="22">
        <v>1</v>
      </c>
      <c r="M39" s="52" t="s">
        <v>5007</v>
      </c>
      <c r="N39" s="52">
        <v>4</v>
      </c>
    </row>
    <row r="40" spans="1:14" x14ac:dyDescent="0.3">
      <c r="A40" s="17" t="s">
        <v>2169</v>
      </c>
      <c r="B40" s="17" t="s">
        <v>2170</v>
      </c>
      <c r="C40" s="17" t="s">
        <v>2030</v>
      </c>
      <c r="D40" s="17" t="s">
        <v>2171</v>
      </c>
      <c r="E40" s="17" t="s">
        <v>1360</v>
      </c>
      <c r="F40" s="17" t="s">
        <v>2172</v>
      </c>
      <c r="G40" s="18">
        <v>5</v>
      </c>
      <c r="H40" s="18">
        <v>6</v>
      </c>
      <c r="I40" s="19">
        <v>0</v>
      </c>
      <c r="J40" s="20">
        <v>1</v>
      </c>
      <c r="K40" s="21">
        <v>0</v>
      </c>
      <c r="L40" s="22">
        <v>0</v>
      </c>
      <c r="M40" s="52" t="s">
        <v>4999</v>
      </c>
      <c r="N40" s="52"/>
    </row>
    <row r="41" spans="1:14" x14ac:dyDescent="0.3">
      <c r="A41" s="17" t="s">
        <v>2173</v>
      </c>
      <c r="B41" s="17" t="s">
        <v>2174</v>
      </c>
      <c r="C41" s="17" t="s">
        <v>2175</v>
      </c>
      <c r="D41" s="17" t="s">
        <v>2015</v>
      </c>
      <c r="E41" s="17" t="s">
        <v>616</v>
      </c>
      <c r="F41" s="17" t="s">
        <v>2176</v>
      </c>
      <c r="G41" s="18">
        <v>5</v>
      </c>
      <c r="H41" s="18">
        <v>28</v>
      </c>
      <c r="I41" s="19">
        <v>0.2</v>
      </c>
      <c r="J41" s="20">
        <v>0.8</v>
      </c>
      <c r="K41" s="21">
        <v>0</v>
      </c>
      <c r="L41" s="22">
        <v>0</v>
      </c>
      <c r="M41" s="52" t="s">
        <v>4999</v>
      </c>
      <c r="N41" s="52"/>
    </row>
    <row r="42" spans="1:14" x14ac:dyDescent="0.3">
      <c r="A42" s="17" t="s">
        <v>2177</v>
      </c>
      <c r="B42" s="17" t="s">
        <v>2178</v>
      </c>
      <c r="C42" s="17" t="s">
        <v>2122</v>
      </c>
      <c r="D42" s="17" t="s">
        <v>2179</v>
      </c>
      <c r="E42" s="17" t="s">
        <v>2075</v>
      </c>
      <c r="F42" s="17" t="s">
        <v>2124</v>
      </c>
      <c r="G42" s="18">
        <v>5</v>
      </c>
      <c r="H42" s="18">
        <v>26</v>
      </c>
      <c r="I42" s="19">
        <v>1</v>
      </c>
      <c r="J42" s="20">
        <v>0</v>
      </c>
      <c r="K42" s="21">
        <v>0</v>
      </c>
      <c r="L42" s="22">
        <v>0</v>
      </c>
      <c r="M42" s="52" t="s">
        <v>4999</v>
      </c>
      <c r="N42" s="52"/>
    </row>
    <row r="43" spans="1:14" x14ac:dyDescent="0.3">
      <c r="A43" s="17" t="s">
        <v>2180</v>
      </c>
      <c r="B43" s="17" t="s">
        <v>2181</v>
      </c>
      <c r="C43" s="17" t="s">
        <v>2182</v>
      </c>
      <c r="D43" s="17" t="s">
        <v>2019</v>
      </c>
      <c r="E43" s="17" t="s">
        <v>2026</v>
      </c>
      <c r="F43" s="17" t="s">
        <v>2183</v>
      </c>
      <c r="G43" s="18">
        <v>5</v>
      </c>
      <c r="H43" s="18">
        <v>13</v>
      </c>
      <c r="I43" s="19">
        <v>0.8</v>
      </c>
      <c r="J43" s="20">
        <v>0.2</v>
      </c>
      <c r="K43" s="21">
        <v>0</v>
      </c>
      <c r="L43" s="22">
        <v>0</v>
      </c>
      <c r="M43" s="52" t="s">
        <v>4999</v>
      </c>
      <c r="N43" s="52"/>
    </row>
    <row r="44" spans="1:14" x14ac:dyDescent="0.3">
      <c r="A44" s="17" t="s">
        <v>527</v>
      </c>
      <c r="B44" s="17" t="s">
        <v>2184</v>
      </c>
      <c r="C44" s="17" t="s">
        <v>2185</v>
      </c>
      <c r="D44" s="17" t="s">
        <v>2015</v>
      </c>
      <c r="E44" s="17" t="s">
        <v>530</v>
      </c>
      <c r="F44" s="17" t="s">
        <v>2186</v>
      </c>
      <c r="G44" s="18">
        <v>5</v>
      </c>
      <c r="H44" s="18">
        <v>34</v>
      </c>
      <c r="I44" s="19">
        <v>0</v>
      </c>
      <c r="J44" s="20">
        <v>0</v>
      </c>
      <c r="K44" s="21">
        <v>1</v>
      </c>
      <c r="L44" s="22">
        <v>0</v>
      </c>
      <c r="M44" s="52" t="s">
        <v>5001</v>
      </c>
      <c r="N44" s="52"/>
    </row>
    <row r="45" spans="1:14" x14ac:dyDescent="0.3">
      <c r="A45" s="17" t="s">
        <v>2187</v>
      </c>
      <c r="B45" s="17" t="s">
        <v>2188</v>
      </c>
      <c r="C45" s="17" t="s">
        <v>2189</v>
      </c>
      <c r="D45" s="17" t="s">
        <v>2015</v>
      </c>
      <c r="E45" s="17" t="s">
        <v>2190</v>
      </c>
      <c r="F45" s="17" t="s">
        <v>2191</v>
      </c>
      <c r="G45" s="18">
        <v>5</v>
      </c>
      <c r="H45" s="18">
        <v>20</v>
      </c>
      <c r="I45" s="19">
        <v>0.4</v>
      </c>
      <c r="J45" s="20">
        <v>0.6</v>
      </c>
      <c r="K45" s="21">
        <v>0</v>
      </c>
      <c r="L45" s="22">
        <v>0</v>
      </c>
      <c r="M45" s="52" t="s">
        <v>5000</v>
      </c>
      <c r="N45" s="52"/>
    </row>
    <row r="46" spans="1:14" x14ac:dyDescent="0.3">
      <c r="A46" s="17" t="s">
        <v>1115</v>
      </c>
      <c r="B46" s="17" t="s">
        <v>2192</v>
      </c>
      <c r="C46" s="17" t="s">
        <v>2193</v>
      </c>
      <c r="D46" s="17" t="s">
        <v>2015</v>
      </c>
      <c r="E46" s="17" t="s">
        <v>1112</v>
      </c>
      <c r="F46" s="17" t="s">
        <v>2194</v>
      </c>
      <c r="G46" s="18">
        <v>5</v>
      </c>
      <c r="H46" s="18">
        <v>26</v>
      </c>
      <c r="I46" s="19">
        <v>0</v>
      </c>
      <c r="J46" s="20">
        <v>0</v>
      </c>
      <c r="K46" s="21">
        <v>0</v>
      </c>
      <c r="L46" s="22">
        <v>1</v>
      </c>
      <c r="M46" s="52" t="s">
        <v>4997</v>
      </c>
      <c r="N46" s="52"/>
    </row>
    <row r="47" spans="1:14" x14ac:dyDescent="0.3">
      <c r="A47" s="17" t="s">
        <v>2195</v>
      </c>
      <c r="B47" s="17" t="s">
        <v>2196</v>
      </c>
      <c r="C47" s="17" t="s">
        <v>2197</v>
      </c>
      <c r="D47" s="17" t="s">
        <v>2198</v>
      </c>
      <c r="E47" s="17" t="s">
        <v>2199</v>
      </c>
      <c r="F47" s="17" t="s">
        <v>2200</v>
      </c>
      <c r="G47" s="18">
        <v>5</v>
      </c>
      <c r="H47" s="18">
        <v>7</v>
      </c>
      <c r="I47" s="19">
        <v>1</v>
      </c>
      <c r="J47" s="20">
        <v>0</v>
      </c>
      <c r="K47" s="21">
        <v>0</v>
      </c>
      <c r="L47" s="22">
        <v>0</v>
      </c>
      <c r="M47" s="52" t="s">
        <v>4999</v>
      </c>
      <c r="N47" s="52"/>
    </row>
    <row r="48" spans="1:14" x14ac:dyDescent="0.3">
      <c r="A48" s="17" t="s">
        <v>2201</v>
      </c>
      <c r="B48" s="17" t="s">
        <v>2202</v>
      </c>
      <c r="C48" s="17" t="s">
        <v>2203</v>
      </c>
      <c r="D48" s="17" t="s">
        <v>2204</v>
      </c>
      <c r="E48" s="17" t="s">
        <v>2049</v>
      </c>
      <c r="F48" s="17" t="s">
        <v>2205</v>
      </c>
      <c r="G48" s="18">
        <v>5</v>
      </c>
      <c r="H48" s="18">
        <v>5</v>
      </c>
      <c r="I48" s="19">
        <v>0.4</v>
      </c>
      <c r="J48" s="20">
        <v>0.6</v>
      </c>
      <c r="K48" s="21">
        <v>0</v>
      </c>
      <c r="L48" s="22">
        <v>0</v>
      </c>
      <c r="M48" s="52" t="s">
        <v>4999</v>
      </c>
      <c r="N48" s="52"/>
    </row>
    <row r="49" spans="1:14" x14ac:dyDescent="0.3">
      <c r="A49" s="17" t="s">
        <v>2206</v>
      </c>
      <c r="B49" s="17" t="s">
        <v>2207</v>
      </c>
      <c r="C49" s="17" t="s">
        <v>2208</v>
      </c>
      <c r="D49" s="17" t="s">
        <v>2209</v>
      </c>
      <c r="E49" s="17" t="s">
        <v>2210</v>
      </c>
      <c r="F49" s="17" t="s">
        <v>2211</v>
      </c>
      <c r="G49" s="18">
        <v>4</v>
      </c>
      <c r="H49" s="18">
        <v>9</v>
      </c>
      <c r="I49" s="19">
        <v>0.25</v>
      </c>
      <c r="J49" s="20">
        <v>0.75</v>
      </c>
      <c r="K49" s="21">
        <v>0</v>
      </c>
      <c r="L49" s="22">
        <v>0</v>
      </c>
      <c r="M49" s="52" t="s">
        <v>5000</v>
      </c>
      <c r="N49" s="52"/>
    </row>
    <row r="50" spans="1:14" x14ac:dyDescent="0.3">
      <c r="A50" s="17" t="s">
        <v>2212</v>
      </c>
      <c r="B50" s="17" t="s">
        <v>2213</v>
      </c>
      <c r="C50" s="17" t="s">
        <v>2214</v>
      </c>
      <c r="D50" s="17" t="s">
        <v>2015</v>
      </c>
      <c r="E50" s="17" t="s">
        <v>650</v>
      </c>
      <c r="F50" s="17" t="s">
        <v>2215</v>
      </c>
      <c r="G50" s="18">
        <v>4</v>
      </c>
      <c r="H50" s="18">
        <v>34</v>
      </c>
      <c r="I50" s="19">
        <v>1</v>
      </c>
      <c r="J50" s="20">
        <v>0</v>
      </c>
      <c r="K50" s="21">
        <v>0</v>
      </c>
      <c r="L50" s="22">
        <v>0</v>
      </c>
      <c r="M50" s="52" t="s">
        <v>4999</v>
      </c>
      <c r="N50" s="52"/>
    </row>
    <row r="51" spans="1:14" x14ac:dyDescent="0.3">
      <c r="A51" s="17" t="s">
        <v>503</v>
      </c>
      <c r="B51" s="17" t="s">
        <v>504</v>
      </c>
      <c r="C51" s="17" t="s">
        <v>2030</v>
      </c>
      <c r="D51" s="17" t="s">
        <v>2015</v>
      </c>
      <c r="E51" s="17" t="s">
        <v>507</v>
      </c>
      <c r="F51" s="17" t="s">
        <v>2216</v>
      </c>
      <c r="G51" s="18">
        <v>4</v>
      </c>
      <c r="H51" s="18">
        <v>5</v>
      </c>
      <c r="I51" s="19">
        <v>0</v>
      </c>
      <c r="J51" s="20">
        <v>0</v>
      </c>
      <c r="K51" s="21">
        <v>1</v>
      </c>
      <c r="L51" s="22">
        <v>0</v>
      </c>
      <c r="M51" s="52" t="s">
        <v>5007</v>
      </c>
      <c r="N51" s="52">
        <v>20</v>
      </c>
    </row>
    <row r="52" spans="1:14" x14ac:dyDescent="0.3">
      <c r="A52" s="17" t="s">
        <v>2217</v>
      </c>
      <c r="B52" s="17" t="s">
        <v>2218</v>
      </c>
      <c r="C52" s="17" t="s">
        <v>2219</v>
      </c>
      <c r="D52" s="17" t="s">
        <v>2015</v>
      </c>
      <c r="E52" s="17" t="s">
        <v>605</v>
      </c>
      <c r="F52" s="17" t="s">
        <v>2220</v>
      </c>
      <c r="G52" s="18">
        <v>4</v>
      </c>
      <c r="H52" s="18">
        <v>4</v>
      </c>
      <c r="I52" s="19">
        <v>0</v>
      </c>
      <c r="J52" s="20">
        <v>1</v>
      </c>
      <c r="K52" s="21">
        <v>0</v>
      </c>
      <c r="L52" s="22">
        <v>0</v>
      </c>
      <c r="M52" s="52" t="s">
        <v>5000</v>
      </c>
      <c r="N52" s="52"/>
    </row>
    <row r="53" spans="1:14" x14ac:dyDescent="0.3">
      <c r="A53" s="17" t="s">
        <v>2221</v>
      </c>
      <c r="B53" s="17" t="s">
        <v>2222</v>
      </c>
      <c r="C53" s="17" t="s">
        <v>2223</v>
      </c>
      <c r="D53" s="17" t="s">
        <v>2224</v>
      </c>
      <c r="E53" s="17" t="s">
        <v>2225</v>
      </c>
      <c r="F53" s="17" t="s">
        <v>2226</v>
      </c>
      <c r="G53" s="18">
        <v>4</v>
      </c>
      <c r="H53" s="18">
        <v>6</v>
      </c>
      <c r="I53" s="19">
        <v>0.25</v>
      </c>
      <c r="J53" s="20">
        <v>0.75</v>
      </c>
      <c r="K53" s="21">
        <v>0</v>
      </c>
      <c r="L53" s="22">
        <v>0</v>
      </c>
      <c r="M53" s="52" t="s">
        <v>4999</v>
      </c>
      <c r="N53" s="52"/>
    </row>
    <row r="54" spans="1:14" x14ac:dyDescent="0.3">
      <c r="A54" s="17" t="s">
        <v>2227</v>
      </c>
      <c r="B54" s="17" t="s">
        <v>2228</v>
      </c>
      <c r="C54" s="17" t="s">
        <v>2030</v>
      </c>
      <c r="D54" s="17" t="s">
        <v>2015</v>
      </c>
      <c r="E54" s="17" t="s">
        <v>650</v>
      </c>
      <c r="F54" s="17" t="s">
        <v>2229</v>
      </c>
      <c r="G54" s="18">
        <v>4</v>
      </c>
      <c r="H54" s="18">
        <v>14</v>
      </c>
      <c r="I54" s="19">
        <v>0</v>
      </c>
      <c r="J54" s="20">
        <v>1</v>
      </c>
      <c r="K54" s="21">
        <v>0</v>
      </c>
      <c r="L54" s="22">
        <v>0</v>
      </c>
      <c r="M54" s="52" t="s">
        <v>4999</v>
      </c>
      <c r="N54" s="52"/>
    </row>
    <row r="55" spans="1:14" x14ac:dyDescent="0.3">
      <c r="A55" s="17" t="s">
        <v>2230</v>
      </c>
      <c r="B55" s="17" t="s">
        <v>2231</v>
      </c>
      <c r="C55" s="17" t="s">
        <v>2232</v>
      </c>
      <c r="D55" s="17" t="s">
        <v>2053</v>
      </c>
      <c r="E55" s="17" t="s">
        <v>2123</v>
      </c>
      <c r="F55" s="17" t="s">
        <v>2233</v>
      </c>
      <c r="G55" s="18">
        <v>4</v>
      </c>
      <c r="H55" s="18">
        <v>5</v>
      </c>
      <c r="I55" s="19">
        <v>1</v>
      </c>
      <c r="J55" s="20">
        <v>0</v>
      </c>
      <c r="K55" s="21">
        <v>0</v>
      </c>
      <c r="L55" s="22">
        <v>0</v>
      </c>
      <c r="M55" s="52" t="s">
        <v>4999</v>
      </c>
      <c r="N55" s="52"/>
    </row>
    <row r="56" spans="1:14" x14ac:dyDescent="0.3">
      <c r="A56" s="17" t="s">
        <v>833</v>
      </c>
      <c r="B56" s="17" t="s">
        <v>2234</v>
      </c>
      <c r="C56" s="17" t="s">
        <v>2030</v>
      </c>
      <c r="D56" s="17" t="s">
        <v>2235</v>
      </c>
      <c r="E56" s="17" t="s">
        <v>507</v>
      </c>
      <c r="F56" s="17" t="s">
        <v>2236</v>
      </c>
      <c r="G56" s="18">
        <v>4</v>
      </c>
      <c r="H56" s="18">
        <v>4</v>
      </c>
      <c r="I56" s="19">
        <v>0</v>
      </c>
      <c r="J56" s="20">
        <v>0.5</v>
      </c>
      <c r="K56" s="21">
        <v>0.5</v>
      </c>
      <c r="L56" s="22">
        <v>0</v>
      </c>
      <c r="M56" s="52" t="s">
        <v>5001</v>
      </c>
      <c r="N56" s="52"/>
    </row>
    <row r="57" spans="1:14" x14ac:dyDescent="0.3">
      <c r="A57" s="17" t="s">
        <v>2237</v>
      </c>
      <c r="B57" s="17" t="s">
        <v>2238</v>
      </c>
      <c r="C57" s="17" t="s">
        <v>2239</v>
      </c>
      <c r="D57" s="17" t="s">
        <v>2240</v>
      </c>
      <c r="E57" s="17" t="s">
        <v>2241</v>
      </c>
      <c r="F57" s="17" t="s">
        <v>2237</v>
      </c>
      <c r="G57" s="18">
        <v>4</v>
      </c>
      <c r="H57" s="18">
        <v>8</v>
      </c>
      <c r="I57" s="19">
        <v>0.25</v>
      </c>
      <c r="J57" s="20">
        <v>0.75</v>
      </c>
      <c r="K57" s="21">
        <v>0</v>
      </c>
      <c r="L57" s="22">
        <v>0</v>
      </c>
      <c r="M57" s="52" t="s">
        <v>4999</v>
      </c>
      <c r="N57" s="52"/>
    </row>
    <row r="58" spans="1:14" x14ac:dyDescent="0.3">
      <c r="A58" s="17" t="s">
        <v>1388</v>
      </c>
      <c r="B58" s="17" t="s">
        <v>1379</v>
      </c>
      <c r="C58" s="17" t="s">
        <v>2242</v>
      </c>
      <c r="D58" s="17" t="s">
        <v>2015</v>
      </c>
      <c r="E58" s="17" t="s">
        <v>1380</v>
      </c>
      <c r="F58" s="17" t="s">
        <v>2243</v>
      </c>
      <c r="G58" s="18">
        <v>4</v>
      </c>
      <c r="H58" s="18">
        <v>9</v>
      </c>
      <c r="I58" s="19">
        <v>0</v>
      </c>
      <c r="J58" s="20">
        <v>0.25</v>
      </c>
      <c r="K58" s="21">
        <v>0</v>
      </c>
      <c r="L58" s="22">
        <v>0.75</v>
      </c>
      <c r="M58" s="52" t="s">
        <v>4997</v>
      </c>
      <c r="N58" s="52"/>
    </row>
    <row r="59" spans="1:14" x14ac:dyDescent="0.3">
      <c r="A59" s="17" t="s">
        <v>2244</v>
      </c>
      <c r="B59" s="17" t="s">
        <v>2245</v>
      </c>
      <c r="C59" s="17" t="s">
        <v>2246</v>
      </c>
      <c r="D59" s="17" t="s">
        <v>2247</v>
      </c>
      <c r="E59" s="17" t="s">
        <v>2248</v>
      </c>
      <c r="F59" s="17" t="s">
        <v>2249</v>
      </c>
      <c r="G59" s="18">
        <v>4</v>
      </c>
      <c r="H59" s="18">
        <v>6</v>
      </c>
      <c r="I59" s="19">
        <v>0</v>
      </c>
      <c r="J59" s="20">
        <v>1</v>
      </c>
      <c r="K59" s="21">
        <v>0</v>
      </c>
      <c r="L59" s="22">
        <v>0</v>
      </c>
      <c r="M59" s="52" t="s">
        <v>4999</v>
      </c>
      <c r="N59" s="52"/>
    </row>
    <row r="60" spans="1:14" x14ac:dyDescent="0.3">
      <c r="A60" s="17" t="s">
        <v>2250</v>
      </c>
      <c r="B60" s="17" t="s">
        <v>2251</v>
      </c>
      <c r="C60" s="17" t="s">
        <v>2252</v>
      </c>
      <c r="D60" s="17" t="s">
        <v>2106</v>
      </c>
      <c r="E60" s="17" t="s">
        <v>988</v>
      </c>
      <c r="F60" s="17" t="s">
        <v>2253</v>
      </c>
      <c r="G60" s="18">
        <v>4</v>
      </c>
      <c r="H60" s="18">
        <v>6</v>
      </c>
      <c r="I60" s="19">
        <v>0.25</v>
      </c>
      <c r="J60" s="20">
        <v>0.75</v>
      </c>
      <c r="K60" s="21">
        <v>0</v>
      </c>
      <c r="L60" s="22">
        <v>0</v>
      </c>
      <c r="M60" s="52" t="s">
        <v>4999</v>
      </c>
      <c r="N60" s="52"/>
    </row>
    <row r="61" spans="1:14" x14ac:dyDescent="0.3">
      <c r="A61" s="17" t="s">
        <v>1475</v>
      </c>
      <c r="B61" s="17" t="s">
        <v>2254</v>
      </c>
      <c r="C61" s="17" t="s">
        <v>2030</v>
      </c>
      <c r="D61" s="17" t="s">
        <v>2198</v>
      </c>
      <c r="E61" s="17" t="s">
        <v>1112</v>
      </c>
      <c r="F61" s="17" t="s">
        <v>2255</v>
      </c>
      <c r="G61" s="18">
        <v>4</v>
      </c>
      <c r="H61" s="18">
        <v>6</v>
      </c>
      <c r="I61" s="19">
        <v>0</v>
      </c>
      <c r="J61" s="20">
        <v>0</v>
      </c>
      <c r="K61" s="21">
        <v>0</v>
      </c>
      <c r="L61" s="22">
        <v>1</v>
      </c>
      <c r="M61" s="52" t="s">
        <v>4997</v>
      </c>
      <c r="N61" s="52"/>
    </row>
    <row r="62" spans="1:14" x14ac:dyDescent="0.3">
      <c r="A62" s="17" t="s">
        <v>2256</v>
      </c>
      <c r="B62" s="17" t="s">
        <v>2257</v>
      </c>
      <c r="C62" s="17" t="s">
        <v>2258</v>
      </c>
      <c r="D62" s="17" t="s">
        <v>2019</v>
      </c>
      <c r="E62" s="17" t="s">
        <v>2026</v>
      </c>
      <c r="F62" s="17" t="s">
        <v>2259</v>
      </c>
      <c r="G62" s="18">
        <v>4</v>
      </c>
      <c r="H62" s="18">
        <v>7</v>
      </c>
      <c r="I62" s="19">
        <v>0.75</v>
      </c>
      <c r="J62" s="20">
        <v>0.25</v>
      </c>
      <c r="K62" s="21">
        <v>0</v>
      </c>
      <c r="L62" s="22">
        <v>0</v>
      </c>
      <c r="M62" s="52" t="s">
        <v>4999</v>
      </c>
      <c r="N62" s="52"/>
    </row>
    <row r="63" spans="1:14" x14ac:dyDescent="0.3">
      <c r="A63" s="17" t="s">
        <v>2260</v>
      </c>
      <c r="B63" s="17" t="s">
        <v>2261</v>
      </c>
      <c r="C63" s="17" t="s">
        <v>2262</v>
      </c>
      <c r="D63" s="17" t="s">
        <v>2263</v>
      </c>
      <c r="E63" s="17" t="s">
        <v>2066</v>
      </c>
      <c r="F63" s="17" t="s">
        <v>2264</v>
      </c>
      <c r="G63" s="18">
        <v>4</v>
      </c>
      <c r="H63" s="18">
        <v>8</v>
      </c>
      <c r="I63" s="19">
        <v>1</v>
      </c>
      <c r="J63" s="20">
        <v>0</v>
      </c>
      <c r="K63" s="21">
        <v>0</v>
      </c>
      <c r="L63" s="22">
        <v>0</v>
      </c>
      <c r="M63" s="52" t="s">
        <v>4999</v>
      </c>
      <c r="N63" s="52"/>
    </row>
    <row r="64" spans="1:14" x14ac:dyDescent="0.3">
      <c r="A64" s="17" t="s">
        <v>1161</v>
      </c>
      <c r="B64" s="17" t="s">
        <v>2265</v>
      </c>
      <c r="C64" s="17" t="s">
        <v>2266</v>
      </c>
      <c r="D64" s="17" t="s">
        <v>2267</v>
      </c>
      <c r="E64" s="17" t="s">
        <v>1112</v>
      </c>
      <c r="F64" s="17" t="s">
        <v>2268</v>
      </c>
      <c r="G64" s="18">
        <v>4</v>
      </c>
      <c r="H64" s="18">
        <v>5</v>
      </c>
      <c r="I64" s="19">
        <v>0</v>
      </c>
      <c r="J64" s="20">
        <v>0</v>
      </c>
      <c r="K64" s="21">
        <v>0</v>
      </c>
      <c r="L64" s="22">
        <v>1</v>
      </c>
      <c r="M64" s="52" t="s">
        <v>4997</v>
      </c>
      <c r="N64" s="52"/>
    </row>
    <row r="65" spans="1:14" x14ac:dyDescent="0.3">
      <c r="A65" s="17" t="s">
        <v>2269</v>
      </c>
      <c r="B65" s="17" t="s">
        <v>2270</v>
      </c>
      <c r="C65" s="17" t="s">
        <v>2271</v>
      </c>
      <c r="D65" s="17" t="s">
        <v>2053</v>
      </c>
      <c r="E65" s="17" t="s">
        <v>2123</v>
      </c>
      <c r="F65" s="17" t="s">
        <v>2272</v>
      </c>
      <c r="G65" s="18">
        <v>4</v>
      </c>
      <c r="H65" s="18">
        <v>5</v>
      </c>
      <c r="I65" s="19">
        <v>1</v>
      </c>
      <c r="J65" s="20">
        <v>0</v>
      </c>
      <c r="K65" s="21">
        <v>0</v>
      </c>
      <c r="L65" s="22">
        <v>0</v>
      </c>
      <c r="M65" s="52" t="s">
        <v>4999</v>
      </c>
      <c r="N65" s="52"/>
    </row>
    <row r="66" spans="1:14" x14ac:dyDescent="0.3">
      <c r="A66" s="17" t="s">
        <v>2273</v>
      </c>
      <c r="B66" s="17" t="s">
        <v>2274</v>
      </c>
      <c r="C66" s="17" t="s">
        <v>2030</v>
      </c>
      <c r="D66" s="17" t="s">
        <v>2015</v>
      </c>
      <c r="E66" s="17" t="s">
        <v>650</v>
      </c>
      <c r="F66" s="17" t="s">
        <v>2275</v>
      </c>
      <c r="G66" s="18">
        <v>4</v>
      </c>
      <c r="H66" s="18">
        <v>55</v>
      </c>
      <c r="I66" s="19">
        <v>1</v>
      </c>
      <c r="J66" s="20">
        <v>0</v>
      </c>
      <c r="K66" s="21">
        <v>0</v>
      </c>
      <c r="L66" s="22">
        <v>0</v>
      </c>
      <c r="M66" s="52" t="s">
        <v>4999</v>
      </c>
      <c r="N66" s="52"/>
    </row>
    <row r="67" spans="1:14" x14ac:dyDescent="0.3">
      <c r="A67" s="17" t="s">
        <v>2276</v>
      </c>
      <c r="B67" s="17" t="s">
        <v>2277</v>
      </c>
      <c r="C67" s="17" t="s">
        <v>2278</v>
      </c>
      <c r="D67" s="17" t="s">
        <v>2015</v>
      </c>
      <c r="E67" s="17" t="s">
        <v>802</v>
      </c>
      <c r="F67" s="17" t="s">
        <v>2279</v>
      </c>
      <c r="G67" s="18">
        <v>4</v>
      </c>
      <c r="H67" s="18">
        <v>14</v>
      </c>
      <c r="I67" s="19">
        <v>0</v>
      </c>
      <c r="J67" s="20">
        <v>1</v>
      </c>
      <c r="K67" s="21">
        <v>0</v>
      </c>
      <c r="L67" s="22">
        <v>0</v>
      </c>
      <c r="M67" s="52" t="s">
        <v>5000</v>
      </c>
      <c r="N67" s="52"/>
    </row>
    <row r="68" spans="1:14" x14ac:dyDescent="0.3">
      <c r="A68" s="17" t="s">
        <v>2280</v>
      </c>
      <c r="B68" s="17" t="s">
        <v>2281</v>
      </c>
      <c r="C68" s="17" t="s">
        <v>2282</v>
      </c>
      <c r="D68" s="17" t="s">
        <v>2283</v>
      </c>
      <c r="E68" s="17" t="s">
        <v>2284</v>
      </c>
      <c r="F68" s="17" t="s">
        <v>2285</v>
      </c>
      <c r="G68" s="18">
        <v>4</v>
      </c>
      <c r="H68" s="18">
        <v>4</v>
      </c>
      <c r="I68" s="19">
        <v>0</v>
      </c>
      <c r="J68" s="20">
        <v>1</v>
      </c>
      <c r="K68" s="21">
        <v>0</v>
      </c>
      <c r="L68" s="22">
        <v>0</v>
      </c>
      <c r="M68" s="52" t="s">
        <v>5000</v>
      </c>
      <c r="N68" s="52"/>
    </row>
    <row r="69" spans="1:14" x14ac:dyDescent="0.3">
      <c r="A69" s="17" t="s">
        <v>1383</v>
      </c>
      <c r="B69" s="17" t="s">
        <v>1379</v>
      </c>
      <c r="C69" s="17" t="s">
        <v>2286</v>
      </c>
      <c r="D69" s="17" t="s">
        <v>2015</v>
      </c>
      <c r="E69" s="17" t="s">
        <v>1380</v>
      </c>
      <c r="F69" s="17" t="s">
        <v>2287</v>
      </c>
      <c r="G69" s="18">
        <v>4</v>
      </c>
      <c r="H69" s="18">
        <v>8</v>
      </c>
      <c r="I69" s="19">
        <v>0</v>
      </c>
      <c r="J69" s="20">
        <v>0</v>
      </c>
      <c r="K69" s="21">
        <v>0</v>
      </c>
      <c r="L69" s="22">
        <v>1</v>
      </c>
      <c r="M69" s="52" t="s">
        <v>4997</v>
      </c>
      <c r="N69" s="52"/>
    </row>
    <row r="70" spans="1:14" x14ac:dyDescent="0.3">
      <c r="A70" s="17" t="s">
        <v>2288</v>
      </c>
      <c r="B70" s="17" t="s">
        <v>2289</v>
      </c>
      <c r="C70" s="17" t="s">
        <v>2290</v>
      </c>
      <c r="D70" s="17" t="s">
        <v>2291</v>
      </c>
      <c r="E70" s="17" t="s">
        <v>2049</v>
      </c>
      <c r="F70" s="17" t="s">
        <v>2292</v>
      </c>
      <c r="G70" s="18">
        <v>4</v>
      </c>
      <c r="H70" s="18">
        <v>5</v>
      </c>
      <c r="I70" s="19">
        <v>0.5</v>
      </c>
      <c r="J70" s="20">
        <v>0.5</v>
      </c>
      <c r="K70" s="21">
        <v>0</v>
      </c>
      <c r="L70" s="22">
        <v>0</v>
      </c>
      <c r="M70" s="52" t="s">
        <v>4999</v>
      </c>
      <c r="N70" s="52"/>
    </row>
    <row r="71" spans="1:14" x14ac:dyDescent="0.3">
      <c r="A71" s="17" t="s">
        <v>2293</v>
      </c>
      <c r="B71" s="17" t="s">
        <v>2294</v>
      </c>
      <c r="C71" s="17" t="s">
        <v>2295</v>
      </c>
      <c r="D71" s="17" t="s">
        <v>2015</v>
      </c>
      <c r="E71" s="17" t="s">
        <v>650</v>
      </c>
      <c r="F71" s="17" t="s">
        <v>2296</v>
      </c>
      <c r="G71" s="18">
        <v>4</v>
      </c>
      <c r="H71" s="18">
        <v>11</v>
      </c>
      <c r="I71" s="19">
        <v>0</v>
      </c>
      <c r="J71" s="20">
        <v>1</v>
      </c>
      <c r="K71" s="21">
        <v>0</v>
      </c>
      <c r="L71" s="22">
        <v>0</v>
      </c>
      <c r="M71" s="52" t="s">
        <v>4999</v>
      </c>
      <c r="N71" s="52"/>
    </row>
    <row r="72" spans="1:14" x14ac:dyDescent="0.3">
      <c r="A72" s="17" t="s">
        <v>2297</v>
      </c>
      <c r="B72" s="17" t="s">
        <v>2298</v>
      </c>
      <c r="C72" s="17" t="s">
        <v>2065</v>
      </c>
      <c r="D72" s="17" t="s">
        <v>2299</v>
      </c>
      <c r="E72" s="17" t="s">
        <v>2075</v>
      </c>
      <c r="F72" s="17" t="s">
        <v>2067</v>
      </c>
      <c r="G72" s="18">
        <v>4</v>
      </c>
      <c r="H72" s="18">
        <v>16</v>
      </c>
      <c r="I72" s="19">
        <v>1</v>
      </c>
      <c r="J72" s="20">
        <v>0</v>
      </c>
      <c r="K72" s="21">
        <v>0</v>
      </c>
      <c r="L72" s="22">
        <v>0</v>
      </c>
      <c r="M72" s="52" t="s">
        <v>4999</v>
      </c>
      <c r="N72" s="52"/>
    </row>
    <row r="73" spans="1:14" x14ac:dyDescent="0.3">
      <c r="A73" s="17" t="s">
        <v>2300</v>
      </c>
      <c r="B73" s="17" t="s">
        <v>2301</v>
      </c>
      <c r="C73" s="17" t="s">
        <v>2030</v>
      </c>
      <c r="D73" s="17" t="s">
        <v>2302</v>
      </c>
      <c r="E73" s="17" t="s">
        <v>564</v>
      </c>
      <c r="F73" s="17" t="s">
        <v>2303</v>
      </c>
      <c r="G73" s="18">
        <v>4</v>
      </c>
      <c r="H73" s="18">
        <v>4</v>
      </c>
      <c r="I73" s="19">
        <v>0</v>
      </c>
      <c r="J73" s="20">
        <v>1</v>
      </c>
      <c r="K73" s="21">
        <v>0</v>
      </c>
      <c r="L73" s="22">
        <v>0</v>
      </c>
      <c r="M73" s="52" t="s">
        <v>4999</v>
      </c>
      <c r="N73" s="52"/>
    </row>
    <row r="74" spans="1:14" x14ac:dyDescent="0.3">
      <c r="A74" s="17" t="s">
        <v>2304</v>
      </c>
      <c r="B74" s="17" t="s">
        <v>2207</v>
      </c>
      <c r="C74" s="17" t="s">
        <v>2305</v>
      </c>
      <c r="D74" s="17" t="s">
        <v>2306</v>
      </c>
      <c r="E74" s="17" t="s">
        <v>2210</v>
      </c>
      <c r="F74" s="17" t="s">
        <v>2307</v>
      </c>
      <c r="G74" s="18">
        <v>4</v>
      </c>
      <c r="H74" s="18">
        <v>7</v>
      </c>
      <c r="I74" s="19">
        <v>0</v>
      </c>
      <c r="J74" s="20">
        <v>1</v>
      </c>
      <c r="K74" s="21">
        <v>0</v>
      </c>
      <c r="L74" s="22">
        <v>0</v>
      </c>
      <c r="M74" s="52" t="s">
        <v>5000</v>
      </c>
      <c r="N74" s="52"/>
    </row>
    <row r="75" spans="1:14" x14ac:dyDescent="0.3">
      <c r="A75" s="17" t="s">
        <v>2308</v>
      </c>
      <c r="B75" s="17" t="s">
        <v>2270</v>
      </c>
      <c r="C75" s="17" t="s">
        <v>2040</v>
      </c>
      <c r="D75" s="17" t="s">
        <v>2053</v>
      </c>
      <c r="E75" s="17" t="s">
        <v>2123</v>
      </c>
      <c r="F75" s="17" t="s">
        <v>2309</v>
      </c>
      <c r="G75" s="18">
        <v>4</v>
      </c>
      <c r="H75" s="18">
        <v>4</v>
      </c>
      <c r="I75" s="19">
        <v>0.75</v>
      </c>
      <c r="J75" s="20">
        <v>0.25</v>
      </c>
      <c r="K75" s="21">
        <v>0</v>
      </c>
      <c r="L75" s="22">
        <v>0</v>
      </c>
      <c r="M75" s="52" t="s">
        <v>4999</v>
      </c>
      <c r="N75" s="52"/>
    </row>
    <row r="76" spans="1:14" x14ac:dyDescent="0.3">
      <c r="A76" s="17" t="s">
        <v>1914</v>
      </c>
      <c r="B76" s="17" t="s">
        <v>1915</v>
      </c>
      <c r="C76" s="17" t="s">
        <v>2030</v>
      </c>
      <c r="D76" s="17" t="s">
        <v>2015</v>
      </c>
      <c r="E76" s="17" t="s">
        <v>1629</v>
      </c>
      <c r="F76" s="17" t="s">
        <v>2310</v>
      </c>
      <c r="G76" s="18">
        <v>4</v>
      </c>
      <c r="H76" s="18">
        <v>4</v>
      </c>
      <c r="I76" s="19">
        <v>0</v>
      </c>
      <c r="J76" s="20">
        <v>0</v>
      </c>
      <c r="K76" s="21">
        <v>0</v>
      </c>
      <c r="L76" s="22">
        <v>1</v>
      </c>
      <c r="M76" s="52" t="s">
        <v>4997</v>
      </c>
      <c r="N76" s="52"/>
    </row>
    <row r="77" spans="1:14" x14ac:dyDescent="0.3">
      <c r="A77" s="17" t="s">
        <v>2311</v>
      </c>
      <c r="B77" s="17" t="s">
        <v>2312</v>
      </c>
      <c r="C77" s="17" t="s">
        <v>2313</v>
      </c>
      <c r="D77" s="17" t="s">
        <v>2314</v>
      </c>
      <c r="E77" s="17" t="s">
        <v>650</v>
      </c>
      <c r="F77" s="17" t="s">
        <v>2315</v>
      </c>
      <c r="G77" s="18">
        <v>4</v>
      </c>
      <c r="H77" s="18">
        <v>4</v>
      </c>
      <c r="I77" s="19">
        <v>0</v>
      </c>
      <c r="J77" s="20">
        <v>1</v>
      </c>
      <c r="K77" s="21">
        <v>0</v>
      </c>
      <c r="L77" s="22">
        <v>0</v>
      </c>
      <c r="M77" s="52" t="s">
        <v>5000</v>
      </c>
      <c r="N77" s="52"/>
    </row>
    <row r="78" spans="1:14" x14ac:dyDescent="0.3">
      <c r="A78" s="17" t="s">
        <v>1199</v>
      </c>
      <c r="B78" s="17" t="s">
        <v>2316</v>
      </c>
      <c r="C78" s="17" t="s">
        <v>2030</v>
      </c>
      <c r="D78" s="17" t="s">
        <v>2317</v>
      </c>
      <c r="E78" s="17" t="s">
        <v>1201</v>
      </c>
      <c r="F78" s="17" t="s">
        <v>2318</v>
      </c>
      <c r="G78" s="18">
        <v>4</v>
      </c>
      <c r="H78" s="18">
        <v>5</v>
      </c>
      <c r="I78" s="19">
        <v>0</v>
      </c>
      <c r="J78" s="20">
        <v>0</v>
      </c>
      <c r="K78" s="21">
        <v>0</v>
      </c>
      <c r="L78" s="22">
        <v>1</v>
      </c>
      <c r="M78" s="52" t="s">
        <v>5001</v>
      </c>
      <c r="N78" s="52"/>
    </row>
    <row r="79" spans="1:14" x14ac:dyDescent="0.3">
      <c r="A79" s="17" t="s">
        <v>1378</v>
      </c>
      <c r="B79" s="17" t="s">
        <v>1379</v>
      </c>
      <c r="C79" s="17" t="s">
        <v>2319</v>
      </c>
      <c r="D79" s="17" t="s">
        <v>2015</v>
      </c>
      <c r="E79" s="17" t="s">
        <v>1380</v>
      </c>
      <c r="F79" s="17" t="s">
        <v>2320</v>
      </c>
      <c r="G79" s="18">
        <v>4</v>
      </c>
      <c r="H79" s="18">
        <v>7</v>
      </c>
      <c r="I79" s="19">
        <v>0</v>
      </c>
      <c r="J79" s="20">
        <v>0</v>
      </c>
      <c r="K79" s="21">
        <v>0</v>
      </c>
      <c r="L79" s="22">
        <v>1</v>
      </c>
      <c r="M79" s="52" t="s">
        <v>4997</v>
      </c>
      <c r="N79" s="52"/>
    </row>
    <row r="80" spans="1:14" x14ac:dyDescent="0.3">
      <c r="A80" s="17" t="s">
        <v>956</v>
      </c>
      <c r="B80" s="17" t="s">
        <v>2321</v>
      </c>
      <c r="C80" s="17" t="s">
        <v>2322</v>
      </c>
      <c r="D80" s="17" t="s">
        <v>2015</v>
      </c>
      <c r="E80" s="17" t="s">
        <v>2323</v>
      </c>
      <c r="F80" s="17" t="s">
        <v>2324</v>
      </c>
      <c r="G80" s="18">
        <v>4</v>
      </c>
      <c r="H80" s="18">
        <v>6</v>
      </c>
      <c r="I80" s="19">
        <v>0</v>
      </c>
      <c r="J80" s="20">
        <v>0</v>
      </c>
      <c r="K80" s="21">
        <v>1</v>
      </c>
      <c r="L80" s="22">
        <v>0</v>
      </c>
      <c r="M80" s="52" t="s">
        <v>5001</v>
      </c>
      <c r="N80" s="52"/>
    </row>
    <row r="81" spans="1:14" x14ac:dyDescent="0.3">
      <c r="A81" s="17" t="s">
        <v>1627</v>
      </c>
      <c r="B81" s="17" t="s">
        <v>2325</v>
      </c>
      <c r="C81" s="17" t="s">
        <v>2326</v>
      </c>
      <c r="D81" s="17" t="s">
        <v>2015</v>
      </c>
      <c r="E81" s="17" t="s">
        <v>1629</v>
      </c>
      <c r="F81" s="17" t="s">
        <v>2327</v>
      </c>
      <c r="G81" s="18">
        <v>4</v>
      </c>
      <c r="H81" s="18">
        <v>5</v>
      </c>
      <c r="I81" s="19">
        <v>0</v>
      </c>
      <c r="J81" s="20">
        <v>0</v>
      </c>
      <c r="K81" s="21">
        <v>0</v>
      </c>
      <c r="L81" s="22">
        <v>1</v>
      </c>
      <c r="M81" s="52" t="s">
        <v>5001</v>
      </c>
      <c r="N81" s="52"/>
    </row>
    <row r="82" spans="1:14" x14ac:dyDescent="0.3">
      <c r="A82" s="17" t="s">
        <v>2328</v>
      </c>
      <c r="B82" s="17" t="s">
        <v>2329</v>
      </c>
      <c r="C82" s="17" t="s">
        <v>2330</v>
      </c>
      <c r="D82" s="17" t="s">
        <v>2053</v>
      </c>
      <c r="E82" s="17" t="s">
        <v>2331</v>
      </c>
      <c r="F82" s="17" t="s">
        <v>2332</v>
      </c>
      <c r="G82" s="18">
        <v>3</v>
      </c>
      <c r="H82" s="18">
        <v>9</v>
      </c>
      <c r="I82" s="19">
        <v>0.33333333333333337</v>
      </c>
      <c r="J82" s="20">
        <v>0.66666666666666674</v>
      </c>
      <c r="K82" s="21">
        <v>0</v>
      </c>
      <c r="L82" s="22">
        <v>0</v>
      </c>
      <c r="M82" s="52" t="s">
        <v>5000</v>
      </c>
      <c r="N82" s="52"/>
    </row>
    <row r="83" spans="1:14" x14ac:dyDescent="0.3">
      <c r="A83" s="17" t="s">
        <v>1371</v>
      </c>
      <c r="B83" s="17" t="s">
        <v>2333</v>
      </c>
      <c r="C83" s="17" t="s">
        <v>2030</v>
      </c>
      <c r="D83" s="17" t="s">
        <v>2334</v>
      </c>
      <c r="E83" s="17" t="s">
        <v>1373</v>
      </c>
      <c r="F83" s="17" t="s">
        <v>2335</v>
      </c>
      <c r="G83" s="18">
        <v>3</v>
      </c>
      <c r="H83" s="18">
        <v>6</v>
      </c>
      <c r="I83" s="19">
        <v>0</v>
      </c>
      <c r="J83" s="20">
        <v>0</v>
      </c>
      <c r="K83" s="21">
        <v>0</v>
      </c>
      <c r="L83" s="22">
        <v>1</v>
      </c>
      <c r="M83" s="52" t="s">
        <v>5001</v>
      </c>
      <c r="N83" s="52"/>
    </row>
    <row r="84" spans="1:14" x14ac:dyDescent="0.3">
      <c r="A84" s="17" t="s">
        <v>511</v>
      </c>
      <c r="B84" s="17" t="s">
        <v>512</v>
      </c>
      <c r="C84" s="17" t="s">
        <v>2030</v>
      </c>
      <c r="D84" s="17" t="s">
        <v>2015</v>
      </c>
      <c r="E84" s="17" t="s">
        <v>514</v>
      </c>
      <c r="F84" s="17" t="s">
        <v>2336</v>
      </c>
      <c r="G84" s="18">
        <v>3</v>
      </c>
      <c r="H84" s="18">
        <v>19</v>
      </c>
      <c r="I84" s="19">
        <v>0</v>
      </c>
      <c r="J84" s="20">
        <v>0</v>
      </c>
      <c r="K84" s="21">
        <v>1</v>
      </c>
      <c r="L84" s="22">
        <v>0</v>
      </c>
      <c r="M84" s="52" t="s">
        <v>5001</v>
      </c>
      <c r="N84" s="52"/>
    </row>
    <row r="85" spans="1:14" x14ac:dyDescent="0.3">
      <c r="A85" s="17" t="s">
        <v>1311</v>
      </c>
      <c r="B85" s="17" t="s">
        <v>2337</v>
      </c>
      <c r="C85" s="17" t="s">
        <v>2338</v>
      </c>
      <c r="D85" s="17" t="s">
        <v>2015</v>
      </c>
      <c r="E85" s="17" t="s">
        <v>1313</v>
      </c>
      <c r="F85" s="17" t="s">
        <v>2339</v>
      </c>
      <c r="G85" s="18">
        <v>3</v>
      </c>
      <c r="H85" s="18">
        <v>4</v>
      </c>
      <c r="I85" s="19">
        <v>0</v>
      </c>
      <c r="J85" s="20">
        <v>0</v>
      </c>
      <c r="K85" s="21">
        <v>0</v>
      </c>
      <c r="L85" s="22">
        <v>1</v>
      </c>
      <c r="M85" s="52" t="s">
        <v>5001</v>
      </c>
      <c r="N85" s="52"/>
    </row>
    <row r="86" spans="1:14" x14ac:dyDescent="0.3">
      <c r="A86" s="17" t="s">
        <v>2340</v>
      </c>
      <c r="B86" s="17" t="s">
        <v>2341</v>
      </c>
      <c r="C86" s="17" t="s">
        <v>2040</v>
      </c>
      <c r="D86" s="17" t="s">
        <v>2053</v>
      </c>
      <c r="E86" s="17" t="s">
        <v>2123</v>
      </c>
      <c r="F86" s="17" t="s">
        <v>2076</v>
      </c>
      <c r="G86" s="18">
        <v>3</v>
      </c>
      <c r="H86" s="18">
        <v>3</v>
      </c>
      <c r="I86" s="19">
        <v>1</v>
      </c>
      <c r="J86" s="20">
        <v>0</v>
      </c>
      <c r="K86" s="21">
        <v>0</v>
      </c>
      <c r="L86" s="22">
        <v>0</v>
      </c>
      <c r="M86" s="52" t="s">
        <v>4999</v>
      </c>
      <c r="N86" s="52"/>
    </row>
    <row r="87" spans="1:14" x14ac:dyDescent="0.3">
      <c r="A87" s="17" t="s">
        <v>1829</v>
      </c>
      <c r="B87" s="17" t="s">
        <v>1830</v>
      </c>
      <c r="C87" s="17" t="s">
        <v>2030</v>
      </c>
      <c r="D87" s="17" t="s">
        <v>2342</v>
      </c>
      <c r="E87" s="17" t="s">
        <v>1814</v>
      </c>
      <c r="F87" s="17" t="s">
        <v>2343</v>
      </c>
      <c r="G87" s="18">
        <v>3</v>
      </c>
      <c r="H87" s="18">
        <v>3</v>
      </c>
      <c r="I87" s="19">
        <v>0</v>
      </c>
      <c r="J87" s="20">
        <v>0</v>
      </c>
      <c r="K87" s="21">
        <v>0</v>
      </c>
      <c r="L87" s="22">
        <v>1</v>
      </c>
      <c r="M87" s="52" t="s">
        <v>4997</v>
      </c>
      <c r="N87" s="52"/>
    </row>
    <row r="88" spans="1:14" x14ac:dyDescent="0.3">
      <c r="A88" s="17" t="s">
        <v>598</v>
      </c>
      <c r="B88" s="17" t="s">
        <v>2344</v>
      </c>
      <c r="C88" s="17" t="s">
        <v>2345</v>
      </c>
      <c r="D88" s="17" t="s">
        <v>2346</v>
      </c>
      <c r="E88" s="17" t="s">
        <v>600</v>
      </c>
      <c r="F88" s="17" t="s">
        <v>2347</v>
      </c>
      <c r="G88" s="18">
        <v>3</v>
      </c>
      <c r="H88" s="18">
        <v>4</v>
      </c>
      <c r="I88" s="19">
        <v>0</v>
      </c>
      <c r="J88" s="20">
        <v>0</v>
      </c>
      <c r="K88" s="21">
        <v>1</v>
      </c>
      <c r="L88" s="22">
        <v>0</v>
      </c>
      <c r="M88" s="52" t="s">
        <v>5001</v>
      </c>
      <c r="N88" s="52"/>
    </row>
    <row r="89" spans="1:14" x14ac:dyDescent="0.3">
      <c r="A89" s="17" t="s">
        <v>1178</v>
      </c>
      <c r="B89" s="17" t="s">
        <v>2348</v>
      </c>
      <c r="C89" s="17" t="s">
        <v>2030</v>
      </c>
      <c r="D89" s="17" t="s">
        <v>2015</v>
      </c>
      <c r="E89" s="17" t="s">
        <v>1180</v>
      </c>
      <c r="F89" s="17" t="s">
        <v>2349</v>
      </c>
      <c r="G89" s="18">
        <v>3</v>
      </c>
      <c r="H89" s="18">
        <v>3</v>
      </c>
      <c r="I89" s="19">
        <v>0</v>
      </c>
      <c r="J89" s="20">
        <v>0</v>
      </c>
      <c r="K89" s="21">
        <v>0</v>
      </c>
      <c r="L89" s="22">
        <v>1</v>
      </c>
      <c r="M89" s="52" t="s">
        <v>5001</v>
      </c>
      <c r="N89" s="52"/>
    </row>
    <row r="90" spans="1:14" x14ac:dyDescent="0.3">
      <c r="A90" s="17" t="s">
        <v>1845</v>
      </c>
      <c r="B90" s="17" t="s">
        <v>2350</v>
      </c>
      <c r="C90" s="17" t="s">
        <v>2351</v>
      </c>
      <c r="D90" s="17" t="s">
        <v>2352</v>
      </c>
      <c r="E90" s="17" t="s">
        <v>1814</v>
      </c>
      <c r="F90" s="17" t="s">
        <v>2353</v>
      </c>
      <c r="G90" s="18">
        <v>3</v>
      </c>
      <c r="H90" s="18">
        <v>4</v>
      </c>
      <c r="I90" s="19">
        <v>0</v>
      </c>
      <c r="J90" s="20">
        <v>0</v>
      </c>
      <c r="K90" s="21">
        <v>0</v>
      </c>
      <c r="L90" s="22">
        <v>1</v>
      </c>
      <c r="M90" s="52" t="s">
        <v>4997</v>
      </c>
      <c r="N90" s="52"/>
    </row>
    <row r="91" spans="1:14" x14ac:dyDescent="0.3">
      <c r="A91" s="17" t="s">
        <v>1835</v>
      </c>
      <c r="B91" s="17" t="s">
        <v>2354</v>
      </c>
      <c r="C91" s="17" t="s">
        <v>2355</v>
      </c>
      <c r="D91" s="17" t="s">
        <v>2356</v>
      </c>
      <c r="E91" s="17" t="s">
        <v>1814</v>
      </c>
      <c r="F91" s="17" t="s">
        <v>2357</v>
      </c>
      <c r="G91" s="18">
        <v>3</v>
      </c>
      <c r="H91" s="18">
        <v>5</v>
      </c>
      <c r="I91" s="19">
        <v>0</v>
      </c>
      <c r="J91" s="20">
        <v>0</v>
      </c>
      <c r="K91" s="21">
        <v>0</v>
      </c>
      <c r="L91" s="22">
        <v>1</v>
      </c>
      <c r="M91" s="52" t="s">
        <v>4997</v>
      </c>
      <c r="N91" s="52"/>
    </row>
    <row r="92" spans="1:14" x14ac:dyDescent="0.3">
      <c r="A92" s="17" t="s">
        <v>2358</v>
      </c>
      <c r="B92" s="17" t="s">
        <v>2359</v>
      </c>
      <c r="C92" s="17" t="s">
        <v>2360</v>
      </c>
      <c r="D92" s="17" t="s">
        <v>2361</v>
      </c>
      <c r="E92" s="17" t="s">
        <v>2323</v>
      </c>
      <c r="F92" s="17" t="s">
        <v>2362</v>
      </c>
      <c r="G92" s="18">
        <v>3</v>
      </c>
      <c r="H92" s="18">
        <v>11</v>
      </c>
      <c r="I92" s="19">
        <v>0</v>
      </c>
      <c r="J92" s="20">
        <v>1</v>
      </c>
      <c r="K92" s="21">
        <v>0</v>
      </c>
      <c r="L92" s="22">
        <v>0</v>
      </c>
      <c r="M92" s="52" t="s">
        <v>5000</v>
      </c>
      <c r="N92" s="52"/>
    </row>
    <row r="93" spans="1:14" x14ac:dyDescent="0.3">
      <c r="A93" s="17" t="s">
        <v>2363</v>
      </c>
      <c r="B93" s="17" t="s">
        <v>2364</v>
      </c>
      <c r="C93" s="17" t="s">
        <v>2365</v>
      </c>
      <c r="D93" s="17" t="s">
        <v>2366</v>
      </c>
      <c r="E93" s="17" t="s">
        <v>650</v>
      </c>
      <c r="F93" s="17" t="s">
        <v>2367</v>
      </c>
      <c r="G93" s="18">
        <v>3</v>
      </c>
      <c r="H93" s="18">
        <v>4</v>
      </c>
      <c r="I93" s="19">
        <v>1</v>
      </c>
      <c r="J93" s="20">
        <v>0</v>
      </c>
      <c r="K93" s="21">
        <v>0</v>
      </c>
      <c r="L93" s="22">
        <v>0</v>
      </c>
      <c r="M93" s="52" t="s">
        <v>4999</v>
      </c>
      <c r="N93" s="52"/>
    </row>
    <row r="94" spans="1:14" x14ac:dyDescent="0.3">
      <c r="A94" s="17" t="s">
        <v>2368</v>
      </c>
      <c r="B94" s="17" t="s">
        <v>2369</v>
      </c>
      <c r="C94" s="17" t="s">
        <v>2370</v>
      </c>
      <c r="D94" s="17" t="s">
        <v>2371</v>
      </c>
      <c r="E94" s="17" t="s">
        <v>2075</v>
      </c>
      <c r="F94" s="17" t="s">
        <v>2372</v>
      </c>
      <c r="G94" s="18">
        <v>3</v>
      </c>
      <c r="H94" s="18">
        <v>4</v>
      </c>
      <c r="I94" s="19">
        <v>1</v>
      </c>
      <c r="J94" s="20">
        <v>0</v>
      </c>
      <c r="K94" s="21">
        <v>0</v>
      </c>
      <c r="L94" s="22">
        <v>0</v>
      </c>
      <c r="M94" s="52" t="s">
        <v>4999</v>
      </c>
      <c r="N94" s="52"/>
    </row>
    <row r="95" spans="1:14" x14ac:dyDescent="0.3">
      <c r="A95" s="17" t="s">
        <v>811</v>
      </c>
      <c r="B95" s="17" t="s">
        <v>2373</v>
      </c>
      <c r="C95" s="17" t="s">
        <v>2374</v>
      </c>
      <c r="D95" s="17" t="s">
        <v>2375</v>
      </c>
      <c r="E95" s="17" t="s">
        <v>813</v>
      </c>
      <c r="F95" s="17" t="s">
        <v>2376</v>
      </c>
      <c r="G95" s="18">
        <v>3</v>
      </c>
      <c r="H95" s="18">
        <v>6</v>
      </c>
      <c r="I95" s="19">
        <v>0</v>
      </c>
      <c r="J95" s="20">
        <v>0.33333333333333337</v>
      </c>
      <c r="K95" s="21">
        <v>0.66666666666666674</v>
      </c>
      <c r="L95" s="22">
        <v>0</v>
      </c>
      <c r="M95" s="52" t="s">
        <v>5008</v>
      </c>
      <c r="N95" s="52"/>
    </row>
    <row r="96" spans="1:14" x14ac:dyDescent="0.3">
      <c r="A96" s="17" t="s">
        <v>2377</v>
      </c>
      <c r="B96" s="17" t="s">
        <v>2378</v>
      </c>
      <c r="C96" s="17" t="s">
        <v>2030</v>
      </c>
      <c r="D96" s="17" t="s">
        <v>2379</v>
      </c>
      <c r="E96" s="17" t="s">
        <v>2380</v>
      </c>
      <c r="F96" s="17" t="s">
        <v>2377</v>
      </c>
      <c r="G96" s="18">
        <v>3</v>
      </c>
      <c r="H96" s="18">
        <v>4</v>
      </c>
      <c r="I96" s="19">
        <v>0</v>
      </c>
      <c r="J96" s="20">
        <v>1</v>
      </c>
      <c r="K96" s="21">
        <v>0</v>
      </c>
      <c r="L96" s="22">
        <v>0</v>
      </c>
      <c r="M96" s="52" t="s">
        <v>4999</v>
      </c>
      <c r="N96" s="52"/>
    </row>
    <row r="97" spans="1:14" x14ac:dyDescent="0.3">
      <c r="A97" s="17" t="s">
        <v>2381</v>
      </c>
      <c r="B97" s="17" t="s">
        <v>2382</v>
      </c>
      <c r="C97" s="17" t="s">
        <v>2383</v>
      </c>
      <c r="D97" s="17" t="s">
        <v>2015</v>
      </c>
      <c r="E97" s="17" t="s">
        <v>1020</v>
      </c>
      <c r="F97" s="17" t="s">
        <v>2384</v>
      </c>
      <c r="G97" s="18">
        <v>3</v>
      </c>
      <c r="H97" s="18">
        <v>15</v>
      </c>
      <c r="I97" s="19">
        <v>0</v>
      </c>
      <c r="J97" s="20">
        <v>1</v>
      </c>
      <c r="K97" s="21">
        <v>0</v>
      </c>
      <c r="L97" s="22">
        <v>0</v>
      </c>
      <c r="M97" s="52" t="s">
        <v>5000</v>
      </c>
      <c r="N97" s="52"/>
    </row>
    <row r="98" spans="1:14" x14ac:dyDescent="0.3">
      <c r="A98" s="17" t="s">
        <v>2385</v>
      </c>
      <c r="B98" s="17" t="s">
        <v>2386</v>
      </c>
      <c r="C98" s="17" t="s">
        <v>2387</v>
      </c>
      <c r="D98" s="17" t="s">
        <v>2015</v>
      </c>
      <c r="E98" s="17" t="s">
        <v>507</v>
      </c>
      <c r="F98" s="17" t="s">
        <v>2388</v>
      </c>
      <c r="G98" s="18">
        <v>3</v>
      </c>
      <c r="H98" s="18">
        <v>3</v>
      </c>
      <c r="I98" s="19">
        <v>0</v>
      </c>
      <c r="J98" s="20">
        <v>1</v>
      </c>
      <c r="K98" s="21">
        <v>0</v>
      </c>
      <c r="L98" s="22">
        <v>0</v>
      </c>
      <c r="M98" s="52" t="s">
        <v>5000</v>
      </c>
      <c r="N98" s="52"/>
    </row>
    <row r="99" spans="1:14" x14ac:dyDescent="0.3">
      <c r="A99" s="17" t="s">
        <v>2389</v>
      </c>
      <c r="B99" s="17" t="s">
        <v>2390</v>
      </c>
      <c r="C99" s="17" t="s">
        <v>2391</v>
      </c>
      <c r="D99" s="17" t="s">
        <v>2392</v>
      </c>
      <c r="E99" s="17" t="s">
        <v>2123</v>
      </c>
      <c r="F99" s="17" t="s">
        <v>2393</v>
      </c>
      <c r="G99" s="18">
        <v>3</v>
      </c>
      <c r="H99" s="18">
        <v>7</v>
      </c>
      <c r="I99" s="19">
        <v>1</v>
      </c>
      <c r="J99" s="20">
        <v>0</v>
      </c>
      <c r="K99" s="21">
        <v>0</v>
      </c>
      <c r="L99" s="22">
        <v>0</v>
      </c>
      <c r="M99" s="52" t="s">
        <v>4999</v>
      </c>
      <c r="N99" s="52"/>
    </row>
    <row r="100" spans="1:14" x14ac:dyDescent="0.3">
      <c r="A100" s="17" t="s">
        <v>2394</v>
      </c>
      <c r="B100" s="17" t="s">
        <v>2395</v>
      </c>
      <c r="C100" s="17" t="s">
        <v>2396</v>
      </c>
      <c r="D100" s="17" t="s">
        <v>2015</v>
      </c>
      <c r="E100" s="17" t="s">
        <v>616</v>
      </c>
      <c r="F100" s="17" t="s">
        <v>2397</v>
      </c>
      <c r="G100" s="18">
        <v>3</v>
      </c>
      <c r="H100" s="18">
        <v>11</v>
      </c>
      <c r="I100" s="19">
        <v>0</v>
      </c>
      <c r="J100" s="20">
        <v>1</v>
      </c>
      <c r="K100" s="21">
        <v>0</v>
      </c>
      <c r="L100" s="22">
        <v>0</v>
      </c>
      <c r="M100" s="52" t="s">
        <v>5000</v>
      </c>
      <c r="N100" s="52"/>
    </row>
    <row r="101" spans="1:14" x14ac:dyDescent="0.3">
      <c r="A101" s="17" t="s">
        <v>1458</v>
      </c>
      <c r="B101" s="17" t="s">
        <v>2398</v>
      </c>
      <c r="C101" s="17" t="s">
        <v>2399</v>
      </c>
      <c r="D101" s="17" t="s">
        <v>2015</v>
      </c>
      <c r="E101" s="17" t="s">
        <v>545</v>
      </c>
      <c r="F101" s="17" t="s">
        <v>2400</v>
      </c>
      <c r="G101" s="18">
        <v>3</v>
      </c>
      <c r="H101" s="18">
        <v>4</v>
      </c>
      <c r="I101" s="19">
        <v>0.33333333333333337</v>
      </c>
      <c r="J101" s="20">
        <v>0</v>
      </c>
      <c r="K101" s="21">
        <v>0</v>
      </c>
      <c r="L101" s="22">
        <v>0.66666666666666674</v>
      </c>
      <c r="M101" s="52" t="s">
        <v>5000</v>
      </c>
      <c r="N101" s="52"/>
    </row>
    <row r="102" spans="1:14" x14ac:dyDescent="0.3">
      <c r="A102" s="17" t="s">
        <v>2401</v>
      </c>
      <c r="B102" s="17" t="s">
        <v>2402</v>
      </c>
      <c r="C102" s="17" t="s">
        <v>2403</v>
      </c>
      <c r="D102" s="17" t="s">
        <v>2015</v>
      </c>
      <c r="E102" s="17" t="s">
        <v>616</v>
      </c>
      <c r="F102" s="17" t="s">
        <v>2404</v>
      </c>
      <c r="G102" s="18">
        <v>3</v>
      </c>
      <c r="H102" s="18">
        <v>5</v>
      </c>
      <c r="I102" s="19">
        <v>1</v>
      </c>
      <c r="J102" s="20">
        <v>0</v>
      </c>
      <c r="K102" s="21">
        <v>0</v>
      </c>
      <c r="L102" s="22">
        <v>0</v>
      </c>
      <c r="M102" s="52" t="s">
        <v>4999</v>
      </c>
      <c r="N102" s="52"/>
    </row>
    <row r="103" spans="1:14" x14ac:dyDescent="0.3">
      <c r="A103" s="17" t="s">
        <v>1041</v>
      </c>
      <c r="B103" s="17" t="s">
        <v>2405</v>
      </c>
      <c r="C103" s="17" t="s">
        <v>2406</v>
      </c>
      <c r="D103" s="17" t="s">
        <v>2015</v>
      </c>
      <c r="E103" s="17" t="s">
        <v>1020</v>
      </c>
      <c r="F103" s="17" t="s">
        <v>2407</v>
      </c>
      <c r="G103" s="18">
        <v>3</v>
      </c>
      <c r="H103" s="18">
        <v>6</v>
      </c>
      <c r="I103" s="19">
        <v>0</v>
      </c>
      <c r="J103" s="20">
        <v>0</v>
      </c>
      <c r="K103" s="21">
        <v>1</v>
      </c>
      <c r="L103" s="22">
        <v>0</v>
      </c>
      <c r="M103" s="52" t="s">
        <v>5001</v>
      </c>
      <c r="N103" s="52"/>
    </row>
    <row r="104" spans="1:14" x14ac:dyDescent="0.3">
      <c r="A104" s="17" t="s">
        <v>2408</v>
      </c>
      <c r="B104" s="17" t="s">
        <v>2409</v>
      </c>
      <c r="C104" s="17" t="s">
        <v>2410</v>
      </c>
      <c r="D104" s="17" t="s">
        <v>2106</v>
      </c>
      <c r="E104" s="17" t="s">
        <v>2411</v>
      </c>
      <c r="F104" s="17" t="s">
        <v>2412</v>
      </c>
      <c r="G104" s="18">
        <v>3</v>
      </c>
      <c r="H104" s="18">
        <v>5</v>
      </c>
      <c r="I104" s="19">
        <v>0</v>
      </c>
      <c r="J104" s="20">
        <v>1</v>
      </c>
      <c r="K104" s="21">
        <v>0</v>
      </c>
      <c r="L104" s="22">
        <v>0</v>
      </c>
      <c r="M104" s="52" t="s">
        <v>5000</v>
      </c>
      <c r="N104" s="52"/>
    </row>
    <row r="105" spans="1:14" x14ac:dyDescent="0.3">
      <c r="A105" s="17" t="s">
        <v>2413</v>
      </c>
      <c r="B105" s="17" t="s">
        <v>2414</v>
      </c>
      <c r="C105" s="17" t="s">
        <v>2030</v>
      </c>
      <c r="D105" s="17" t="s">
        <v>2166</v>
      </c>
      <c r="E105" s="17" t="s">
        <v>2415</v>
      </c>
      <c r="F105" s="17" t="s">
        <v>2416</v>
      </c>
      <c r="G105" s="18">
        <v>3</v>
      </c>
      <c r="H105" s="18">
        <v>3</v>
      </c>
      <c r="I105" s="19">
        <v>0</v>
      </c>
      <c r="J105" s="20">
        <v>1</v>
      </c>
      <c r="K105" s="21">
        <v>0</v>
      </c>
      <c r="L105" s="22">
        <v>0</v>
      </c>
      <c r="M105" s="52" t="s">
        <v>4999</v>
      </c>
      <c r="N105" s="52"/>
    </row>
    <row r="106" spans="1:14" x14ac:dyDescent="0.3">
      <c r="A106" s="17" t="s">
        <v>857</v>
      </c>
      <c r="B106" s="17" t="s">
        <v>2417</v>
      </c>
      <c r="C106" s="17" t="s">
        <v>2418</v>
      </c>
      <c r="D106" s="17" t="s">
        <v>2053</v>
      </c>
      <c r="E106" s="17" t="s">
        <v>860</v>
      </c>
      <c r="F106" s="17" t="s">
        <v>2419</v>
      </c>
      <c r="G106" s="18">
        <v>3</v>
      </c>
      <c r="H106" s="18">
        <v>6</v>
      </c>
      <c r="I106" s="19">
        <v>0</v>
      </c>
      <c r="J106" s="20">
        <v>0</v>
      </c>
      <c r="K106" s="21">
        <v>1</v>
      </c>
      <c r="L106" s="22">
        <v>0</v>
      </c>
      <c r="M106" s="52" t="s">
        <v>5001</v>
      </c>
      <c r="N106" s="52"/>
    </row>
    <row r="107" spans="1:14" x14ac:dyDescent="0.3">
      <c r="A107" s="17" t="s">
        <v>2420</v>
      </c>
      <c r="B107" s="17" t="s">
        <v>2421</v>
      </c>
      <c r="C107" s="17" t="s">
        <v>2422</v>
      </c>
      <c r="D107" s="17" t="s">
        <v>2423</v>
      </c>
      <c r="E107" s="17" t="s">
        <v>2380</v>
      </c>
      <c r="F107" s="17" t="s">
        <v>2424</v>
      </c>
      <c r="G107" s="18">
        <v>3</v>
      </c>
      <c r="H107" s="18">
        <v>3</v>
      </c>
      <c r="I107" s="19">
        <v>0</v>
      </c>
      <c r="J107" s="20">
        <v>1</v>
      </c>
      <c r="K107" s="21">
        <v>0</v>
      </c>
      <c r="L107" s="22">
        <v>0</v>
      </c>
      <c r="M107" s="52" t="s">
        <v>4999</v>
      </c>
      <c r="N107" s="52"/>
    </row>
    <row r="108" spans="1:14" x14ac:dyDescent="0.3">
      <c r="A108" s="17" t="s">
        <v>1520</v>
      </c>
      <c r="B108" s="17" t="s">
        <v>2425</v>
      </c>
      <c r="C108" s="17" t="s">
        <v>2383</v>
      </c>
      <c r="D108" s="17" t="s">
        <v>2015</v>
      </c>
      <c r="E108" s="17" t="s">
        <v>1522</v>
      </c>
      <c r="F108" s="17" t="s">
        <v>2426</v>
      </c>
      <c r="G108" s="18">
        <v>3</v>
      </c>
      <c r="H108" s="18">
        <v>17</v>
      </c>
      <c r="I108" s="19">
        <v>0</v>
      </c>
      <c r="J108" s="20">
        <v>0</v>
      </c>
      <c r="K108" s="21">
        <v>0</v>
      </c>
      <c r="L108" s="22">
        <v>1</v>
      </c>
      <c r="M108" s="52" t="s">
        <v>5001</v>
      </c>
      <c r="N108" s="52"/>
    </row>
    <row r="109" spans="1:14" x14ac:dyDescent="0.3">
      <c r="A109" s="17" t="s">
        <v>1492</v>
      </c>
      <c r="B109" s="17" t="s">
        <v>2427</v>
      </c>
      <c r="C109" s="17" t="s">
        <v>2030</v>
      </c>
      <c r="D109" s="17" t="s">
        <v>2428</v>
      </c>
      <c r="E109" s="17" t="s">
        <v>1112</v>
      </c>
      <c r="F109" s="17" t="s">
        <v>2429</v>
      </c>
      <c r="G109" s="18">
        <v>3</v>
      </c>
      <c r="H109" s="18">
        <v>12</v>
      </c>
      <c r="I109" s="19">
        <v>0</v>
      </c>
      <c r="J109" s="20">
        <v>0</v>
      </c>
      <c r="K109" s="21">
        <v>0</v>
      </c>
      <c r="L109" s="22">
        <v>1</v>
      </c>
      <c r="M109" s="52" t="s">
        <v>4997</v>
      </c>
      <c r="N109" s="52"/>
    </row>
    <row r="110" spans="1:14" x14ac:dyDescent="0.3">
      <c r="A110" s="17" t="s">
        <v>1717</v>
      </c>
      <c r="B110" s="17" t="s">
        <v>1718</v>
      </c>
      <c r="C110" s="17" t="s">
        <v>2430</v>
      </c>
      <c r="D110" s="17" t="s">
        <v>2431</v>
      </c>
      <c r="E110" s="17" t="s">
        <v>1136</v>
      </c>
      <c r="F110" s="17" t="s">
        <v>2432</v>
      </c>
      <c r="G110" s="18">
        <v>3</v>
      </c>
      <c r="H110" s="18">
        <v>7</v>
      </c>
      <c r="I110" s="19">
        <v>0</v>
      </c>
      <c r="J110" s="20">
        <v>0</v>
      </c>
      <c r="K110" s="21">
        <v>0</v>
      </c>
      <c r="L110" s="22">
        <v>1</v>
      </c>
      <c r="M110" s="52" t="s">
        <v>5001</v>
      </c>
      <c r="N110" s="52"/>
    </row>
    <row r="111" spans="1:14" x14ac:dyDescent="0.3">
      <c r="A111" s="17" t="s">
        <v>2433</v>
      </c>
      <c r="B111" s="17" t="s">
        <v>2434</v>
      </c>
      <c r="C111" s="17" t="s">
        <v>2435</v>
      </c>
      <c r="D111" s="17" t="s">
        <v>2048</v>
      </c>
      <c r="E111" s="17" t="s">
        <v>2436</v>
      </c>
      <c r="F111" s="17" t="s">
        <v>2437</v>
      </c>
      <c r="G111" s="18">
        <v>3</v>
      </c>
      <c r="H111" s="18">
        <v>4</v>
      </c>
      <c r="I111" s="19">
        <v>1</v>
      </c>
      <c r="J111" s="20">
        <v>0</v>
      </c>
      <c r="K111" s="21">
        <v>0</v>
      </c>
      <c r="L111" s="22">
        <v>0</v>
      </c>
      <c r="M111" s="52" t="s">
        <v>4999</v>
      </c>
      <c r="N111" s="52"/>
    </row>
    <row r="112" spans="1:14" x14ac:dyDescent="0.3">
      <c r="A112" s="17" t="s">
        <v>1827</v>
      </c>
      <c r="B112" s="17" t="s">
        <v>2438</v>
      </c>
      <c r="C112" s="17" t="s">
        <v>2439</v>
      </c>
      <c r="D112" s="17" t="s">
        <v>2440</v>
      </c>
      <c r="E112" s="17" t="s">
        <v>1814</v>
      </c>
      <c r="F112" s="17" t="s">
        <v>2441</v>
      </c>
      <c r="G112" s="18">
        <v>3</v>
      </c>
      <c r="H112" s="18">
        <v>3</v>
      </c>
      <c r="I112" s="19">
        <v>0</v>
      </c>
      <c r="J112" s="20">
        <v>0</v>
      </c>
      <c r="K112" s="21">
        <v>0</v>
      </c>
      <c r="L112" s="22">
        <v>1</v>
      </c>
      <c r="M112" s="52" t="s">
        <v>4997</v>
      </c>
      <c r="N112" s="52"/>
    </row>
    <row r="113" spans="1:14" x14ac:dyDescent="0.3">
      <c r="A113" s="17" t="s">
        <v>2442</v>
      </c>
      <c r="B113" s="17" t="s">
        <v>2443</v>
      </c>
      <c r="C113" s="17" t="s">
        <v>2444</v>
      </c>
      <c r="D113" s="17" t="s">
        <v>2015</v>
      </c>
      <c r="E113" s="17" t="s">
        <v>2445</v>
      </c>
      <c r="F113" s="17" t="s">
        <v>2446</v>
      </c>
      <c r="G113" s="18">
        <v>3</v>
      </c>
      <c r="H113" s="18">
        <v>5</v>
      </c>
      <c r="I113" s="19">
        <v>0</v>
      </c>
      <c r="J113" s="20">
        <v>1</v>
      </c>
      <c r="K113" s="21">
        <v>0</v>
      </c>
      <c r="L113" s="22">
        <v>0</v>
      </c>
      <c r="M113" s="52" t="s">
        <v>5000</v>
      </c>
      <c r="N113" s="52"/>
    </row>
    <row r="114" spans="1:14" x14ac:dyDescent="0.3">
      <c r="A114" s="17" t="s">
        <v>2447</v>
      </c>
      <c r="B114" s="17" t="s">
        <v>2448</v>
      </c>
      <c r="C114" s="17" t="s">
        <v>2449</v>
      </c>
      <c r="D114" s="17" t="s">
        <v>2428</v>
      </c>
      <c r="E114" s="17" t="s">
        <v>1247</v>
      </c>
      <c r="F114" s="17" t="s">
        <v>2450</v>
      </c>
      <c r="G114" s="18">
        <v>3</v>
      </c>
      <c r="H114" s="18">
        <v>3</v>
      </c>
      <c r="I114" s="19">
        <v>0</v>
      </c>
      <c r="J114" s="20">
        <v>1</v>
      </c>
      <c r="K114" s="21">
        <v>0</v>
      </c>
      <c r="L114" s="22">
        <v>0</v>
      </c>
      <c r="M114" s="52" t="s">
        <v>5000</v>
      </c>
      <c r="N114" s="52"/>
    </row>
    <row r="115" spans="1:14" x14ac:dyDescent="0.3">
      <c r="A115" s="17" t="s">
        <v>2451</v>
      </c>
      <c r="B115" s="17" t="s">
        <v>2452</v>
      </c>
      <c r="C115" s="17" t="s">
        <v>2453</v>
      </c>
      <c r="D115" s="17" t="s">
        <v>2454</v>
      </c>
      <c r="E115" s="17" t="s">
        <v>740</v>
      </c>
      <c r="F115" s="17" t="s">
        <v>2455</v>
      </c>
      <c r="G115" s="18">
        <v>3</v>
      </c>
      <c r="H115" s="18">
        <v>9</v>
      </c>
      <c r="I115" s="19">
        <v>0</v>
      </c>
      <c r="J115" s="20">
        <v>1</v>
      </c>
      <c r="K115" s="21">
        <v>0</v>
      </c>
      <c r="L115" s="22">
        <v>0</v>
      </c>
      <c r="M115" s="52" t="s">
        <v>5000</v>
      </c>
      <c r="N115" s="52"/>
    </row>
    <row r="116" spans="1:14" x14ac:dyDescent="0.3">
      <c r="A116" s="17" t="s">
        <v>2456</v>
      </c>
      <c r="B116" s="17" t="s">
        <v>2457</v>
      </c>
      <c r="C116" s="17" t="s">
        <v>2030</v>
      </c>
      <c r="D116" s="17" t="s">
        <v>2079</v>
      </c>
      <c r="E116" s="17" t="s">
        <v>1277</v>
      </c>
      <c r="F116" s="17" t="s">
        <v>2458</v>
      </c>
      <c r="G116" s="18">
        <v>3</v>
      </c>
      <c r="H116" s="18">
        <v>3</v>
      </c>
      <c r="I116" s="19">
        <v>0</v>
      </c>
      <c r="J116" s="20">
        <v>1</v>
      </c>
      <c r="K116" s="21">
        <v>0</v>
      </c>
      <c r="L116" s="22">
        <v>0</v>
      </c>
      <c r="M116" s="52" t="s">
        <v>5000</v>
      </c>
      <c r="N116" s="52"/>
    </row>
    <row r="117" spans="1:14" x14ac:dyDescent="0.3">
      <c r="A117" s="17" t="s">
        <v>2459</v>
      </c>
      <c r="B117" s="17" t="s">
        <v>2245</v>
      </c>
      <c r="C117" s="17" t="s">
        <v>2460</v>
      </c>
      <c r="D117" s="17" t="s">
        <v>2247</v>
      </c>
      <c r="E117" s="17" t="s">
        <v>2248</v>
      </c>
      <c r="F117" s="17" t="s">
        <v>2461</v>
      </c>
      <c r="G117" s="18">
        <v>3</v>
      </c>
      <c r="H117" s="18">
        <v>11</v>
      </c>
      <c r="I117" s="19">
        <v>0.33333333333333337</v>
      </c>
      <c r="J117" s="20">
        <v>0.66666666666666674</v>
      </c>
      <c r="K117" s="21">
        <v>0</v>
      </c>
      <c r="L117" s="22">
        <v>0</v>
      </c>
      <c r="M117" s="52" t="s">
        <v>4999</v>
      </c>
      <c r="N117" s="52"/>
    </row>
    <row r="118" spans="1:14" x14ac:dyDescent="0.3">
      <c r="A118" s="17" t="s">
        <v>1630</v>
      </c>
      <c r="B118" s="17" t="s">
        <v>1631</v>
      </c>
      <c r="C118" s="17" t="s">
        <v>2462</v>
      </c>
      <c r="D118" s="17" t="s">
        <v>2015</v>
      </c>
      <c r="E118" s="17" t="s">
        <v>1313</v>
      </c>
      <c r="F118" s="17" t="s">
        <v>2463</v>
      </c>
      <c r="G118" s="18">
        <v>3</v>
      </c>
      <c r="H118" s="18">
        <v>4</v>
      </c>
      <c r="I118" s="19">
        <v>0</v>
      </c>
      <c r="J118" s="20">
        <v>0</v>
      </c>
      <c r="K118" s="21">
        <v>0</v>
      </c>
      <c r="L118" s="22">
        <v>1</v>
      </c>
      <c r="M118" s="52" t="s">
        <v>5001</v>
      </c>
      <c r="N118" s="52"/>
    </row>
    <row r="119" spans="1:14" x14ac:dyDescent="0.3">
      <c r="A119" s="17" t="s">
        <v>1546</v>
      </c>
      <c r="B119" s="17" t="s">
        <v>2464</v>
      </c>
      <c r="C119" s="17" t="s">
        <v>2465</v>
      </c>
      <c r="D119" s="17" t="s">
        <v>2302</v>
      </c>
      <c r="E119" s="17" t="s">
        <v>1545</v>
      </c>
      <c r="F119" s="17" t="s">
        <v>2466</v>
      </c>
      <c r="G119" s="18">
        <v>3</v>
      </c>
      <c r="H119" s="18">
        <v>3</v>
      </c>
      <c r="I119" s="19">
        <v>0</v>
      </c>
      <c r="J119" s="20">
        <v>0</v>
      </c>
      <c r="K119" s="21">
        <v>0</v>
      </c>
      <c r="L119" s="22">
        <v>1</v>
      </c>
      <c r="M119" s="52" t="s">
        <v>4997</v>
      </c>
      <c r="N119" s="52"/>
    </row>
    <row r="120" spans="1:14" x14ac:dyDescent="0.3">
      <c r="A120" s="17" t="s">
        <v>2467</v>
      </c>
      <c r="B120" s="17" t="s">
        <v>2468</v>
      </c>
      <c r="C120" s="17" t="s">
        <v>2030</v>
      </c>
      <c r="D120" s="17" t="s">
        <v>2247</v>
      </c>
      <c r="E120" s="17" t="s">
        <v>616</v>
      </c>
      <c r="F120" s="17" t="s">
        <v>2469</v>
      </c>
      <c r="G120" s="18">
        <v>3</v>
      </c>
      <c r="H120" s="18">
        <v>12</v>
      </c>
      <c r="I120" s="19">
        <v>1</v>
      </c>
      <c r="J120" s="20">
        <v>0</v>
      </c>
      <c r="K120" s="21">
        <v>0</v>
      </c>
      <c r="L120" s="22">
        <v>0</v>
      </c>
      <c r="M120" s="52" t="s">
        <v>4999</v>
      </c>
      <c r="N120" s="52"/>
    </row>
    <row r="121" spans="1:14" x14ac:dyDescent="0.3">
      <c r="A121" s="17" t="s">
        <v>1543</v>
      </c>
      <c r="B121" s="17" t="s">
        <v>2470</v>
      </c>
      <c r="C121" s="17" t="s">
        <v>2471</v>
      </c>
      <c r="D121" s="17" t="s">
        <v>2302</v>
      </c>
      <c r="E121" s="17" t="s">
        <v>1545</v>
      </c>
      <c r="F121" s="17" t="s">
        <v>2472</v>
      </c>
      <c r="G121" s="18">
        <v>3</v>
      </c>
      <c r="H121" s="18">
        <v>3</v>
      </c>
      <c r="I121" s="19">
        <v>0</v>
      </c>
      <c r="J121" s="20">
        <v>0</v>
      </c>
      <c r="K121" s="21">
        <v>0</v>
      </c>
      <c r="L121" s="22">
        <v>1</v>
      </c>
      <c r="M121" s="52" t="s">
        <v>4997</v>
      </c>
      <c r="N121" s="52"/>
    </row>
    <row r="122" spans="1:14" x14ac:dyDescent="0.3">
      <c r="A122" s="17" t="s">
        <v>2473</v>
      </c>
      <c r="B122" s="17" t="s">
        <v>2474</v>
      </c>
      <c r="C122" s="17" t="s">
        <v>2475</v>
      </c>
      <c r="D122" s="17" t="s">
        <v>2476</v>
      </c>
      <c r="E122" s="17" t="s">
        <v>687</v>
      </c>
      <c r="F122" s="17" t="s">
        <v>2477</v>
      </c>
      <c r="G122" s="18">
        <v>3</v>
      </c>
      <c r="H122" s="18">
        <v>3</v>
      </c>
      <c r="I122" s="19">
        <v>0</v>
      </c>
      <c r="J122" s="20">
        <v>1</v>
      </c>
      <c r="K122" s="21">
        <v>0</v>
      </c>
      <c r="L122" s="22">
        <v>0</v>
      </c>
      <c r="M122" s="52" t="s">
        <v>4999</v>
      </c>
      <c r="N122" s="52"/>
    </row>
    <row r="123" spans="1:14" x14ac:dyDescent="0.3">
      <c r="A123" s="17" t="s">
        <v>2478</v>
      </c>
      <c r="B123" s="17" t="s">
        <v>2479</v>
      </c>
      <c r="C123" s="17" t="s">
        <v>2480</v>
      </c>
      <c r="D123" s="17" t="s">
        <v>2481</v>
      </c>
      <c r="E123" s="17" t="s">
        <v>2482</v>
      </c>
      <c r="F123" s="17" t="s">
        <v>2483</v>
      </c>
      <c r="G123" s="18">
        <v>3</v>
      </c>
      <c r="H123" s="18">
        <v>8</v>
      </c>
      <c r="I123" s="19">
        <v>0.66666666666666674</v>
      </c>
      <c r="J123" s="20">
        <v>0.33333333333333337</v>
      </c>
      <c r="K123" s="21">
        <v>0</v>
      </c>
      <c r="L123" s="22">
        <v>0</v>
      </c>
      <c r="M123" s="52" t="s">
        <v>4998</v>
      </c>
      <c r="N123" s="52"/>
    </row>
    <row r="124" spans="1:14" x14ac:dyDescent="0.3">
      <c r="A124" s="17" t="s">
        <v>1852</v>
      </c>
      <c r="B124" s="17" t="s">
        <v>2484</v>
      </c>
      <c r="C124" s="17" t="s">
        <v>2485</v>
      </c>
      <c r="D124" s="17" t="s">
        <v>2136</v>
      </c>
      <c r="E124" s="17" t="s">
        <v>693</v>
      </c>
      <c r="F124" s="17" t="s">
        <v>2486</v>
      </c>
      <c r="G124" s="18">
        <v>3</v>
      </c>
      <c r="H124" s="18">
        <v>4</v>
      </c>
      <c r="I124" s="19">
        <v>0</v>
      </c>
      <c r="J124" s="20">
        <v>0</v>
      </c>
      <c r="K124" s="21">
        <v>0</v>
      </c>
      <c r="L124" s="22">
        <v>1</v>
      </c>
      <c r="M124" s="52" t="s">
        <v>5001</v>
      </c>
      <c r="N124" s="52"/>
    </row>
    <row r="125" spans="1:14" x14ac:dyDescent="0.3">
      <c r="A125" s="17" t="s">
        <v>2487</v>
      </c>
      <c r="B125" s="17" t="s">
        <v>2488</v>
      </c>
      <c r="C125" s="17" t="s">
        <v>2383</v>
      </c>
      <c r="D125" s="17" t="s">
        <v>2489</v>
      </c>
      <c r="E125" s="17" t="s">
        <v>2490</v>
      </c>
      <c r="F125" s="17" t="s">
        <v>2491</v>
      </c>
      <c r="G125" s="18">
        <v>3</v>
      </c>
      <c r="H125" s="18">
        <v>3</v>
      </c>
      <c r="I125" s="19">
        <v>0</v>
      </c>
      <c r="J125" s="20">
        <v>1</v>
      </c>
      <c r="K125" s="21">
        <v>0</v>
      </c>
      <c r="L125" s="22">
        <v>0</v>
      </c>
      <c r="M125" s="52" t="s">
        <v>5000</v>
      </c>
      <c r="N125" s="52"/>
    </row>
    <row r="126" spans="1:14" x14ac:dyDescent="0.3">
      <c r="A126" s="17" t="s">
        <v>1790</v>
      </c>
      <c r="B126" s="17" t="s">
        <v>2492</v>
      </c>
      <c r="C126" s="17" t="s">
        <v>2493</v>
      </c>
      <c r="D126" s="17" t="s">
        <v>2267</v>
      </c>
      <c r="E126" s="17" t="s">
        <v>1112</v>
      </c>
      <c r="F126" s="17" t="s">
        <v>2494</v>
      </c>
      <c r="G126" s="18">
        <v>3</v>
      </c>
      <c r="H126" s="18">
        <v>13</v>
      </c>
      <c r="I126" s="19">
        <v>0</v>
      </c>
      <c r="J126" s="20">
        <v>0</v>
      </c>
      <c r="K126" s="21">
        <v>0</v>
      </c>
      <c r="L126" s="22">
        <v>1</v>
      </c>
      <c r="M126" s="52" t="s">
        <v>4997</v>
      </c>
      <c r="N126" s="52"/>
    </row>
    <row r="127" spans="1:14" x14ac:dyDescent="0.3">
      <c r="A127" s="17" t="s">
        <v>2495</v>
      </c>
      <c r="B127" s="17" t="s">
        <v>2496</v>
      </c>
      <c r="C127" s="17" t="s">
        <v>2497</v>
      </c>
      <c r="D127" s="17" t="s">
        <v>2015</v>
      </c>
      <c r="E127" s="17" t="s">
        <v>644</v>
      </c>
      <c r="F127" s="17" t="s">
        <v>2498</v>
      </c>
      <c r="G127" s="18">
        <v>3</v>
      </c>
      <c r="H127" s="18">
        <v>4</v>
      </c>
      <c r="I127" s="19">
        <v>0</v>
      </c>
      <c r="J127" s="20">
        <v>1</v>
      </c>
      <c r="K127" s="21">
        <v>0</v>
      </c>
      <c r="L127" s="22">
        <v>0</v>
      </c>
      <c r="M127" s="52" t="s">
        <v>4999</v>
      </c>
      <c r="N127" s="52"/>
    </row>
    <row r="128" spans="1:14" x14ac:dyDescent="0.3">
      <c r="A128" s="17" t="s">
        <v>815</v>
      </c>
      <c r="B128" s="17" t="s">
        <v>2373</v>
      </c>
      <c r="C128" s="17" t="s">
        <v>2406</v>
      </c>
      <c r="D128" s="17" t="s">
        <v>2375</v>
      </c>
      <c r="E128" s="17" t="s">
        <v>813</v>
      </c>
      <c r="F128" s="17" t="s">
        <v>2499</v>
      </c>
      <c r="G128" s="18">
        <v>3</v>
      </c>
      <c r="H128" s="18">
        <v>4</v>
      </c>
      <c r="I128" s="19">
        <v>0</v>
      </c>
      <c r="J128" s="20">
        <v>0.33333333333333337</v>
      </c>
      <c r="K128" s="21">
        <v>0.66666666666666674</v>
      </c>
      <c r="L128" s="22">
        <v>0</v>
      </c>
      <c r="M128" s="52" t="s">
        <v>5000</v>
      </c>
      <c r="N128" s="52"/>
    </row>
    <row r="129" spans="1:14" x14ac:dyDescent="0.3">
      <c r="A129" s="17" t="s">
        <v>2500</v>
      </c>
      <c r="B129" s="17" t="s">
        <v>2501</v>
      </c>
      <c r="C129" s="17" t="s">
        <v>2502</v>
      </c>
      <c r="D129" s="17" t="s">
        <v>2136</v>
      </c>
      <c r="E129" s="17" t="s">
        <v>2137</v>
      </c>
      <c r="F129" s="17" t="s">
        <v>2503</v>
      </c>
      <c r="G129" s="18">
        <v>3</v>
      </c>
      <c r="H129" s="18">
        <v>4</v>
      </c>
      <c r="I129" s="19">
        <v>0</v>
      </c>
      <c r="J129" s="20">
        <v>1</v>
      </c>
      <c r="K129" s="21">
        <v>0</v>
      </c>
      <c r="L129" s="22">
        <v>0</v>
      </c>
      <c r="M129" s="52" t="s">
        <v>4999</v>
      </c>
      <c r="N129" s="52"/>
    </row>
    <row r="130" spans="1:14" x14ac:dyDescent="0.3">
      <c r="A130" s="17" t="s">
        <v>2504</v>
      </c>
      <c r="B130" s="17" t="s">
        <v>2505</v>
      </c>
      <c r="C130" s="17" t="s">
        <v>2506</v>
      </c>
      <c r="D130" s="17" t="s">
        <v>2507</v>
      </c>
      <c r="E130" s="17" t="s">
        <v>507</v>
      </c>
      <c r="F130" s="17" t="s">
        <v>2508</v>
      </c>
      <c r="G130" s="18">
        <v>3</v>
      </c>
      <c r="H130" s="18">
        <v>3</v>
      </c>
      <c r="I130" s="19">
        <v>0</v>
      </c>
      <c r="J130" s="20">
        <v>1</v>
      </c>
      <c r="K130" s="21">
        <v>0</v>
      </c>
      <c r="L130" s="22">
        <v>0</v>
      </c>
      <c r="M130" s="52" t="s">
        <v>5000</v>
      </c>
      <c r="N130" s="52"/>
    </row>
    <row r="131" spans="1:14" x14ac:dyDescent="0.3">
      <c r="A131" s="17" t="s">
        <v>2509</v>
      </c>
      <c r="B131" s="17" t="s">
        <v>2510</v>
      </c>
      <c r="C131" s="17" t="s">
        <v>2511</v>
      </c>
      <c r="D131" s="17" t="s">
        <v>2198</v>
      </c>
      <c r="E131" s="17" t="s">
        <v>2512</v>
      </c>
      <c r="F131" s="17" t="s">
        <v>2513</v>
      </c>
      <c r="G131" s="18">
        <v>3</v>
      </c>
      <c r="H131" s="18">
        <v>4</v>
      </c>
      <c r="I131" s="19">
        <v>0</v>
      </c>
      <c r="J131" s="20">
        <v>1</v>
      </c>
      <c r="K131" s="21">
        <v>0</v>
      </c>
      <c r="L131" s="22">
        <v>0</v>
      </c>
      <c r="M131" s="52" t="s">
        <v>5000</v>
      </c>
      <c r="N131" s="52"/>
    </row>
    <row r="132" spans="1:14" x14ac:dyDescent="0.3">
      <c r="A132" s="17" t="s">
        <v>2514</v>
      </c>
      <c r="B132" s="17" t="s">
        <v>2515</v>
      </c>
      <c r="C132" s="17" t="s">
        <v>2516</v>
      </c>
      <c r="D132" s="17" t="s">
        <v>2015</v>
      </c>
      <c r="E132" s="17" t="s">
        <v>650</v>
      </c>
      <c r="F132" s="17" t="s">
        <v>2517</v>
      </c>
      <c r="G132" s="18">
        <v>3</v>
      </c>
      <c r="H132" s="18">
        <v>5</v>
      </c>
      <c r="I132" s="19">
        <v>0.66666666666666674</v>
      </c>
      <c r="J132" s="20">
        <v>0.33333333333333337</v>
      </c>
      <c r="K132" s="21">
        <v>0</v>
      </c>
      <c r="L132" s="22">
        <v>0</v>
      </c>
      <c r="M132" s="52" t="s">
        <v>5000</v>
      </c>
      <c r="N132" s="52"/>
    </row>
    <row r="133" spans="1:14" x14ac:dyDescent="0.3">
      <c r="A133" s="17" t="s">
        <v>2518</v>
      </c>
      <c r="B133" s="17" t="s">
        <v>2519</v>
      </c>
      <c r="C133" s="17" t="s">
        <v>2520</v>
      </c>
      <c r="D133" s="17" t="s">
        <v>2428</v>
      </c>
      <c r="E133" s="17" t="s">
        <v>2190</v>
      </c>
      <c r="F133" s="17" t="s">
        <v>2521</v>
      </c>
      <c r="G133" s="18">
        <v>3</v>
      </c>
      <c r="H133" s="18">
        <v>4</v>
      </c>
      <c r="I133" s="19">
        <v>0</v>
      </c>
      <c r="J133" s="20">
        <v>1</v>
      </c>
      <c r="K133" s="21">
        <v>0</v>
      </c>
      <c r="L133" s="22">
        <v>0</v>
      </c>
      <c r="M133" s="52" t="s">
        <v>4999</v>
      </c>
      <c r="N133" s="52"/>
    </row>
    <row r="134" spans="1:14" x14ac:dyDescent="0.3">
      <c r="A134" s="17" t="s">
        <v>1593</v>
      </c>
      <c r="B134" s="17" t="s">
        <v>1594</v>
      </c>
      <c r="C134" s="17" t="s">
        <v>2522</v>
      </c>
      <c r="D134" s="17" t="s">
        <v>2015</v>
      </c>
      <c r="E134" s="17" t="s">
        <v>1313</v>
      </c>
      <c r="F134" s="17" t="s">
        <v>2523</v>
      </c>
      <c r="G134" s="18">
        <v>3</v>
      </c>
      <c r="H134" s="18">
        <v>8</v>
      </c>
      <c r="I134" s="19">
        <v>0</v>
      </c>
      <c r="J134" s="20">
        <v>0</v>
      </c>
      <c r="K134" s="21">
        <v>0</v>
      </c>
      <c r="L134" s="22">
        <v>1</v>
      </c>
      <c r="M134" s="52" t="s">
        <v>5001</v>
      </c>
      <c r="N134" s="52"/>
    </row>
    <row r="135" spans="1:14" x14ac:dyDescent="0.3">
      <c r="A135" s="17" t="s">
        <v>758</v>
      </c>
      <c r="B135" s="17" t="s">
        <v>2524</v>
      </c>
      <c r="C135" s="17" t="s">
        <v>2525</v>
      </c>
      <c r="D135" s="17" t="s">
        <v>2015</v>
      </c>
      <c r="E135" s="17" t="s">
        <v>693</v>
      </c>
      <c r="F135" s="17" t="s">
        <v>2526</v>
      </c>
      <c r="G135" s="18">
        <v>3</v>
      </c>
      <c r="H135" s="18">
        <v>17</v>
      </c>
      <c r="I135" s="19">
        <v>0</v>
      </c>
      <c r="J135" s="20">
        <v>0</v>
      </c>
      <c r="K135" s="21">
        <v>1</v>
      </c>
      <c r="L135" s="22">
        <v>0</v>
      </c>
      <c r="M135" s="52" t="s">
        <v>5001</v>
      </c>
      <c r="N135" s="52"/>
    </row>
    <row r="136" spans="1:14" x14ac:dyDescent="0.3">
      <c r="A136" s="17" t="s">
        <v>1510</v>
      </c>
      <c r="B136" s="17" t="s">
        <v>2527</v>
      </c>
      <c r="C136" s="17" t="s">
        <v>2528</v>
      </c>
      <c r="D136" s="17" t="s">
        <v>2015</v>
      </c>
      <c r="E136" s="17" t="s">
        <v>693</v>
      </c>
      <c r="F136" s="17" t="s">
        <v>2529</v>
      </c>
      <c r="G136" s="18">
        <v>3</v>
      </c>
      <c r="H136" s="18">
        <v>19</v>
      </c>
      <c r="I136" s="19">
        <v>0</v>
      </c>
      <c r="J136" s="20">
        <v>0</v>
      </c>
      <c r="K136" s="21">
        <v>0</v>
      </c>
      <c r="L136" s="22">
        <v>1</v>
      </c>
      <c r="M136" s="52" t="s">
        <v>5001</v>
      </c>
      <c r="N136" s="52"/>
    </row>
    <row r="137" spans="1:14" x14ac:dyDescent="0.3">
      <c r="A137" s="17" t="s">
        <v>2530</v>
      </c>
      <c r="B137" s="17" t="s">
        <v>2531</v>
      </c>
      <c r="C137" s="17" t="s">
        <v>2532</v>
      </c>
      <c r="D137" s="17" t="s">
        <v>2015</v>
      </c>
      <c r="E137" s="17" t="s">
        <v>650</v>
      </c>
      <c r="F137" s="17" t="s">
        <v>2533</v>
      </c>
      <c r="G137" s="18">
        <v>3</v>
      </c>
      <c r="H137" s="18">
        <v>18</v>
      </c>
      <c r="I137" s="19">
        <v>1</v>
      </c>
      <c r="J137" s="20">
        <v>0</v>
      </c>
      <c r="K137" s="21">
        <v>0</v>
      </c>
      <c r="L137" s="22">
        <v>0</v>
      </c>
      <c r="M137" s="52" t="s">
        <v>4999</v>
      </c>
      <c r="N137" s="52"/>
    </row>
    <row r="138" spans="1:14" x14ac:dyDescent="0.3">
      <c r="A138" s="17" t="s">
        <v>2534</v>
      </c>
      <c r="B138" s="17" t="s">
        <v>2535</v>
      </c>
      <c r="C138" s="17" t="s">
        <v>2536</v>
      </c>
      <c r="D138" s="17" t="s">
        <v>2096</v>
      </c>
      <c r="E138" s="17" t="s">
        <v>2041</v>
      </c>
      <c r="F138" s="17" t="s">
        <v>2537</v>
      </c>
      <c r="G138" s="18">
        <v>3</v>
      </c>
      <c r="H138" s="18">
        <v>4</v>
      </c>
      <c r="I138" s="19">
        <v>0.66666666666666674</v>
      </c>
      <c r="J138" s="20">
        <v>0.33333333333333337</v>
      </c>
      <c r="K138" s="21">
        <v>0</v>
      </c>
      <c r="L138" s="22">
        <v>0</v>
      </c>
      <c r="M138" s="52" t="s">
        <v>4999</v>
      </c>
      <c r="N138" s="52"/>
    </row>
    <row r="139" spans="1:14" x14ac:dyDescent="0.3">
      <c r="A139" s="17" t="s">
        <v>1127</v>
      </c>
      <c r="B139" s="17" t="s">
        <v>1128</v>
      </c>
      <c r="C139" s="17" t="s">
        <v>2538</v>
      </c>
      <c r="D139" s="17" t="s">
        <v>2539</v>
      </c>
      <c r="E139" s="17" t="s">
        <v>1129</v>
      </c>
      <c r="F139" s="17" t="s">
        <v>2540</v>
      </c>
      <c r="G139" s="18">
        <v>3</v>
      </c>
      <c r="H139" s="18">
        <v>3</v>
      </c>
      <c r="I139" s="19">
        <v>0</v>
      </c>
      <c r="J139" s="20">
        <v>0</v>
      </c>
      <c r="K139" s="21">
        <v>0</v>
      </c>
      <c r="L139" s="22">
        <v>1</v>
      </c>
      <c r="M139" s="52" t="s">
        <v>4997</v>
      </c>
      <c r="N139" s="52"/>
    </row>
    <row r="140" spans="1:14" x14ac:dyDescent="0.3">
      <c r="A140" s="17" t="s">
        <v>690</v>
      </c>
      <c r="B140" s="17" t="s">
        <v>691</v>
      </c>
      <c r="C140" s="17" t="s">
        <v>2374</v>
      </c>
      <c r="D140" s="17" t="s">
        <v>2019</v>
      </c>
      <c r="E140" s="17" t="s">
        <v>693</v>
      </c>
      <c r="F140" s="17" t="s">
        <v>2541</v>
      </c>
      <c r="G140" s="18">
        <v>3</v>
      </c>
      <c r="H140" s="18">
        <v>5</v>
      </c>
      <c r="I140" s="19">
        <v>0</v>
      </c>
      <c r="J140" s="20">
        <v>0</v>
      </c>
      <c r="K140" s="21">
        <v>1</v>
      </c>
      <c r="L140" s="22">
        <v>0</v>
      </c>
      <c r="M140" s="52" t="s">
        <v>5001</v>
      </c>
      <c r="N140" s="52"/>
    </row>
    <row r="141" spans="1:14" x14ac:dyDescent="0.3">
      <c r="A141" s="17" t="s">
        <v>1110</v>
      </c>
      <c r="B141" s="17" t="s">
        <v>2542</v>
      </c>
      <c r="C141" s="17" t="s">
        <v>2030</v>
      </c>
      <c r="D141" s="17" t="s">
        <v>2543</v>
      </c>
      <c r="E141" s="17" t="s">
        <v>1112</v>
      </c>
      <c r="F141" s="17" t="s">
        <v>2544</v>
      </c>
      <c r="G141" s="18">
        <v>3</v>
      </c>
      <c r="H141" s="18">
        <v>8</v>
      </c>
      <c r="I141" s="19">
        <v>0</v>
      </c>
      <c r="J141" s="20">
        <v>0</v>
      </c>
      <c r="K141" s="21">
        <v>0</v>
      </c>
      <c r="L141" s="22">
        <v>1</v>
      </c>
      <c r="M141" s="52" t="s">
        <v>4997</v>
      </c>
      <c r="N141" s="52"/>
    </row>
    <row r="142" spans="1:14" x14ac:dyDescent="0.3">
      <c r="A142" s="17" t="s">
        <v>618</v>
      </c>
      <c r="B142" s="17" t="s">
        <v>2545</v>
      </c>
      <c r="C142" s="17" t="s">
        <v>2546</v>
      </c>
      <c r="D142" s="17" t="s">
        <v>2015</v>
      </c>
      <c r="E142" s="17" t="s">
        <v>621</v>
      </c>
      <c r="F142" s="17" t="s">
        <v>2547</v>
      </c>
      <c r="G142" s="18">
        <v>3</v>
      </c>
      <c r="H142" s="18">
        <v>15</v>
      </c>
      <c r="I142" s="19">
        <v>0</v>
      </c>
      <c r="J142" s="20">
        <v>0</v>
      </c>
      <c r="K142" s="21">
        <v>1</v>
      </c>
      <c r="L142" s="22">
        <v>0</v>
      </c>
      <c r="M142" s="52" t="s">
        <v>5001</v>
      </c>
      <c r="N142" s="52"/>
    </row>
    <row r="143" spans="1:14" x14ac:dyDescent="0.3">
      <c r="A143" s="17" t="s">
        <v>1744</v>
      </c>
      <c r="B143" s="17" t="s">
        <v>2548</v>
      </c>
      <c r="C143" s="17" t="s">
        <v>2549</v>
      </c>
      <c r="D143" s="17" t="s">
        <v>2015</v>
      </c>
      <c r="E143" s="17" t="s">
        <v>964</v>
      </c>
      <c r="F143" s="17" t="s">
        <v>2550</v>
      </c>
      <c r="G143" s="18">
        <v>3</v>
      </c>
      <c r="H143" s="18">
        <v>4</v>
      </c>
      <c r="I143" s="19">
        <v>0</v>
      </c>
      <c r="J143" s="20">
        <v>0</v>
      </c>
      <c r="K143" s="21">
        <v>0</v>
      </c>
      <c r="L143" s="22">
        <v>1</v>
      </c>
      <c r="M143" s="52" t="s">
        <v>5007</v>
      </c>
      <c r="N143" s="52">
        <v>8</v>
      </c>
    </row>
    <row r="144" spans="1:14" x14ac:dyDescent="0.3">
      <c r="A144" s="17" t="s">
        <v>1512</v>
      </c>
      <c r="B144" s="17" t="s">
        <v>2527</v>
      </c>
      <c r="C144" s="17" t="s">
        <v>2525</v>
      </c>
      <c r="D144" s="17" t="s">
        <v>2015</v>
      </c>
      <c r="E144" s="17" t="s">
        <v>693</v>
      </c>
      <c r="F144" s="17" t="s">
        <v>2551</v>
      </c>
      <c r="G144" s="18">
        <v>3</v>
      </c>
      <c r="H144" s="18">
        <v>19</v>
      </c>
      <c r="I144" s="19">
        <v>0</v>
      </c>
      <c r="J144" s="20">
        <v>0</v>
      </c>
      <c r="K144" s="21">
        <v>0</v>
      </c>
      <c r="L144" s="22">
        <v>1</v>
      </c>
      <c r="M144" s="52" t="s">
        <v>5001</v>
      </c>
      <c r="N144" s="52"/>
    </row>
    <row r="145" spans="1:14" x14ac:dyDescent="0.3">
      <c r="A145" s="17" t="s">
        <v>2552</v>
      </c>
      <c r="B145" s="17" t="s">
        <v>2553</v>
      </c>
      <c r="C145" s="17" t="s">
        <v>2554</v>
      </c>
      <c r="D145" s="17" t="s">
        <v>2019</v>
      </c>
      <c r="E145" s="17" t="s">
        <v>2026</v>
      </c>
      <c r="F145" s="17" t="s">
        <v>2555</v>
      </c>
      <c r="G145" s="18">
        <v>3</v>
      </c>
      <c r="H145" s="18">
        <v>3</v>
      </c>
      <c r="I145" s="19">
        <v>1</v>
      </c>
      <c r="J145" s="20">
        <v>0</v>
      </c>
      <c r="K145" s="21">
        <v>0</v>
      </c>
      <c r="L145" s="22">
        <v>0</v>
      </c>
      <c r="M145" s="52" t="s">
        <v>4999</v>
      </c>
      <c r="N145" s="52"/>
    </row>
    <row r="146" spans="1:14" x14ac:dyDescent="0.3">
      <c r="A146" s="17" t="s">
        <v>2556</v>
      </c>
      <c r="B146" s="17" t="s">
        <v>2557</v>
      </c>
      <c r="C146" s="17" t="s">
        <v>2558</v>
      </c>
      <c r="D146" s="17" t="s">
        <v>2198</v>
      </c>
      <c r="E146" s="17" t="s">
        <v>687</v>
      </c>
      <c r="F146" s="17" t="s">
        <v>2559</v>
      </c>
      <c r="G146" s="18">
        <v>2</v>
      </c>
      <c r="H146" s="18">
        <v>2</v>
      </c>
      <c r="I146" s="19">
        <v>0</v>
      </c>
      <c r="J146" s="20">
        <v>1</v>
      </c>
      <c r="K146" s="21">
        <v>0</v>
      </c>
      <c r="L146" s="22">
        <v>0</v>
      </c>
      <c r="M146" s="52" t="s">
        <v>5002</v>
      </c>
      <c r="N146" s="52"/>
    </row>
    <row r="147" spans="1:14" x14ac:dyDescent="0.3">
      <c r="A147" s="17" t="s">
        <v>2560</v>
      </c>
      <c r="B147" s="17" t="s">
        <v>2561</v>
      </c>
      <c r="C147" s="17" t="s">
        <v>2562</v>
      </c>
      <c r="D147" s="17" t="s">
        <v>2247</v>
      </c>
      <c r="E147" s="17" t="s">
        <v>2190</v>
      </c>
      <c r="F147" s="17" t="s">
        <v>2563</v>
      </c>
      <c r="G147" s="18">
        <v>2</v>
      </c>
      <c r="H147" s="18">
        <v>11</v>
      </c>
      <c r="I147" s="19">
        <v>0.5</v>
      </c>
      <c r="J147" s="20">
        <v>0.5</v>
      </c>
      <c r="K147" s="21">
        <v>0</v>
      </c>
      <c r="L147" s="22">
        <v>0</v>
      </c>
      <c r="M147" s="52" t="s">
        <v>5003</v>
      </c>
      <c r="N147" s="52"/>
    </row>
    <row r="148" spans="1:14" x14ac:dyDescent="0.3">
      <c r="A148" s="17" t="s">
        <v>1669</v>
      </c>
      <c r="B148" s="17" t="s">
        <v>1670</v>
      </c>
      <c r="C148" s="17" t="s">
        <v>2564</v>
      </c>
      <c r="D148" s="17" t="s">
        <v>2015</v>
      </c>
      <c r="E148" s="17" t="s">
        <v>1671</v>
      </c>
      <c r="F148" s="17" t="s">
        <v>2565</v>
      </c>
      <c r="G148" s="18">
        <v>2</v>
      </c>
      <c r="H148" s="18">
        <v>2</v>
      </c>
      <c r="I148" s="19">
        <v>0</v>
      </c>
      <c r="J148" s="20">
        <v>0</v>
      </c>
      <c r="K148" s="21">
        <v>0</v>
      </c>
      <c r="L148" s="22">
        <v>1</v>
      </c>
      <c r="M148" s="52" t="s">
        <v>5001</v>
      </c>
      <c r="N148" s="52"/>
    </row>
    <row r="149" spans="1:14" x14ac:dyDescent="0.3">
      <c r="A149" s="17" t="s">
        <v>1697</v>
      </c>
      <c r="B149" s="17" t="s">
        <v>2566</v>
      </c>
      <c r="C149" s="17" t="s">
        <v>2567</v>
      </c>
      <c r="D149" s="17" t="s">
        <v>2019</v>
      </c>
      <c r="E149" s="17" t="s">
        <v>1101</v>
      </c>
      <c r="F149" s="17" t="s">
        <v>2568</v>
      </c>
      <c r="G149" s="18">
        <v>2</v>
      </c>
      <c r="H149" s="18">
        <v>2</v>
      </c>
      <c r="I149" s="19">
        <v>0</v>
      </c>
      <c r="J149" s="20">
        <v>0</v>
      </c>
      <c r="K149" s="21">
        <v>0</v>
      </c>
      <c r="L149" s="22">
        <v>1</v>
      </c>
      <c r="M149" s="52" t="s">
        <v>4997</v>
      </c>
      <c r="N149" s="52"/>
    </row>
    <row r="150" spans="1:14" x14ac:dyDescent="0.3">
      <c r="A150" s="17" t="s">
        <v>2569</v>
      </c>
      <c r="B150" s="17" t="s">
        <v>2570</v>
      </c>
      <c r="C150" s="17" t="s">
        <v>2571</v>
      </c>
      <c r="D150" s="17" t="s">
        <v>2572</v>
      </c>
      <c r="E150" s="17" t="s">
        <v>650</v>
      </c>
      <c r="F150" s="17" t="s">
        <v>2573</v>
      </c>
      <c r="G150" s="18">
        <v>2</v>
      </c>
      <c r="H150" s="18">
        <v>5</v>
      </c>
      <c r="I150" s="19">
        <v>0</v>
      </c>
      <c r="J150" s="20">
        <v>1</v>
      </c>
      <c r="K150" s="21">
        <v>0</v>
      </c>
      <c r="L150" s="22">
        <v>0</v>
      </c>
      <c r="M150" s="52" t="s">
        <v>5002</v>
      </c>
      <c r="N150" s="52"/>
    </row>
    <row r="151" spans="1:14" x14ac:dyDescent="0.3">
      <c r="A151" s="17" t="s">
        <v>1456</v>
      </c>
      <c r="B151" s="17" t="s">
        <v>2574</v>
      </c>
      <c r="C151" s="17" t="s">
        <v>2575</v>
      </c>
      <c r="D151" s="17" t="s">
        <v>2015</v>
      </c>
      <c r="E151" s="17" t="s">
        <v>802</v>
      </c>
      <c r="F151" s="17" t="s">
        <v>2576</v>
      </c>
      <c r="G151" s="18">
        <v>2</v>
      </c>
      <c r="H151" s="18">
        <v>3</v>
      </c>
      <c r="I151" s="19">
        <v>0</v>
      </c>
      <c r="J151" s="20">
        <v>0</v>
      </c>
      <c r="K151" s="21">
        <v>0</v>
      </c>
      <c r="L151" s="22">
        <v>1</v>
      </c>
      <c r="M151" s="52" t="s">
        <v>5001</v>
      </c>
      <c r="N151" s="52"/>
    </row>
    <row r="152" spans="1:14" x14ac:dyDescent="0.3">
      <c r="A152" s="17" t="s">
        <v>2577</v>
      </c>
      <c r="B152" s="17" t="s">
        <v>2578</v>
      </c>
      <c r="C152" s="17" t="s">
        <v>2030</v>
      </c>
      <c r="D152" s="17" t="s">
        <v>2579</v>
      </c>
      <c r="E152" s="17" t="s">
        <v>2580</v>
      </c>
      <c r="F152" s="17" t="s">
        <v>2581</v>
      </c>
      <c r="G152" s="18">
        <v>2</v>
      </c>
      <c r="H152" s="18">
        <v>2</v>
      </c>
      <c r="I152" s="19">
        <v>0</v>
      </c>
      <c r="J152" s="20">
        <v>1</v>
      </c>
      <c r="K152" s="21">
        <v>0</v>
      </c>
      <c r="L152" s="22">
        <v>0</v>
      </c>
      <c r="M152" s="52" t="s">
        <v>5002</v>
      </c>
      <c r="N152" s="52"/>
    </row>
    <row r="153" spans="1:14" x14ac:dyDescent="0.3">
      <c r="A153" s="17" t="s">
        <v>1248</v>
      </c>
      <c r="B153" s="17" t="s">
        <v>2582</v>
      </c>
      <c r="C153" s="17" t="s">
        <v>2583</v>
      </c>
      <c r="D153" s="17" t="s">
        <v>2428</v>
      </c>
      <c r="E153" s="17" t="s">
        <v>1247</v>
      </c>
      <c r="F153" s="17" t="s">
        <v>2584</v>
      </c>
      <c r="G153" s="18">
        <v>2</v>
      </c>
      <c r="H153" s="18">
        <v>2</v>
      </c>
      <c r="I153" s="19">
        <v>0</v>
      </c>
      <c r="J153" s="20">
        <v>0</v>
      </c>
      <c r="K153" s="21">
        <v>0</v>
      </c>
      <c r="L153" s="22">
        <v>1</v>
      </c>
      <c r="M153" s="52" t="s">
        <v>5001</v>
      </c>
      <c r="N153" s="52"/>
    </row>
    <row r="154" spans="1:14" x14ac:dyDescent="0.3">
      <c r="A154" s="17" t="s">
        <v>2585</v>
      </c>
      <c r="B154" s="17" t="s">
        <v>2586</v>
      </c>
      <c r="C154" s="17" t="s">
        <v>2374</v>
      </c>
      <c r="D154" s="17" t="s">
        <v>2247</v>
      </c>
      <c r="E154" s="17" t="s">
        <v>1201</v>
      </c>
      <c r="F154" s="17" t="s">
        <v>2587</v>
      </c>
      <c r="G154" s="18">
        <v>2</v>
      </c>
      <c r="H154" s="18">
        <v>2</v>
      </c>
      <c r="I154" s="19">
        <v>0</v>
      </c>
      <c r="J154" s="20">
        <v>1</v>
      </c>
      <c r="K154" s="21">
        <v>0</v>
      </c>
      <c r="L154" s="22">
        <v>0</v>
      </c>
      <c r="M154" s="52" t="s">
        <v>5002</v>
      </c>
      <c r="N154" s="52"/>
    </row>
    <row r="155" spans="1:14" x14ac:dyDescent="0.3">
      <c r="A155" s="17" t="s">
        <v>2588</v>
      </c>
      <c r="B155" s="17" t="s">
        <v>2589</v>
      </c>
      <c r="C155" s="17" t="s">
        <v>2590</v>
      </c>
      <c r="D155" s="17" t="s">
        <v>2291</v>
      </c>
      <c r="E155" s="17" t="s">
        <v>616</v>
      </c>
      <c r="F155" s="17" t="s">
        <v>2591</v>
      </c>
      <c r="G155" s="18">
        <v>2</v>
      </c>
      <c r="H155" s="18">
        <v>7</v>
      </c>
      <c r="I155" s="19">
        <v>1</v>
      </c>
      <c r="J155" s="20">
        <v>0</v>
      </c>
      <c r="K155" s="21">
        <v>0</v>
      </c>
      <c r="L155" s="22">
        <v>0</v>
      </c>
      <c r="M155" s="52" t="s">
        <v>5003</v>
      </c>
      <c r="N155" s="52"/>
    </row>
    <row r="156" spans="1:14" x14ac:dyDescent="0.3">
      <c r="A156" s="17" t="s">
        <v>1134</v>
      </c>
      <c r="B156" s="17" t="s">
        <v>2592</v>
      </c>
      <c r="C156" s="17" t="s">
        <v>2593</v>
      </c>
      <c r="D156" s="17" t="s">
        <v>2015</v>
      </c>
      <c r="E156" s="17" t="s">
        <v>1136</v>
      </c>
      <c r="F156" s="17" t="s">
        <v>2594</v>
      </c>
      <c r="G156" s="18">
        <v>2</v>
      </c>
      <c r="H156" s="18">
        <v>2</v>
      </c>
      <c r="I156" s="19">
        <v>0</v>
      </c>
      <c r="J156" s="20">
        <v>0</v>
      </c>
      <c r="K156" s="21">
        <v>0</v>
      </c>
      <c r="L156" s="22">
        <v>1</v>
      </c>
      <c r="M156" s="52" t="s">
        <v>5001</v>
      </c>
      <c r="N156" s="52"/>
    </row>
    <row r="157" spans="1:14" x14ac:dyDescent="0.3">
      <c r="A157" s="17" t="s">
        <v>2595</v>
      </c>
      <c r="B157" s="17" t="s">
        <v>2596</v>
      </c>
      <c r="C157" s="17" t="s">
        <v>2597</v>
      </c>
      <c r="D157" s="17" t="s">
        <v>2598</v>
      </c>
      <c r="E157" s="17" t="s">
        <v>2599</v>
      </c>
      <c r="F157" s="17" t="s">
        <v>2600</v>
      </c>
      <c r="G157" s="18">
        <v>2</v>
      </c>
      <c r="H157" s="18">
        <v>3</v>
      </c>
      <c r="I157" s="19">
        <v>0</v>
      </c>
      <c r="J157" s="20">
        <v>1</v>
      </c>
      <c r="K157" s="21">
        <v>0</v>
      </c>
      <c r="L157" s="22">
        <v>0</v>
      </c>
      <c r="M157" s="52" t="s">
        <v>5002</v>
      </c>
      <c r="N157" s="52"/>
    </row>
    <row r="158" spans="1:14" x14ac:dyDescent="0.3">
      <c r="A158" s="17" t="s">
        <v>2601</v>
      </c>
      <c r="B158" s="17" t="s">
        <v>2602</v>
      </c>
      <c r="C158" s="17" t="s">
        <v>2603</v>
      </c>
      <c r="D158" s="17" t="s">
        <v>2084</v>
      </c>
      <c r="E158" s="17" t="s">
        <v>2482</v>
      </c>
      <c r="F158" s="17" t="s">
        <v>2604</v>
      </c>
      <c r="G158" s="18">
        <v>2</v>
      </c>
      <c r="H158" s="18">
        <v>5</v>
      </c>
      <c r="I158" s="19">
        <v>0</v>
      </c>
      <c r="J158" s="20">
        <v>1</v>
      </c>
      <c r="K158" s="21">
        <v>0</v>
      </c>
      <c r="L158" s="22">
        <v>0</v>
      </c>
      <c r="M158" s="52" t="s">
        <v>5003</v>
      </c>
      <c r="N158" s="52"/>
    </row>
    <row r="159" spans="1:14" x14ac:dyDescent="0.3">
      <c r="A159" s="17" t="s">
        <v>2605</v>
      </c>
      <c r="B159" s="17" t="s">
        <v>2606</v>
      </c>
      <c r="C159" s="17" t="s">
        <v>2607</v>
      </c>
      <c r="D159" s="17" t="s">
        <v>2112</v>
      </c>
      <c r="E159" s="17" t="s">
        <v>2113</v>
      </c>
      <c r="F159" s="17" t="s">
        <v>2608</v>
      </c>
      <c r="G159" s="18">
        <v>2</v>
      </c>
      <c r="H159" s="18">
        <v>20</v>
      </c>
      <c r="I159" s="19">
        <v>0</v>
      </c>
      <c r="J159" s="20">
        <v>1</v>
      </c>
      <c r="K159" s="21">
        <v>0</v>
      </c>
      <c r="L159" s="22">
        <v>0</v>
      </c>
      <c r="M159" s="52" t="s">
        <v>5002</v>
      </c>
      <c r="N159" s="52"/>
    </row>
    <row r="160" spans="1:14" x14ac:dyDescent="0.3">
      <c r="A160" s="17" t="s">
        <v>1666</v>
      </c>
      <c r="B160" s="17" t="s">
        <v>2609</v>
      </c>
      <c r="C160" s="17" t="s">
        <v>2610</v>
      </c>
      <c r="D160" s="17" t="s">
        <v>2611</v>
      </c>
      <c r="E160" s="17" t="s">
        <v>830</v>
      </c>
      <c r="F160" s="17" t="s">
        <v>2612</v>
      </c>
      <c r="G160" s="18">
        <v>2</v>
      </c>
      <c r="H160" s="18">
        <v>3</v>
      </c>
      <c r="I160" s="19">
        <v>0.5</v>
      </c>
      <c r="J160" s="20">
        <v>0</v>
      </c>
      <c r="K160" s="21">
        <v>0</v>
      </c>
      <c r="L160" s="22">
        <v>0.5</v>
      </c>
      <c r="M160" s="52" t="s">
        <v>5001</v>
      </c>
      <c r="N160" s="52"/>
    </row>
    <row r="161" spans="1:14" x14ac:dyDescent="0.3">
      <c r="A161" s="17" t="s">
        <v>2613</v>
      </c>
      <c r="B161" s="17" t="s">
        <v>2614</v>
      </c>
      <c r="C161" s="17" t="s">
        <v>2615</v>
      </c>
      <c r="D161" s="17" t="s">
        <v>2053</v>
      </c>
      <c r="E161" s="17" t="s">
        <v>2041</v>
      </c>
      <c r="F161" s="17" t="s">
        <v>2616</v>
      </c>
      <c r="G161" s="18">
        <v>2</v>
      </c>
      <c r="H161" s="18">
        <v>2</v>
      </c>
      <c r="I161" s="19">
        <v>1</v>
      </c>
      <c r="J161" s="20">
        <v>0</v>
      </c>
      <c r="K161" s="21">
        <v>0</v>
      </c>
      <c r="L161" s="22">
        <v>0</v>
      </c>
      <c r="M161" s="52" t="s">
        <v>5003</v>
      </c>
      <c r="N161" s="52"/>
    </row>
    <row r="162" spans="1:14" x14ac:dyDescent="0.3">
      <c r="A162" s="17" t="s">
        <v>2617</v>
      </c>
      <c r="B162" s="17" t="s">
        <v>2618</v>
      </c>
      <c r="C162" s="17" t="s">
        <v>2030</v>
      </c>
      <c r="D162" s="17" t="s">
        <v>2375</v>
      </c>
      <c r="E162" s="17" t="s">
        <v>521</v>
      </c>
      <c r="F162" s="17" t="s">
        <v>2619</v>
      </c>
      <c r="G162" s="18">
        <v>2</v>
      </c>
      <c r="H162" s="18">
        <v>7</v>
      </c>
      <c r="I162" s="19">
        <v>0</v>
      </c>
      <c r="J162" s="20">
        <v>1</v>
      </c>
      <c r="K162" s="21">
        <v>0</v>
      </c>
      <c r="L162" s="22">
        <v>0</v>
      </c>
      <c r="M162" s="52" t="s">
        <v>5003</v>
      </c>
      <c r="N162" s="52"/>
    </row>
    <row r="163" spans="1:14" x14ac:dyDescent="0.3">
      <c r="A163" s="17" t="s">
        <v>1574</v>
      </c>
      <c r="B163" s="17" t="s">
        <v>2620</v>
      </c>
      <c r="C163" s="17" t="s">
        <v>2621</v>
      </c>
      <c r="D163" s="17" t="s">
        <v>2476</v>
      </c>
      <c r="E163" s="17" t="s">
        <v>693</v>
      </c>
      <c r="F163" s="17" t="s">
        <v>2622</v>
      </c>
      <c r="G163" s="18">
        <v>2</v>
      </c>
      <c r="H163" s="18">
        <v>2</v>
      </c>
      <c r="I163" s="19">
        <v>0</v>
      </c>
      <c r="J163" s="20">
        <v>0</v>
      </c>
      <c r="K163" s="21">
        <v>0</v>
      </c>
      <c r="L163" s="22">
        <v>1</v>
      </c>
      <c r="M163" s="52" t="s">
        <v>5001</v>
      </c>
      <c r="N163" s="52"/>
    </row>
    <row r="164" spans="1:14" x14ac:dyDescent="0.3">
      <c r="A164" s="17" t="s">
        <v>1833</v>
      </c>
      <c r="B164" s="17" t="s">
        <v>2623</v>
      </c>
      <c r="C164" s="17" t="s">
        <v>2624</v>
      </c>
      <c r="D164" s="17" t="s">
        <v>2302</v>
      </c>
      <c r="E164" s="17" t="s">
        <v>1814</v>
      </c>
      <c r="F164" s="17" t="s">
        <v>2625</v>
      </c>
      <c r="G164" s="18">
        <v>2</v>
      </c>
      <c r="H164" s="18">
        <v>2</v>
      </c>
      <c r="I164" s="19">
        <v>0</v>
      </c>
      <c r="J164" s="20">
        <v>0</v>
      </c>
      <c r="K164" s="21">
        <v>0</v>
      </c>
      <c r="L164" s="22">
        <v>1</v>
      </c>
      <c r="M164" s="52" t="s">
        <v>5001</v>
      </c>
      <c r="N164" s="52"/>
    </row>
    <row r="165" spans="1:14" x14ac:dyDescent="0.3">
      <c r="A165" s="17" t="s">
        <v>1242</v>
      </c>
      <c r="B165" s="17" t="s">
        <v>2626</v>
      </c>
      <c r="C165" s="17" t="s">
        <v>2627</v>
      </c>
      <c r="D165" s="17" t="s">
        <v>2053</v>
      </c>
      <c r="E165" s="17" t="s">
        <v>583</v>
      </c>
      <c r="F165" s="17" t="s">
        <v>2628</v>
      </c>
      <c r="G165" s="18">
        <v>2</v>
      </c>
      <c r="H165" s="18">
        <v>3</v>
      </c>
      <c r="I165" s="19">
        <v>0</v>
      </c>
      <c r="J165" s="20">
        <v>0</v>
      </c>
      <c r="K165" s="21">
        <v>0</v>
      </c>
      <c r="L165" s="22">
        <v>1</v>
      </c>
      <c r="M165" s="52" t="s">
        <v>5001</v>
      </c>
      <c r="N165" s="52"/>
    </row>
    <row r="166" spans="1:14" x14ac:dyDescent="0.3">
      <c r="A166" s="17" t="s">
        <v>694</v>
      </c>
      <c r="B166" s="17" t="s">
        <v>2629</v>
      </c>
      <c r="C166" s="17" t="s">
        <v>2630</v>
      </c>
      <c r="D166" s="17" t="s">
        <v>2019</v>
      </c>
      <c r="E166" s="17" t="s">
        <v>693</v>
      </c>
      <c r="F166" s="17" t="s">
        <v>2631</v>
      </c>
      <c r="G166" s="18">
        <v>2</v>
      </c>
      <c r="H166" s="18">
        <v>4</v>
      </c>
      <c r="I166" s="19">
        <v>0</v>
      </c>
      <c r="J166" s="20">
        <v>0</v>
      </c>
      <c r="K166" s="21">
        <v>1</v>
      </c>
      <c r="L166" s="22">
        <v>0</v>
      </c>
      <c r="M166" s="52" t="s">
        <v>5004</v>
      </c>
      <c r="N166" s="52"/>
    </row>
    <row r="167" spans="1:14" x14ac:dyDescent="0.3">
      <c r="A167" s="17" t="s">
        <v>2632</v>
      </c>
      <c r="B167" s="17" t="s">
        <v>2633</v>
      </c>
      <c r="C167" s="17" t="s">
        <v>2030</v>
      </c>
      <c r="D167" s="17" t="s">
        <v>2015</v>
      </c>
      <c r="E167" s="17" t="s">
        <v>507</v>
      </c>
      <c r="F167" s="17" t="s">
        <v>2634</v>
      </c>
      <c r="G167" s="18">
        <v>2</v>
      </c>
      <c r="H167" s="18">
        <v>2</v>
      </c>
      <c r="I167" s="19">
        <v>0</v>
      </c>
      <c r="J167" s="20">
        <v>1</v>
      </c>
      <c r="K167" s="21">
        <v>0</v>
      </c>
      <c r="L167" s="22">
        <v>0</v>
      </c>
      <c r="M167" s="52" t="s">
        <v>5002</v>
      </c>
      <c r="N167" s="52"/>
    </row>
    <row r="168" spans="1:14" x14ac:dyDescent="0.3">
      <c r="A168" s="17" t="s">
        <v>780</v>
      </c>
      <c r="B168" s="17" t="s">
        <v>2635</v>
      </c>
      <c r="C168" s="17" t="s">
        <v>2636</v>
      </c>
      <c r="D168" s="17" t="s">
        <v>2015</v>
      </c>
      <c r="E168" s="17" t="s">
        <v>782</v>
      </c>
      <c r="F168" s="17" t="s">
        <v>2637</v>
      </c>
      <c r="G168" s="18">
        <v>2</v>
      </c>
      <c r="H168" s="18">
        <v>2</v>
      </c>
      <c r="I168" s="19">
        <v>0</v>
      </c>
      <c r="J168" s="20">
        <v>0</v>
      </c>
      <c r="K168" s="21">
        <v>1</v>
      </c>
      <c r="L168" s="22">
        <v>0</v>
      </c>
      <c r="M168" s="52" t="s">
        <v>5001</v>
      </c>
      <c r="N168" s="52"/>
    </row>
    <row r="169" spans="1:14" x14ac:dyDescent="0.3">
      <c r="A169" s="17" t="s">
        <v>2638</v>
      </c>
      <c r="B169" s="17" t="s">
        <v>2639</v>
      </c>
      <c r="C169" s="17" t="s">
        <v>2640</v>
      </c>
      <c r="D169" s="17" t="s">
        <v>2015</v>
      </c>
      <c r="E169" s="17" t="s">
        <v>722</v>
      </c>
      <c r="F169" s="17" t="s">
        <v>2641</v>
      </c>
      <c r="G169" s="18">
        <v>2</v>
      </c>
      <c r="H169" s="18">
        <v>2</v>
      </c>
      <c r="I169" s="19">
        <v>0</v>
      </c>
      <c r="J169" s="20">
        <v>1</v>
      </c>
      <c r="K169" s="21">
        <v>0</v>
      </c>
      <c r="L169" s="22">
        <v>0</v>
      </c>
      <c r="M169" s="52" t="s">
        <v>5002</v>
      </c>
      <c r="N169" s="52"/>
    </row>
    <row r="170" spans="1:14" x14ac:dyDescent="0.3">
      <c r="A170" s="17" t="s">
        <v>2642</v>
      </c>
      <c r="B170" s="17" t="s">
        <v>2643</v>
      </c>
      <c r="C170" s="17" t="s">
        <v>2644</v>
      </c>
      <c r="D170" s="17" t="s">
        <v>2645</v>
      </c>
      <c r="E170" s="17" t="s">
        <v>2646</v>
      </c>
      <c r="F170" s="17" t="s">
        <v>2647</v>
      </c>
      <c r="G170" s="18">
        <v>2</v>
      </c>
      <c r="H170" s="18">
        <v>10</v>
      </c>
      <c r="I170" s="19">
        <v>0.5</v>
      </c>
      <c r="J170" s="20">
        <v>0.5</v>
      </c>
      <c r="K170" s="21">
        <v>0</v>
      </c>
      <c r="L170" s="22">
        <v>0</v>
      </c>
      <c r="M170" s="52" t="s">
        <v>5003</v>
      </c>
      <c r="N170" s="52"/>
    </row>
    <row r="171" spans="1:14" x14ac:dyDescent="0.3">
      <c r="A171" s="17" t="s">
        <v>1326</v>
      </c>
      <c r="B171" s="17" t="s">
        <v>2648</v>
      </c>
      <c r="C171" s="17" t="s">
        <v>2030</v>
      </c>
      <c r="D171" s="17" t="s">
        <v>2015</v>
      </c>
      <c r="E171" s="17" t="s">
        <v>1324</v>
      </c>
      <c r="F171" s="17" t="s">
        <v>2649</v>
      </c>
      <c r="G171" s="18">
        <v>2</v>
      </c>
      <c r="H171" s="18">
        <v>3</v>
      </c>
      <c r="I171" s="19">
        <v>0</v>
      </c>
      <c r="J171" s="20">
        <v>0</v>
      </c>
      <c r="K171" s="21">
        <v>0</v>
      </c>
      <c r="L171" s="22">
        <v>1</v>
      </c>
      <c r="M171" s="52" t="s">
        <v>5001</v>
      </c>
      <c r="N171" s="52"/>
    </row>
    <row r="172" spans="1:14" x14ac:dyDescent="0.3">
      <c r="A172" s="17" t="s">
        <v>2650</v>
      </c>
      <c r="B172" s="17" t="s">
        <v>2651</v>
      </c>
      <c r="C172" s="17" t="s">
        <v>2030</v>
      </c>
      <c r="D172" s="17" t="s">
        <v>2053</v>
      </c>
      <c r="E172" s="17" t="s">
        <v>860</v>
      </c>
      <c r="F172" s="17" t="s">
        <v>2652</v>
      </c>
      <c r="G172" s="18">
        <v>2</v>
      </c>
      <c r="H172" s="18">
        <v>2</v>
      </c>
      <c r="I172" s="19">
        <v>0</v>
      </c>
      <c r="J172" s="20">
        <v>1</v>
      </c>
      <c r="K172" s="21">
        <v>0</v>
      </c>
      <c r="L172" s="22">
        <v>0</v>
      </c>
      <c r="M172" s="52" t="s">
        <v>5002</v>
      </c>
      <c r="N172" s="52"/>
    </row>
    <row r="173" spans="1:14" x14ac:dyDescent="0.3">
      <c r="A173" s="17" t="s">
        <v>710</v>
      </c>
      <c r="B173" s="17" t="s">
        <v>2653</v>
      </c>
      <c r="C173" s="17" t="s">
        <v>2030</v>
      </c>
      <c r="D173" s="17" t="s">
        <v>2654</v>
      </c>
      <c r="E173" s="17" t="s">
        <v>713</v>
      </c>
      <c r="F173" s="17" t="s">
        <v>2655</v>
      </c>
      <c r="G173" s="18">
        <v>2</v>
      </c>
      <c r="H173" s="18">
        <v>2</v>
      </c>
      <c r="I173" s="19">
        <v>0</v>
      </c>
      <c r="J173" s="20">
        <v>0</v>
      </c>
      <c r="K173" s="21">
        <v>1</v>
      </c>
      <c r="L173" s="22">
        <v>0</v>
      </c>
      <c r="M173" s="52" t="s">
        <v>5001</v>
      </c>
      <c r="N173" s="52"/>
    </row>
    <row r="174" spans="1:14" x14ac:dyDescent="0.3">
      <c r="A174" s="17" t="s">
        <v>2656</v>
      </c>
      <c r="B174" s="17" t="s">
        <v>2657</v>
      </c>
      <c r="C174" s="17" t="s">
        <v>2030</v>
      </c>
      <c r="D174" s="17" t="s">
        <v>2015</v>
      </c>
      <c r="E174" s="17" t="s">
        <v>650</v>
      </c>
      <c r="F174" s="17" t="s">
        <v>2658</v>
      </c>
      <c r="G174" s="18">
        <v>2</v>
      </c>
      <c r="H174" s="18">
        <v>4</v>
      </c>
      <c r="I174" s="19">
        <v>0</v>
      </c>
      <c r="J174" s="20">
        <v>1</v>
      </c>
      <c r="K174" s="21">
        <v>0</v>
      </c>
      <c r="L174" s="22">
        <v>0</v>
      </c>
      <c r="M174" s="52" t="s">
        <v>5003</v>
      </c>
      <c r="N174" s="52"/>
    </row>
    <row r="175" spans="1:14" x14ac:dyDescent="0.3">
      <c r="A175" s="17" t="s">
        <v>996</v>
      </c>
      <c r="B175" s="17" t="s">
        <v>997</v>
      </c>
      <c r="C175" s="17" t="s">
        <v>2659</v>
      </c>
      <c r="D175" s="17" t="s">
        <v>2015</v>
      </c>
      <c r="E175" s="17" t="s">
        <v>998</v>
      </c>
      <c r="F175" s="17" t="s">
        <v>2660</v>
      </c>
      <c r="G175" s="18">
        <v>2</v>
      </c>
      <c r="H175" s="18">
        <v>9</v>
      </c>
      <c r="I175" s="19">
        <v>0</v>
      </c>
      <c r="J175" s="20">
        <v>0</v>
      </c>
      <c r="K175" s="21">
        <v>1</v>
      </c>
      <c r="L175" s="22">
        <v>0</v>
      </c>
      <c r="M175" s="52" t="s">
        <v>5001</v>
      </c>
      <c r="N175" s="52"/>
    </row>
    <row r="176" spans="1:14" x14ac:dyDescent="0.3">
      <c r="A176" s="17" t="s">
        <v>2661</v>
      </c>
      <c r="B176" s="17" t="s">
        <v>2662</v>
      </c>
      <c r="C176" s="17" t="s">
        <v>2663</v>
      </c>
      <c r="D176" s="17" t="s">
        <v>2454</v>
      </c>
      <c r="E176" s="17" t="s">
        <v>740</v>
      </c>
      <c r="F176" s="17" t="s">
        <v>2664</v>
      </c>
      <c r="G176" s="18">
        <v>2</v>
      </c>
      <c r="H176" s="18">
        <v>2</v>
      </c>
      <c r="I176" s="19">
        <v>0</v>
      </c>
      <c r="J176" s="20">
        <v>1</v>
      </c>
      <c r="K176" s="21">
        <v>0</v>
      </c>
      <c r="L176" s="22">
        <v>0</v>
      </c>
      <c r="M176" s="52" t="s">
        <v>4998</v>
      </c>
      <c r="N176" s="52"/>
    </row>
    <row r="177" spans="1:14" x14ac:dyDescent="0.3">
      <c r="A177" s="17" t="s">
        <v>2665</v>
      </c>
      <c r="B177" s="17" t="s">
        <v>2666</v>
      </c>
      <c r="C177" s="17" t="s">
        <v>2667</v>
      </c>
      <c r="D177" s="17" t="s">
        <v>2668</v>
      </c>
      <c r="E177" s="17" t="s">
        <v>616</v>
      </c>
      <c r="F177" s="17" t="s">
        <v>2669</v>
      </c>
      <c r="G177" s="18">
        <v>2</v>
      </c>
      <c r="H177" s="18">
        <v>3</v>
      </c>
      <c r="I177" s="19">
        <v>0</v>
      </c>
      <c r="J177" s="20">
        <v>1</v>
      </c>
      <c r="K177" s="21">
        <v>0</v>
      </c>
      <c r="L177" s="22">
        <v>0</v>
      </c>
      <c r="M177" s="52" t="s">
        <v>5003</v>
      </c>
      <c r="N177" s="52"/>
    </row>
    <row r="178" spans="1:14" x14ac:dyDescent="0.3">
      <c r="A178" s="17" t="s">
        <v>1154</v>
      </c>
      <c r="B178" s="17" t="s">
        <v>2670</v>
      </c>
      <c r="C178" s="17" t="s">
        <v>2671</v>
      </c>
      <c r="D178" s="17" t="s">
        <v>2015</v>
      </c>
      <c r="E178" s="17" t="s">
        <v>802</v>
      </c>
      <c r="F178" s="17" t="s">
        <v>2672</v>
      </c>
      <c r="G178" s="18">
        <v>2</v>
      </c>
      <c r="H178" s="18">
        <v>5</v>
      </c>
      <c r="I178" s="19">
        <v>0</v>
      </c>
      <c r="J178" s="20">
        <v>0</v>
      </c>
      <c r="K178" s="21">
        <v>0</v>
      </c>
      <c r="L178" s="22">
        <v>1</v>
      </c>
      <c r="M178" s="52" t="s">
        <v>5001</v>
      </c>
      <c r="N178" s="52"/>
    </row>
    <row r="179" spans="1:14" x14ac:dyDescent="0.3">
      <c r="A179" s="17" t="s">
        <v>1825</v>
      </c>
      <c r="B179" s="17" t="s">
        <v>2673</v>
      </c>
      <c r="C179" s="17" t="s">
        <v>2030</v>
      </c>
      <c r="D179" s="17" t="s">
        <v>2674</v>
      </c>
      <c r="E179" s="17" t="s">
        <v>1814</v>
      </c>
      <c r="F179" s="17" t="s">
        <v>2675</v>
      </c>
      <c r="G179" s="18">
        <v>2</v>
      </c>
      <c r="H179" s="18">
        <v>2</v>
      </c>
      <c r="I179" s="19">
        <v>0</v>
      </c>
      <c r="J179" s="20">
        <v>0</v>
      </c>
      <c r="K179" s="21">
        <v>0</v>
      </c>
      <c r="L179" s="22">
        <v>1</v>
      </c>
      <c r="M179" s="52" t="s">
        <v>5001</v>
      </c>
      <c r="N179" s="52"/>
    </row>
    <row r="180" spans="1:14" x14ac:dyDescent="0.3">
      <c r="A180" s="17" t="s">
        <v>923</v>
      </c>
      <c r="B180" s="17" t="s">
        <v>2676</v>
      </c>
      <c r="C180" s="17" t="s">
        <v>2677</v>
      </c>
      <c r="D180" s="17" t="s">
        <v>2678</v>
      </c>
      <c r="E180" s="17" t="s">
        <v>925</v>
      </c>
      <c r="F180" s="17" t="s">
        <v>2679</v>
      </c>
      <c r="G180" s="18">
        <v>2</v>
      </c>
      <c r="H180" s="18">
        <v>4</v>
      </c>
      <c r="I180" s="19">
        <v>0</v>
      </c>
      <c r="J180" s="20">
        <v>0.5</v>
      </c>
      <c r="K180" s="21">
        <v>0.5</v>
      </c>
      <c r="L180" s="22">
        <v>0</v>
      </c>
      <c r="M180" s="52" t="s">
        <v>5002</v>
      </c>
      <c r="N180" s="52"/>
    </row>
    <row r="181" spans="1:14" x14ac:dyDescent="0.3">
      <c r="A181" s="17" t="s">
        <v>951</v>
      </c>
      <c r="B181" s="17" t="s">
        <v>2680</v>
      </c>
      <c r="C181" s="17" t="s">
        <v>2681</v>
      </c>
      <c r="D181" s="17" t="s">
        <v>2682</v>
      </c>
      <c r="E181" s="17" t="s">
        <v>953</v>
      </c>
      <c r="F181" s="17" t="s">
        <v>2683</v>
      </c>
      <c r="G181" s="18">
        <v>2</v>
      </c>
      <c r="H181" s="18">
        <v>3</v>
      </c>
      <c r="I181" s="19">
        <v>0</v>
      </c>
      <c r="J181" s="20">
        <v>0</v>
      </c>
      <c r="K181" s="21">
        <v>1</v>
      </c>
      <c r="L181" s="22">
        <v>0</v>
      </c>
      <c r="M181" s="52" t="s">
        <v>5001</v>
      </c>
      <c r="N181" s="52"/>
    </row>
    <row r="182" spans="1:14" x14ac:dyDescent="0.3">
      <c r="A182" s="17" t="s">
        <v>2684</v>
      </c>
      <c r="B182" s="17" t="s">
        <v>2685</v>
      </c>
      <c r="C182" s="17" t="s">
        <v>2686</v>
      </c>
      <c r="D182" s="17" t="s">
        <v>2247</v>
      </c>
      <c r="E182" s="17" t="s">
        <v>616</v>
      </c>
      <c r="F182" s="17" t="s">
        <v>2687</v>
      </c>
      <c r="G182" s="18">
        <v>2</v>
      </c>
      <c r="H182" s="18">
        <v>5</v>
      </c>
      <c r="I182" s="19">
        <v>1</v>
      </c>
      <c r="J182" s="20">
        <v>0</v>
      </c>
      <c r="K182" s="21">
        <v>0</v>
      </c>
      <c r="L182" s="22">
        <v>0</v>
      </c>
      <c r="M182" s="52" t="s">
        <v>5003</v>
      </c>
      <c r="N182" s="52"/>
    </row>
    <row r="183" spans="1:14" x14ac:dyDescent="0.3">
      <c r="A183" s="17" t="s">
        <v>2688</v>
      </c>
      <c r="B183" s="17" t="s">
        <v>2689</v>
      </c>
      <c r="C183" s="17" t="s">
        <v>2690</v>
      </c>
      <c r="D183" s="17" t="s">
        <v>2691</v>
      </c>
      <c r="E183" s="17" t="s">
        <v>2049</v>
      </c>
      <c r="F183" s="17" t="s">
        <v>2692</v>
      </c>
      <c r="G183" s="18">
        <v>2</v>
      </c>
      <c r="H183" s="18">
        <v>2</v>
      </c>
      <c r="I183" s="19">
        <v>0.5</v>
      </c>
      <c r="J183" s="20">
        <v>0.5</v>
      </c>
      <c r="K183" s="21">
        <v>0</v>
      </c>
      <c r="L183" s="22">
        <v>0</v>
      </c>
      <c r="M183" s="52" t="s">
        <v>5003</v>
      </c>
      <c r="N183" s="52"/>
    </row>
    <row r="184" spans="1:14" x14ac:dyDescent="0.3">
      <c r="A184" s="17" t="s">
        <v>2693</v>
      </c>
      <c r="B184" s="17" t="s">
        <v>2694</v>
      </c>
      <c r="C184" s="17" t="s">
        <v>2695</v>
      </c>
      <c r="D184" s="17" t="s">
        <v>2283</v>
      </c>
      <c r="E184" s="17" t="s">
        <v>1201</v>
      </c>
      <c r="F184" s="17" t="s">
        <v>2696</v>
      </c>
      <c r="G184" s="18">
        <v>2</v>
      </c>
      <c r="H184" s="18">
        <v>2</v>
      </c>
      <c r="I184" s="19">
        <v>1</v>
      </c>
      <c r="J184" s="20">
        <v>0</v>
      </c>
      <c r="K184" s="21">
        <v>0</v>
      </c>
      <c r="L184" s="22">
        <v>0</v>
      </c>
      <c r="M184" s="52" t="s">
        <v>5003</v>
      </c>
      <c r="N184" s="52"/>
    </row>
    <row r="185" spans="1:14" x14ac:dyDescent="0.3">
      <c r="A185" s="17" t="s">
        <v>2697</v>
      </c>
      <c r="B185" s="17" t="s">
        <v>2698</v>
      </c>
      <c r="C185" s="17" t="s">
        <v>2699</v>
      </c>
      <c r="D185" s="17" t="s">
        <v>2048</v>
      </c>
      <c r="E185" s="17" t="s">
        <v>507</v>
      </c>
      <c r="F185" s="17" t="s">
        <v>2700</v>
      </c>
      <c r="G185" s="18">
        <v>2</v>
      </c>
      <c r="H185" s="18">
        <v>3</v>
      </c>
      <c r="I185" s="19">
        <v>0</v>
      </c>
      <c r="J185" s="20">
        <v>1</v>
      </c>
      <c r="K185" s="21">
        <v>0</v>
      </c>
      <c r="L185" s="22">
        <v>0</v>
      </c>
      <c r="M185" s="52" t="s">
        <v>5003</v>
      </c>
      <c r="N185" s="52"/>
    </row>
    <row r="186" spans="1:14" x14ac:dyDescent="0.3">
      <c r="A186" s="17" t="s">
        <v>1106</v>
      </c>
      <c r="B186" s="17" t="s">
        <v>2701</v>
      </c>
      <c r="C186" s="17" t="s">
        <v>2030</v>
      </c>
      <c r="D186" s="17" t="s">
        <v>2015</v>
      </c>
      <c r="E186" s="17" t="s">
        <v>1108</v>
      </c>
      <c r="F186" s="17" t="s">
        <v>2702</v>
      </c>
      <c r="G186" s="18">
        <v>2</v>
      </c>
      <c r="H186" s="18">
        <v>2</v>
      </c>
      <c r="I186" s="19">
        <v>0</v>
      </c>
      <c r="J186" s="20">
        <v>0</v>
      </c>
      <c r="K186" s="21">
        <v>0</v>
      </c>
      <c r="L186" s="22">
        <v>1</v>
      </c>
      <c r="M186" s="52" t="s">
        <v>5001</v>
      </c>
      <c r="N186" s="52"/>
    </row>
    <row r="187" spans="1:14" x14ac:dyDescent="0.3">
      <c r="A187" s="17" t="s">
        <v>1211</v>
      </c>
      <c r="B187" s="17" t="s">
        <v>2703</v>
      </c>
      <c r="C187" s="17" t="s">
        <v>2704</v>
      </c>
      <c r="D187" s="17" t="s">
        <v>2015</v>
      </c>
      <c r="E187" s="17" t="s">
        <v>545</v>
      </c>
      <c r="F187" s="17" t="s">
        <v>2705</v>
      </c>
      <c r="G187" s="18">
        <v>2</v>
      </c>
      <c r="H187" s="18">
        <v>10</v>
      </c>
      <c r="I187" s="19">
        <v>0</v>
      </c>
      <c r="J187" s="20">
        <v>0</v>
      </c>
      <c r="K187" s="21">
        <v>0</v>
      </c>
      <c r="L187" s="22">
        <v>1</v>
      </c>
      <c r="M187" s="52" t="s">
        <v>5001</v>
      </c>
      <c r="N187" s="52"/>
    </row>
    <row r="188" spans="1:14" x14ac:dyDescent="0.3">
      <c r="A188" s="17" t="s">
        <v>2706</v>
      </c>
      <c r="B188" s="17" t="s">
        <v>2707</v>
      </c>
      <c r="C188" s="17" t="s">
        <v>2708</v>
      </c>
      <c r="D188" s="17" t="s">
        <v>2709</v>
      </c>
      <c r="E188" s="17" t="s">
        <v>1216</v>
      </c>
      <c r="F188" s="17" t="s">
        <v>2710</v>
      </c>
      <c r="G188" s="18">
        <v>2</v>
      </c>
      <c r="H188" s="18">
        <v>3</v>
      </c>
      <c r="I188" s="19">
        <v>0</v>
      </c>
      <c r="J188" s="20">
        <v>1</v>
      </c>
      <c r="K188" s="21">
        <v>0</v>
      </c>
      <c r="L188" s="22">
        <v>0</v>
      </c>
      <c r="M188" s="52" t="s">
        <v>5002</v>
      </c>
      <c r="N188" s="52"/>
    </row>
    <row r="189" spans="1:14" x14ac:dyDescent="0.3">
      <c r="A189" s="17" t="s">
        <v>2711</v>
      </c>
      <c r="B189" s="17" t="s">
        <v>2712</v>
      </c>
      <c r="C189" s="17" t="s">
        <v>2030</v>
      </c>
      <c r="D189" s="17" t="s">
        <v>2713</v>
      </c>
      <c r="E189" s="17" t="s">
        <v>2482</v>
      </c>
      <c r="F189" s="17" t="s">
        <v>2714</v>
      </c>
      <c r="G189" s="18">
        <v>2</v>
      </c>
      <c r="H189" s="18">
        <v>60</v>
      </c>
      <c r="I189" s="19">
        <v>0</v>
      </c>
      <c r="J189" s="20">
        <v>1</v>
      </c>
      <c r="K189" s="21">
        <v>0</v>
      </c>
      <c r="L189" s="22">
        <v>0</v>
      </c>
      <c r="M189" s="52" t="s">
        <v>5003</v>
      </c>
      <c r="N189" s="52"/>
    </row>
    <row r="190" spans="1:14" x14ac:dyDescent="0.3">
      <c r="A190" s="17" t="s">
        <v>2715</v>
      </c>
      <c r="B190" s="17" t="s">
        <v>2716</v>
      </c>
      <c r="C190" s="17" t="s">
        <v>2030</v>
      </c>
      <c r="D190" s="17" t="s">
        <v>2717</v>
      </c>
      <c r="E190" s="17" t="s">
        <v>2190</v>
      </c>
      <c r="F190" s="17" t="s">
        <v>2718</v>
      </c>
      <c r="G190" s="18">
        <v>2</v>
      </c>
      <c r="H190" s="18">
        <v>5</v>
      </c>
      <c r="I190" s="19">
        <v>0</v>
      </c>
      <c r="J190" s="20">
        <v>1</v>
      </c>
      <c r="K190" s="21">
        <v>0</v>
      </c>
      <c r="L190" s="22">
        <v>0</v>
      </c>
      <c r="M190" s="52" t="s">
        <v>5003</v>
      </c>
      <c r="N190" s="52"/>
    </row>
    <row r="191" spans="1:14" x14ac:dyDescent="0.3">
      <c r="A191" s="17" t="s">
        <v>2719</v>
      </c>
      <c r="B191" s="17" t="s">
        <v>2720</v>
      </c>
      <c r="C191" s="17" t="s">
        <v>2721</v>
      </c>
      <c r="D191" s="17" t="s">
        <v>2722</v>
      </c>
      <c r="E191" s="17" t="s">
        <v>631</v>
      </c>
      <c r="F191" s="17" t="s">
        <v>2723</v>
      </c>
      <c r="G191" s="18">
        <v>2</v>
      </c>
      <c r="H191" s="18">
        <v>2</v>
      </c>
      <c r="I191" s="19">
        <v>0</v>
      </c>
      <c r="J191" s="20">
        <v>1</v>
      </c>
      <c r="K191" s="21">
        <v>0</v>
      </c>
      <c r="L191" s="22">
        <v>0</v>
      </c>
      <c r="M191" s="52" t="s">
        <v>5002</v>
      </c>
      <c r="N191" s="52"/>
    </row>
    <row r="192" spans="1:14" x14ac:dyDescent="0.3">
      <c r="A192" s="17" t="s">
        <v>1024</v>
      </c>
      <c r="B192" s="17" t="s">
        <v>872</v>
      </c>
      <c r="C192" s="17" t="s">
        <v>2724</v>
      </c>
      <c r="D192" s="17" t="s">
        <v>2015</v>
      </c>
      <c r="E192" s="17" t="s">
        <v>744</v>
      </c>
      <c r="F192" s="17" t="s">
        <v>2725</v>
      </c>
      <c r="G192" s="18">
        <v>2</v>
      </c>
      <c r="H192" s="18">
        <v>4</v>
      </c>
      <c r="I192" s="19">
        <v>0</v>
      </c>
      <c r="J192" s="20">
        <v>0</v>
      </c>
      <c r="K192" s="21">
        <v>1</v>
      </c>
      <c r="L192" s="22">
        <v>0</v>
      </c>
      <c r="M192" s="52" t="s">
        <v>5001</v>
      </c>
      <c r="N192" s="52"/>
    </row>
    <row r="193" spans="1:14" x14ac:dyDescent="0.3">
      <c r="A193" s="17" t="s">
        <v>2726</v>
      </c>
      <c r="B193" s="17" t="s">
        <v>2727</v>
      </c>
      <c r="C193" s="17" t="s">
        <v>2728</v>
      </c>
      <c r="D193" s="17" t="s">
        <v>2015</v>
      </c>
      <c r="E193" s="17" t="s">
        <v>2729</v>
      </c>
      <c r="F193" s="17" t="s">
        <v>2730</v>
      </c>
      <c r="G193" s="18">
        <v>2</v>
      </c>
      <c r="H193" s="18">
        <v>11</v>
      </c>
      <c r="I193" s="19">
        <v>0</v>
      </c>
      <c r="J193" s="20">
        <v>1</v>
      </c>
      <c r="K193" s="21">
        <v>0</v>
      </c>
      <c r="L193" s="22">
        <v>0</v>
      </c>
      <c r="M193" s="52" t="s">
        <v>5002</v>
      </c>
      <c r="N193" s="52"/>
    </row>
    <row r="194" spans="1:14" x14ac:dyDescent="0.3">
      <c r="A194" s="17" t="s">
        <v>2731</v>
      </c>
      <c r="B194" s="17" t="s">
        <v>2732</v>
      </c>
      <c r="C194" s="17" t="s">
        <v>2733</v>
      </c>
      <c r="D194" s="17" t="s">
        <v>2734</v>
      </c>
      <c r="E194" s="17" t="s">
        <v>631</v>
      </c>
      <c r="F194" s="17" t="s">
        <v>2735</v>
      </c>
      <c r="G194" s="18">
        <v>2</v>
      </c>
      <c r="H194" s="18">
        <v>7</v>
      </c>
      <c r="I194" s="19">
        <v>0</v>
      </c>
      <c r="J194" s="20">
        <v>1</v>
      </c>
      <c r="K194" s="21">
        <v>0</v>
      </c>
      <c r="L194" s="22">
        <v>0</v>
      </c>
      <c r="M194" s="52" t="s">
        <v>5002</v>
      </c>
      <c r="N194" s="52"/>
    </row>
    <row r="195" spans="1:14" x14ac:dyDescent="0.3">
      <c r="A195" s="17" t="s">
        <v>2736</v>
      </c>
      <c r="B195" s="17" t="s">
        <v>2737</v>
      </c>
      <c r="C195" s="17" t="s">
        <v>2738</v>
      </c>
      <c r="D195" s="17" t="s">
        <v>2247</v>
      </c>
      <c r="E195" s="17" t="s">
        <v>616</v>
      </c>
      <c r="F195" s="17" t="s">
        <v>2739</v>
      </c>
      <c r="G195" s="18">
        <v>2</v>
      </c>
      <c r="H195" s="18">
        <v>2</v>
      </c>
      <c r="I195" s="19">
        <v>0</v>
      </c>
      <c r="J195" s="20">
        <v>1</v>
      </c>
      <c r="K195" s="21">
        <v>0</v>
      </c>
      <c r="L195" s="22">
        <v>0</v>
      </c>
      <c r="M195" s="52" t="s">
        <v>5003</v>
      </c>
      <c r="N195" s="52"/>
    </row>
    <row r="196" spans="1:14" x14ac:dyDescent="0.3">
      <c r="A196" s="17" t="s">
        <v>2740</v>
      </c>
      <c r="B196" s="17" t="s">
        <v>2741</v>
      </c>
      <c r="C196" s="17" t="s">
        <v>2742</v>
      </c>
      <c r="D196" s="17" t="s">
        <v>2743</v>
      </c>
      <c r="E196" s="17" t="s">
        <v>2744</v>
      </c>
      <c r="F196" s="17" t="s">
        <v>2745</v>
      </c>
      <c r="G196" s="18">
        <v>2</v>
      </c>
      <c r="H196" s="18">
        <v>3</v>
      </c>
      <c r="I196" s="19">
        <v>1</v>
      </c>
      <c r="J196" s="20">
        <v>0</v>
      </c>
      <c r="K196" s="21">
        <v>0</v>
      </c>
      <c r="L196" s="22">
        <v>0</v>
      </c>
      <c r="M196" s="52" t="s">
        <v>5003</v>
      </c>
      <c r="N196" s="52"/>
    </row>
    <row r="197" spans="1:14" x14ac:dyDescent="0.3">
      <c r="A197" s="17" t="s">
        <v>2746</v>
      </c>
      <c r="B197" s="17" t="s">
        <v>2134</v>
      </c>
      <c r="C197" s="17" t="s">
        <v>2747</v>
      </c>
      <c r="D197" s="17" t="s">
        <v>2136</v>
      </c>
      <c r="E197" s="17" t="s">
        <v>2137</v>
      </c>
      <c r="F197" s="17" t="s">
        <v>2748</v>
      </c>
      <c r="G197" s="18">
        <v>2</v>
      </c>
      <c r="H197" s="18">
        <v>2</v>
      </c>
      <c r="I197" s="19">
        <v>0</v>
      </c>
      <c r="J197" s="20">
        <v>1</v>
      </c>
      <c r="K197" s="21">
        <v>0</v>
      </c>
      <c r="L197" s="22">
        <v>0</v>
      </c>
      <c r="M197" s="52" t="s">
        <v>5003</v>
      </c>
      <c r="N197" s="52"/>
    </row>
    <row r="198" spans="1:14" x14ac:dyDescent="0.3">
      <c r="A198" s="17" t="s">
        <v>2749</v>
      </c>
      <c r="B198" s="17" t="s">
        <v>2750</v>
      </c>
      <c r="C198" s="17" t="s">
        <v>2751</v>
      </c>
      <c r="D198" s="17" t="s">
        <v>2019</v>
      </c>
      <c r="E198" s="17" t="s">
        <v>2752</v>
      </c>
      <c r="F198" s="17" t="s">
        <v>2753</v>
      </c>
      <c r="G198" s="18">
        <v>2</v>
      </c>
      <c r="H198" s="18">
        <v>2</v>
      </c>
      <c r="I198" s="19">
        <v>0</v>
      </c>
      <c r="J198" s="20">
        <v>1</v>
      </c>
      <c r="K198" s="21">
        <v>0</v>
      </c>
      <c r="L198" s="22">
        <v>0</v>
      </c>
      <c r="M198" s="52" t="s">
        <v>5003</v>
      </c>
      <c r="N198" s="52"/>
    </row>
    <row r="199" spans="1:14" x14ac:dyDescent="0.3">
      <c r="A199" s="17" t="s">
        <v>2754</v>
      </c>
      <c r="B199" s="17" t="s">
        <v>2755</v>
      </c>
      <c r="C199" s="17" t="s">
        <v>2271</v>
      </c>
      <c r="D199" s="17" t="s">
        <v>2756</v>
      </c>
      <c r="E199" s="17" t="s">
        <v>2049</v>
      </c>
      <c r="F199" s="17" t="s">
        <v>2757</v>
      </c>
      <c r="G199" s="18">
        <v>2</v>
      </c>
      <c r="H199" s="18">
        <v>5</v>
      </c>
      <c r="I199" s="19">
        <v>0.5</v>
      </c>
      <c r="J199" s="20">
        <v>0.5</v>
      </c>
      <c r="K199" s="21">
        <v>0</v>
      </c>
      <c r="L199" s="22">
        <v>0</v>
      </c>
      <c r="M199" s="52" t="s">
        <v>5003</v>
      </c>
      <c r="N199" s="52"/>
    </row>
    <row r="200" spans="1:14" x14ac:dyDescent="0.3">
      <c r="A200" s="17" t="s">
        <v>2758</v>
      </c>
      <c r="B200" s="17" t="s">
        <v>2759</v>
      </c>
      <c r="C200" s="17" t="s">
        <v>2406</v>
      </c>
      <c r="D200" s="17" t="s">
        <v>2507</v>
      </c>
      <c r="E200" s="17" t="s">
        <v>988</v>
      </c>
      <c r="F200" s="17" t="s">
        <v>2760</v>
      </c>
      <c r="G200" s="18">
        <v>2</v>
      </c>
      <c r="H200" s="18">
        <v>2</v>
      </c>
      <c r="I200" s="19">
        <v>0</v>
      </c>
      <c r="J200" s="20">
        <v>1</v>
      </c>
      <c r="K200" s="21">
        <v>0</v>
      </c>
      <c r="L200" s="22">
        <v>0</v>
      </c>
      <c r="M200" s="52" t="s">
        <v>5003</v>
      </c>
      <c r="N200" s="52"/>
    </row>
    <row r="201" spans="1:14" x14ac:dyDescent="0.3">
      <c r="A201" s="17" t="s">
        <v>2761</v>
      </c>
      <c r="B201" s="17" t="s">
        <v>2762</v>
      </c>
      <c r="C201" s="17" t="s">
        <v>2030</v>
      </c>
      <c r="D201" s="17" t="s">
        <v>2763</v>
      </c>
      <c r="E201" s="17" t="s">
        <v>650</v>
      </c>
      <c r="F201" s="17" t="s">
        <v>2764</v>
      </c>
      <c r="G201" s="18">
        <v>2</v>
      </c>
      <c r="H201" s="18">
        <v>2</v>
      </c>
      <c r="I201" s="19">
        <v>0.5</v>
      </c>
      <c r="J201" s="20">
        <v>0.5</v>
      </c>
      <c r="K201" s="21">
        <v>0</v>
      </c>
      <c r="L201" s="22">
        <v>0</v>
      </c>
      <c r="M201" s="52" t="s">
        <v>5003</v>
      </c>
      <c r="N201" s="52"/>
    </row>
    <row r="202" spans="1:14" x14ac:dyDescent="0.3">
      <c r="A202" s="17" t="s">
        <v>1256</v>
      </c>
      <c r="B202" s="17" t="s">
        <v>2765</v>
      </c>
      <c r="C202" s="17" t="s">
        <v>2030</v>
      </c>
      <c r="D202" s="17" t="s">
        <v>2158</v>
      </c>
      <c r="E202" s="17" t="s">
        <v>1112</v>
      </c>
      <c r="F202" s="17" t="s">
        <v>2766</v>
      </c>
      <c r="G202" s="18">
        <v>2</v>
      </c>
      <c r="H202" s="18">
        <v>3</v>
      </c>
      <c r="I202" s="19">
        <v>0</v>
      </c>
      <c r="J202" s="20">
        <v>0</v>
      </c>
      <c r="K202" s="21">
        <v>0</v>
      </c>
      <c r="L202" s="22">
        <v>1</v>
      </c>
      <c r="M202" s="52" t="s">
        <v>4997</v>
      </c>
      <c r="N202" s="52"/>
    </row>
    <row r="203" spans="1:14" x14ac:dyDescent="0.3">
      <c r="A203" s="17" t="s">
        <v>1513</v>
      </c>
      <c r="B203" s="17" t="s">
        <v>2767</v>
      </c>
      <c r="C203" s="17" t="s">
        <v>2768</v>
      </c>
      <c r="D203" s="17" t="s">
        <v>2769</v>
      </c>
      <c r="E203" s="17" t="s">
        <v>1515</v>
      </c>
      <c r="F203" s="17" t="s">
        <v>2770</v>
      </c>
      <c r="G203" s="18">
        <v>2</v>
      </c>
      <c r="H203" s="18">
        <v>20</v>
      </c>
      <c r="I203" s="19">
        <v>0</v>
      </c>
      <c r="J203" s="20">
        <v>0</v>
      </c>
      <c r="K203" s="21">
        <v>0</v>
      </c>
      <c r="L203" s="22">
        <v>1</v>
      </c>
      <c r="M203" s="52" t="s">
        <v>5001</v>
      </c>
      <c r="N203" s="52"/>
    </row>
    <row r="204" spans="1:14" x14ac:dyDescent="0.3">
      <c r="A204" s="17" t="s">
        <v>2771</v>
      </c>
      <c r="B204" s="17" t="s">
        <v>2772</v>
      </c>
      <c r="C204" s="17" t="s">
        <v>2773</v>
      </c>
      <c r="D204" s="17" t="s">
        <v>2015</v>
      </c>
      <c r="E204" s="17" t="s">
        <v>507</v>
      </c>
      <c r="F204" s="17" t="s">
        <v>2774</v>
      </c>
      <c r="G204" s="18">
        <v>2</v>
      </c>
      <c r="H204" s="18">
        <v>2</v>
      </c>
      <c r="I204" s="19">
        <v>0</v>
      </c>
      <c r="J204" s="20">
        <v>1</v>
      </c>
      <c r="K204" s="21">
        <v>0</v>
      </c>
      <c r="L204" s="22">
        <v>0</v>
      </c>
      <c r="M204" s="52" t="s">
        <v>5002</v>
      </c>
      <c r="N204" s="52"/>
    </row>
    <row r="205" spans="1:14" x14ac:dyDescent="0.3">
      <c r="A205" s="17" t="s">
        <v>979</v>
      </c>
      <c r="B205" s="17" t="s">
        <v>2775</v>
      </c>
      <c r="C205" s="17" t="s">
        <v>2776</v>
      </c>
      <c r="D205" s="17" t="s">
        <v>2611</v>
      </c>
      <c r="E205" s="17" t="s">
        <v>981</v>
      </c>
      <c r="F205" s="17" t="s">
        <v>2777</v>
      </c>
      <c r="G205" s="18">
        <v>2</v>
      </c>
      <c r="H205" s="18">
        <v>3</v>
      </c>
      <c r="I205" s="19">
        <v>0</v>
      </c>
      <c r="J205" s="20">
        <v>0</v>
      </c>
      <c r="K205" s="21">
        <v>1</v>
      </c>
      <c r="L205" s="22">
        <v>0</v>
      </c>
      <c r="M205" s="52" t="s">
        <v>5001</v>
      </c>
      <c r="N205" s="52"/>
    </row>
    <row r="206" spans="1:14" x14ac:dyDescent="0.3">
      <c r="A206" s="17" t="s">
        <v>2778</v>
      </c>
      <c r="B206" s="17" t="s">
        <v>2779</v>
      </c>
      <c r="C206" s="17" t="s">
        <v>2780</v>
      </c>
      <c r="D206" s="17" t="s">
        <v>2781</v>
      </c>
      <c r="E206" s="17" t="s">
        <v>2782</v>
      </c>
      <c r="F206" s="17" t="s">
        <v>2783</v>
      </c>
      <c r="G206" s="18">
        <v>2</v>
      </c>
      <c r="H206" s="18">
        <v>2</v>
      </c>
      <c r="I206" s="19">
        <v>0</v>
      </c>
      <c r="J206" s="20">
        <v>1</v>
      </c>
      <c r="K206" s="21">
        <v>0</v>
      </c>
      <c r="L206" s="22">
        <v>0</v>
      </c>
      <c r="M206" s="52" t="s">
        <v>5003</v>
      </c>
      <c r="N206" s="52"/>
    </row>
    <row r="207" spans="1:14" x14ac:dyDescent="0.3">
      <c r="A207" s="17" t="s">
        <v>2784</v>
      </c>
      <c r="B207" s="17" t="s">
        <v>2785</v>
      </c>
      <c r="C207" s="17" t="s">
        <v>2786</v>
      </c>
      <c r="D207" s="17" t="s">
        <v>2015</v>
      </c>
      <c r="E207" s="17" t="s">
        <v>802</v>
      </c>
      <c r="F207" s="17" t="s">
        <v>2787</v>
      </c>
      <c r="G207" s="18">
        <v>2</v>
      </c>
      <c r="H207" s="18">
        <v>3</v>
      </c>
      <c r="I207" s="19">
        <v>0</v>
      </c>
      <c r="J207" s="20">
        <v>1</v>
      </c>
      <c r="K207" s="21">
        <v>0</v>
      </c>
      <c r="L207" s="22">
        <v>0</v>
      </c>
      <c r="M207" s="52" t="s">
        <v>5002</v>
      </c>
      <c r="N207" s="52"/>
    </row>
    <row r="208" spans="1:14" x14ac:dyDescent="0.3">
      <c r="A208" s="17" t="s">
        <v>1862</v>
      </c>
      <c r="B208" s="17" t="s">
        <v>2788</v>
      </c>
      <c r="C208" s="17" t="s">
        <v>2030</v>
      </c>
      <c r="D208" s="17" t="s">
        <v>2302</v>
      </c>
      <c r="E208" s="17" t="s">
        <v>1814</v>
      </c>
      <c r="F208" s="17" t="s">
        <v>2789</v>
      </c>
      <c r="G208" s="18">
        <v>2</v>
      </c>
      <c r="H208" s="18">
        <v>2</v>
      </c>
      <c r="I208" s="19">
        <v>0</v>
      </c>
      <c r="J208" s="20">
        <v>0</v>
      </c>
      <c r="K208" s="21">
        <v>0</v>
      </c>
      <c r="L208" s="22">
        <v>1</v>
      </c>
      <c r="M208" s="52" t="s">
        <v>5001</v>
      </c>
      <c r="N208" s="52"/>
    </row>
    <row r="209" spans="1:14" x14ac:dyDescent="0.3">
      <c r="A209" s="17" t="s">
        <v>2790</v>
      </c>
      <c r="B209" s="17" t="s">
        <v>2121</v>
      </c>
      <c r="C209" s="17" t="s">
        <v>2791</v>
      </c>
      <c r="D209" s="17" t="s">
        <v>2053</v>
      </c>
      <c r="E209" s="17" t="s">
        <v>2123</v>
      </c>
      <c r="F209" s="17" t="s">
        <v>2792</v>
      </c>
      <c r="G209" s="18">
        <v>2</v>
      </c>
      <c r="H209" s="18">
        <v>3</v>
      </c>
      <c r="I209" s="19">
        <v>1</v>
      </c>
      <c r="J209" s="20">
        <v>0</v>
      </c>
      <c r="K209" s="21">
        <v>0</v>
      </c>
      <c r="L209" s="22">
        <v>0</v>
      </c>
      <c r="M209" s="52" t="s">
        <v>4999</v>
      </c>
      <c r="N209" s="52"/>
    </row>
    <row r="210" spans="1:14" x14ac:dyDescent="0.3">
      <c r="A210" s="17" t="s">
        <v>2793</v>
      </c>
      <c r="B210" s="17" t="s">
        <v>2794</v>
      </c>
      <c r="C210" s="17" t="s">
        <v>2795</v>
      </c>
      <c r="D210" s="17" t="s">
        <v>2361</v>
      </c>
      <c r="E210" s="17" t="s">
        <v>2796</v>
      </c>
      <c r="F210" s="17" t="s">
        <v>2797</v>
      </c>
      <c r="G210" s="18">
        <v>2</v>
      </c>
      <c r="H210" s="18">
        <v>3</v>
      </c>
      <c r="I210" s="19">
        <v>0.5</v>
      </c>
      <c r="J210" s="20">
        <v>0.5</v>
      </c>
      <c r="K210" s="21">
        <v>0</v>
      </c>
      <c r="L210" s="22">
        <v>0</v>
      </c>
      <c r="M210" s="52" t="s">
        <v>5002</v>
      </c>
      <c r="N210" s="52"/>
    </row>
    <row r="211" spans="1:14" x14ac:dyDescent="0.3">
      <c r="A211" s="17" t="s">
        <v>2798</v>
      </c>
      <c r="B211" s="17" t="s">
        <v>2799</v>
      </c>
      <c r="C211" s="17" t="s">
        <v>2271</v>
      </c>
      <c r="D211" s="17" t="s">
        <v>2179</v>
      </c>
      <c r="E211" s="17" t="s">
        <v>2075</v>
      </c>
      <c r="F211" s="17" t="s">
        <v>2272</v>
      </c>
      <c r="G211" s="18">
        <v>2</v>
      </c>
      <c r="H211" s="18">
        <v>3</v>
      </c>
      <c r="I211" s="19">
        <v>0.5</v>
      </c>
      <c r="J211" s="20">
        <v>0.5</v>
      </c>
      <c r="K211" s="21">
        <v>0</v>
      </c>
      <c r="L211" s="22">
        <v>0</v>
      </c>
      <c r="M211" s="52" t="s">
        <v>4999</v>
      </c>
      <c r="N211" s="52"/>
    </row>
    <row r="212" spans="1:14" x14ac:dyDescent="0.3">
      <c r="A212" s="17" t="s">
        <v>814</v>
      </c>
      <c r="B212" s="17" t="s">
        <v>2373</v>
      </c>
      <c r="C212" s="17" t="s">
        <v>2383</v>
      </c>
      <c r="D212" s="17" t="s">
        <v>2375</v>
      </c>
      <c r="E212" s="17" t="s">
        <v>813</v>
      </c>
      <c r="F212" s="17" t="s">
        <v>2800</v>
      </c>
      <c r="G212" s="18">
        <v>2</v>
      </c>
      <c r="H212" s="18">
        <v>3</v>
      </c>
      <c r="I212" s="19">
        <v>0</v>
      </c>
      <c r="J212" s="20">
        <v>0</v>
      </c>
      <c r="K212" s="21">
        <v>1</v>
      </c>
      <c r="L212" s="22">
        <v>0</v>
      </c>
      <c r="M212" s="52" t="s">
        <v>5004</v>
      </c>
      <c r="N212" s="52"/>
    </row>
    <row r="213" spans="1:14" x14ac:dyDescent="0.3">
      <c r="A213" s="17" t="s">
        <v>2801</v>
      </c>
      <c r="B213" s="17" t="s">
        <v>2802</v>
      </c>
      <c r="C213" s="17" t="s">
        <v>2803</v>
      </c>
      <c r="D213" s="17" t="s">
        <v>2804</v>
      </c>
      <c r="E213" s="17" t="s">
        <v>616</v>
      </c>
      <c r="F213" s="17" t="s">
        <v>2805</v>
      </c>
      <c r="G213" s="18">
        <v>2</v>
      </c>
      <c r="H213" s="18">
        <v>3</v>
      </c>
      <c r="I213" s="19">
        <v>0</v>
      </c>
      <c r="J213" s="20">
        <v>1</v>
      </c>
      <c r="K213" s="21">
        <v>0</v>
      </c>
      <c r="L213" s="22">
        <v>0</v>
      </c>
      <c r="M213" s="52" t="s">
        <v>5003</v>
      </c>
      <c r="N213" s="52"/>
    </row>
    <row r="214" spans="1:14" x14ac:dyDescent="0.3">
      <c r="A214" s="17" t="s">
        <v>1579</v>
      </c>
      <c r="B214" s="17" t="s">
        <v>2806</v>
      </c>
      <c r="C214" s="17" t="s">
        <v>2659</v>
      </c>
      <c r="D214" s="17" t="s">
        <v>2015</v>
      </c>
      <c r="E214" s="17" t="s">
        <v>722</v>
      </c>
      <c r="F214" s="17" t="s">
        <v>2807</v>
      </c>
      <c r="G214" s="18">
        <v>2</v>
      </c>
      <c r="H214" s="18">
        <v>4</v>
      </c>
      <c r="I214" s="19">
        <v>0</v>
      </c>
      <c r="J214" s="20">
        <v>0</v>
      </c>
      <c r="K214" s="21">
        <v>0</v>
      </c>
      <c r="L214" s="22">
        <v>1</v>
      </c>
      <c r="M214" s="52" t="s">
        <v>5001</v>
      </c>
      <c r="N214" s="52"/>
    </row>
    <row r="215" spans="1:14" x14ac:dyDescent="0.3">
      <c r="A215" s="17" t="s">
        <v>2808</v>
      </c>
      <c r="B215" s="17" t="s">
        <v>2809</v>
      </c>
      <c r="C215" s="17" t="s">
        <v>2644</v>
      </c>
      <c r="D215" s="17" t="s">
        <v>2240</v>
      </c>
      <c r="E215" s="17" t="s">
        <v>2810</v>
      </c>
      <c r="F215" s="17" t="s">
        <v>2811</v>
      </c>
      <c r="G215" s="18">
        <v>2</v>
      </c>
      <c r="H215" s="18">
        <v>2</v>
      </c>
      <c r="I215" s="19">
        <v>0.5</v>
      </c>
      <c r="J215" s="20">
        <v>0.5</v>
      </c>
      <c r="K215" s="21">
        <v>0</v>
      </c>
      <c r="L215" s="22">
        <v>0</v>
      </c>
      <c r="M215" s="52" t="s">
        <v>5003</v>
      </c>
      <c r="N215" s="52"/>
    </row>
    <row r="216" spans="1:14" x14ac:dyDescent="0.3">
      <c r="A216" s="17" t="s">
        <v>2812</v>
      </c>
      <c r="B216" s="17" t="s">
        <v>2813</v>
      </c>
      <c r="C216" s="17" t="s">
        <v>2030</v>
      </c>
      <c r="D216" s="17" t="s">
        <v>2166</v>
      </c>
      <c r="E216" s="17" t="s">
        <v>1201</v>
      </c>
      <c r="F216" s="17" t="s">
        <v>2814</v>
      </c>
      <c r="G216" s="18">
        <v>2</v>
      </c>
      <c r="H216" s="18">
        <v>2</v>
      </c>
      <c r="I216" s="19">
        <v>0.5</v>
      </c>
      <c r="J216" s="20">
        <v>0.5</v>
      </c>
      <c r="K216" s="21">
        <v>0</v>
      </c>
      <c r="L216" s="22">
        <v>0</v>
      </c>
      <c r="M216" s="52" t="s">
        <v>5002</v>
      </c>
      <c r="N216" s="52"/>
    </row>
    <row r="217" spans="1:14" x14ac:dyDescent="0.3">
      <c r="A217" s="17" t="s">
        <v>1389</v>
      </c>
      <c r="B217" s="17" t="s">
        <v>1390</v>
      </c>
      <c r="C217" s="17" t="s">
        <v>2030</v>
      </c>
      <c r="D217" s="17" t="s">
        <v>2815</v>
      </c>
      <c r="E217" s="17" t="s">
        <v>1391</v>
      </c>
      <c r="F217" s="17" t="s">
        <v>2816</v>
      </c>
      <c r="G217" s="18">
        <v>2</v>
      </c>
      <c r="H217" s="18">
        <v>4</v>
      </c>
      <c r="I217" s="19">
        <v>0</v>
      </c>
      <c r="J217" s="20">
        <v>0</v>
      </c>
      <c r="K217" s="21">
        <v>0</v>
      </c>
      <c r="L217" s="22">
        <v>1</v>
      </c>
      <c r="M217" s="52" t="s">
        <v>5001</v>
      </c>
      <c r="N217" s="52"/>
    </row>
    <row r="218" spans="1:14" x14ac:dyDescent="0.3">
      <c r="A218" s="17" t="s">
        <v>2817</v>
      </c>
      <c r="B218" s="17" t="s">
        <v>2818</v>
      </c>
      <c r="C218" s="17" t="s">
        <v>2819</v>
      </c>
      <c r="D218" s="17" t="s">
        <v>2820</v>
      </c>
      <c r="E218" s="17" t="s">
        <v>2821</v>
      </c>
      <c r="F218" s="17" t="s">
        <v>2822</v>
      </c>
      <c r="G218" s="18">
        <v>2</v>
      </c>
      <c r="H218" s="18">
        <v>3</v>
      </c>
      <c r="I218" s="19">
        <v>0</v>
      </c>
      <c r="J218" s="20">
        <v>1</v>
      </c>
      <c r="K218" s="21">
        <v>0</v>
      </c>
      <c r="L218" s="22">
        <v>0</v>
      </c>
      <c r="M218" s="52" t="s">
        <v>5003</v>
      </c>
      <c r="N218" s="52"/>
    </row>
    <row r="219" spans="1:14" x14ac:dyDescent="0.3">
      <c r="A219" s="17" t="s">
        <v>654</v>
      </c>
      <c r="B219" s="17" t="s">
        <v>2823</v>
      </c>
      <c r="C219" s="17" t="s">
        <v>2824</v>
      </c>
      <c r="D219" s="17" t="s">
        <v>2015</v>
      </c>
      <c r="E219" s="17" t="s">
        <v>507</v>
      </c>
      <c r="F219" s="17" t="s">
        <v>2825</v>
      </c>
      <c r="G219" s="18">
        <v>2</v>
      </c>
      <c r="H219" s="18">
        <v>2</v>
      </c>
      <c r="I219" s="19">
        <v>0</v>
      </c>
      <c r="J219" s="20">
        <v>0</v>
      </c>
      <c r="K219" s="21">
        <v>1</v>
      </c>
      <c r="L219" s="22">
        <v>0</v>
      </c>
      <c r="M219" s="52" t="s">
        <v>5001</v>
      </c>
      <c r="N219" s="52"/>
    </row>
    <row r="220" spans="1:14" x14ac:dyDescent="0.3">
      <c r="A220" s="17" t="s">
        <v>2826</v>
      </c>
      <c r="B220" s="17" t="s">
        <v>2827</v>
      </c>
      <c r="C220" s="17" t="s">
        <v>2030</v>
      </c>
      <c r="D220" s="17" t="s">
        <v>2015</v>
      </c>
      <c r="E220" s="17" t="s">
        <v>1209</v>
      </c>
      <c r="F220" s="17" t="s">
        <v>2828</v>
      </c>
      <c r="G220" s="18">
        <v>2</v>
      </c>
      <c r="H220" s="18">
        <v>30</v>
      </c>
      <c r="I220" s="19">
        <v>0</v>
      </c>
      <c r="J220" s="20">
        <v>1</v>
      </c>
      <c r="K220" s="21">
        <v>0</v>
      </c>
      <c r="L220" s="22">
        <v>0</v>
      </c>
      <c r="M220" s="52" t="s">
        <v>5002</v>
      </c>
      <c r="N220" s="52"/>
    </row>
    <row r="221" spans="1:14" x14ac:dyDescent="0.3">
      <c r="A221" s="17" t="s">
        <v>2829</v>
      </c>
      <c r="B221" s="17" t="s">
        <v>2830</v>
      </c>
      <c r="C221" s="17" t="s">
        <v>2831</v>
      </c>
      <c r="D221" s="17" t="s">
        <v>2015</v>
      </c>
      <c r="E221" s="17" t="s">
        <v>1020</v>
      </c>
      <c r="F221" s="17" t="s">
        <v>2832</v>
      </c>
      <c r="G221" s="18">
        <v>2</v>
      </c>
      <c r="H221" s="18">
        <v>6</v>
      </c>
      <c r="I221" s="19">
        <v>0</v>
      </c>
      <c r="J221" s="20">
        <v>1</v>
      </c>
      <c r="K221" s="21">
        <v>0</v>
      </c>
      <c r="L221" s="22">
        <v>0</v>
      </c>
      <c r="M221" s="52" t="s">
        <v>5002</v>
      </c>
      <c r="N221" s="52"/>
    </row>
    <row r="222" spans="1:14" x14ac:dyDescent="0.3">
      <c r="A222" s="17" t="s">
        <v>2833</v>
      </c>
      <c r="B222" s="17" t="s">
        <v>2834</v>
      </c>
      <c r="C222" s="17" t="s">
        <v>2835</v>
      </c>
      <c r="D222" s="17" t="s">
        <v>2015</v>
      </c>
      <c r="E222" s="17" t="s">
        <v>2836</v>
      </c>
      <c r="F222" s="17" t="s">
        <v>2837</v>
      </c>
      <c r="G222" s="18">
        <v>2</v>
      </c>
      <c r="H222" s="18">
        <v>3</v>
      </c>
      <c r="I222" s="19">
        <v>0</v>
      </c>
      <c r="J222" s="20">
        <v>1</v>
      </c>
      <c r="K222" s="21">
        <v>0</v>
      </c>
      <c r="L222" s="22">
        <v>0</v>
      </c>
      <c r="M222" s="52" t="s">
        <v>5002</v>
      </c>
      <c r="N222" s="52"/>
    </row>
    <row r="223" spans="1:14" x14ac:dyDescent="0.3">
      <c r="A223" s="17" t="s">
        <v>871</v>
      </c>
      <c r="B223" s="17" t="s">
        <v>872</v>
      </c>
      <c r="C223" s="17" t="s">
        <v>2838</v>
      </c>
      <c r="D223" s="17" t="s">
        <v>2015</v>
      </c>
      <c r="E223" s="17" t="s">
        <v>744</v>
      </c>
      <c r="F223" s="17" t="s">
        <v>2839</v>
      </c>
      <c r="G223" s="18">
        <v>2</v>
      </c>
      <c r="H223" s="18">
        <v>3</v>
      </c>
      <c r="I223" s="19">
        <v>0</v>
      </c>
      <c r="J223" s="20">
        <v>0</v>
      </c>
      <c r="K223" s="21">
        <v>1</v>
      </c>
      <c r="L223" s="22">
        <v>0</v>
      </c>
      <c r="M223" s="52" t="s">
        <v>5001</v>
      </c>
      <c r="N223" s="52"/>
    </row>
    <row r="224" spans="1:14" x14ac:dyDescent="0.3">
      <c r="A224" s="17" t="s">
        <v>1823</v>
      </c>
      <c r="B224" s="17" t="s">
        <v>2840</v>
      </c>
      <c r="C224" s="17" t="s">
        <v>2030</v>
      </c>
      <c r="D224" s="17" t="s">
        <v>2841</v>
      </c>
      <c r="E224" s="17" t="s">
        <v>1814</v>
      </c>
      <c r="F224" s="17" t="s">
        <v>2842</v>
      </c>
      <c r="G224" s="18">
        <v>2</v>
      </c>
      <c r="H224" s="18">
        <v>2</v>
      </c>
      <c r="I224" s="19">
        <v>0</v>
      </c>
      <c r="J224" s="20">
        <v>0</v>
      </c>
      <c r="K224" s="21">
        <v>0</v>
      </c>
      <c r="L224" s="22">
        <v>1</v>
      </c>
      <c r="M224" s="52" t="s">
        <v>5001</v>
      </c>
      <c r="N224" s="52"/>
    </row>
    <row r="225" spans="1:14" x14ac:dyDescent="0.3">
      <c r="A225" s="17" t="s">
        <v>2843</v>
      </c>
      <c r="B225" s="17" t="s">
        <v>2844</v>
      </c>
      <c r="C225" s="17" t="s">
        <v>2845</v>
      </c>
      <c r="D225" s="17" t="s">
        <v>2015</v>
      </c>
      <c r="E225" s="17" t="s">
        <v>802</v>
      </c>
      <c r="F225" s="17" t="s">
        <v>2846</v>
      </c>
      <c r="G225" s="18">
        <v>2</v>
      </c>
      <c r="H225" s="18">
        <v>8</v>
      </c>
      <c r="I225" s="19">
        <v>0</v>
      </c>
      <c r="J225" s="20">
        <v>1</v>
      </c>
      <c r="K225" s="21">
        <v>0</v>
      </c>
      <c r="L225" s="22">
        <v>0</v>
      </c>
      <c r="M225" s="52" t="s">
        <v>5002</v>
      </c>
      <c r="N225" s="52"/>
    </row>
    <row r="226" spans="1:14" x14ac:dyDescent="0.3">
      <c r="A226" s="17" t="s">
        <v>2847</v>
      </c>
      <c r="B226" s="17" t="s">
        <v>2848</v>
      </c>
      <c r="C226" s="17" t="s">
        <v>2040</v>
      </c>
      <c r="D226" s="17" t="s">
        <v>2849</v>
      </c>
      <c r="E226" s="17" t="s">
        <v>2075</v>
      </c>
      <c r="F226" s="17" t="s">
        <v>2850</v>
      </c>
      <c r="G226" s="18">
        <v>2</v>
      </c>
      <c r="H226" s="18">
        <v>5</v>
      </c>
      <c r="I226" s="19">
        <v>0.5</v>
      </c>
      <c r="J226" s="20">
        <v>0.5</v>
      </c>
      <c r="K226" s="21">
        <v>0</v>
      </c>
      <c r="L226" s="22">
        <v>0</v>
      </c>
      <c r="M226" s="52" t="s">
        <v>4999</v>
      </c>
      <c r="N226" s="52"/>
    </row>
    <row r="227" spans="1:14" x14ac:dyDescent="0.3">
      <c r="A227" s="17" t="s">
        <v>2851</v>
      </c>
      <c r="B227" s="17" t="s">
        <v>2852</v>
      </c>
      <c r="C227" s="17" t="s">
        <v>2853</v>
      </c>
      <c r="D227" s="17" t="s">
        <v>2015</v>
      </c>
      <c r="E227" s="17" t="s">
        <v>1020</v>
      </c>
      <c r="F227" s="17" t="s">
        <v>2854</v>
      </c>
      <c r="G227" s="18">
        <v>2</v>
      </c>
      <c r="H227" s="18">
        <v>2</v>
      </c>
      <c r="I227" s="19">
        <v>0</v>
      </c>
      <c r="J227" s="20">
        <v>1</v>
      </c>
      <c r="K227" s="21">
        <v>0</v>
      </c>
      <c r="L227" s="22">
        <v>0</v>
      </c>
      <c r="M227" s="52" t="s">
        <v>5003</v>
      </c>
      <c r="N227" s="52"/>
    </row>
    <row r="228" spans="1:14" x14ac:dyDescent="0.3">
      <c r="A228" s="17" t="s">
        <v>2855</v>
      </c>
      <c r="B228" s="17" t="s">
        <v>2856</v>
      </c>
      <c r="C228" s="17" t="s">
        <v>2857</v>
      </c>
      <c r="D228" s="17" t="s">
        <v>2015</v>
      </c>
      <c r="E228" s="17" t="s">
        <v>507</v>
      </c>
      <c r="F228" s="17" t="s">
        <v>2858</v>
      </c>
      <c r="G228" s="18">
        <v>2</v>
      </c>
      <c r="H228" s="18">
        <v>2</v>
      </c>
      <c r="I228" s="19">
        <v>0</v>
      </c>
      <c r="J228" s="20">
        <v>1</v>
      </c>
      <c r="K228" s="21">
        <v>0</v>
      </c>
      <c r="L228" s="22">
        <v>0</v>
      </c>
      <c r="M228" s="52" t="s">
        <v>5003</v>
      </c>
      <c r="N228" s="52"/>
    </row>
    <row r="229" spans="1:14" x14ac:dyDescent="0.3">
      <c r="A229" s="17" t="s">
        <v>1507</v>
      </c>
      <c r="B229" s="17" t="s">
        <v>1508</v>
      </c>
      <c r="C229" s="17" t="s">
        <v>2859</v>
      </c>
      <c r="D229" s="17" t="s">
        <v>2015</v>
      </c>
      <c r="E229" s="17" t="s">
        <v>1509</v>
      </c>
      <c r="F229" s="17" t="s">
        <v>2860</v>
      </c>
      <c r="G229" s="18">
        <v>2</v>
      </c>
      <c r="H229" s="18">
        <v>12</v>
      </c>
      <c r="I229" s="19">
        <v>0</v>
      </c>
      <c r="J229" s="20">
        <v>0</v>
      </c>
      <c r="K229" s="21">
        <v>0</v>
      </c>
      <c r="L229" s="22">
        <v>1</v>
      </c>
      <c r="M229" s="52" t="s">
        <v>5001</v>
      </c>
      <c r="N229" s="52"/>
    </row>
    <row r="230" spans="1:14" x14ac:dyDescent="0.3">
      <c r="A230" s="17" t="s">
        <v>2861</v>
      </c>
      <c r="B230" s="17" t="s">
        <v>2862</v>
      </c>
      <c r="C230" s="17" t="s">
        <v>2863</v>
      </c>
      <c r="D230" s="17" t="s">
        <v>2654</v>
      </c>
      <c r="E230" s="17" t="s">
        <v>2137</v>
      </c>
      <c r="F230" s="17" t="s">
        <v>2864</v>
      </c>
      <c r="G230" s="18">
        <v>2</v>
      </c>
      <c r="H230" s="18">
        <v>6</v>
      </c>
      <c r="I230" s="19">
        <v>0</v>
      </c>
      <c r="J230" s="20">
        <v>1</v>
      </c>
      <c r="K230" s="21">
        <v>0</v>
      </c>
      <c r="L230" s="22">
        <v>0</v>
      </c>
      <c r="M230" s="52" t="s">
        <v>5003</v>
      </c>
      <c r="N230" s="52"/>
    </row>
    <row r="231" spans="1:14" x14ac:dyDescent="0.3">
      <c r="A231" s="17" t="s">
        <v>2865</v>
      </c>
      <c r="B231" s="17" t="s">
        <v>2866</v>
      </c>
      <c r="C231" s="17" t="s">
        <v>2867</v>
      </c>
      <c r="D231" s="17" t="s">
        <v>2158</v>
      </c>
      <c r="E231" s="17" t="s">
        <v>2159</v>
      </c>
      <c r="F231" s="17" t="s">
        <v>2868</v>
      </c>
      <c r="G231" s="18">
        <v>2</v>
      </c>
      <c r="H231" s="18">
        <v>2</v>
      </c>
      <c r="I231" s="19">
        <v>1</v>
      </c>
      <c r="J231" s="20">
        <v>0</v>
      </c>
      <c r="K231" s="21">
        <v>0</v>
      </c>
      <c r="L231" s="22">
        <v>0</v>
      </c>
      <c r="M231" s="52" t="s">
        <v>5003</v>
      </c>
      <c r="N231" s="52"/>
    </row>
    <row r="232" spans="1:14" x14ac:dyDescent="0.3">
      <c r="A232" s="17" t="s">
        <v>894</v>
      </c>
      <c r="B232" s="17" t="s">
        <v>2869</v>
      </c>
      <c r="C232" s="17" t="s">
        <v>2030</v>
      </c>
      <c r="D232" s="17" t="s">
        <v>2015</v>
      </c>
      <c r="E232" s="17" t="s">
        <v>897</v>
      </c>
      <c r="F232" s="17" t="s">
        <v>2870</v>
      </c>
      <c r="G232" s="18">
        <v>2</v>
      </c>
      <c r="H232" s="18">
        <v>3</v>
      </c>
      <c r="I232" s="19">
        <v>0</v>
      </c>
      <c r="J232" s="20">
        <v>0</v>
      </c>
      <c r="K232" s="21">
        <v>1</v>
      </c>
      <c r="L232" s="22">
        <v>0</v>
      </c>
      <c r="M232" s="52" t="s">
        <v>5001</v>
      </c>
      <c r="N232" s="52"/>
    </row>
    <row r="233" spans="1:14" x14ac:dyDescent="0.3">
      <c r="A233" s="17" t="s">
        <v>542</v>
      </c>
      <c r="B233" s="17" t="s">
        <v>2871</v>
      </c>
      <c r="C233" s="17" t="s">
        <v>2030</v>
      </c>
      <c r="D233" s="17" t="s">
        <v>2015</v>
      </c>
      <c r="E233" s="17" t="s">
        <v>545</v>
      </c>
      <c r="F233" s="17" t="s">
        <v>2872</v>
      </c>
      <c r="G233" s="18">
        <v>2</v>
      </c>
      <c r="H233" s="18">
        <v>2</v>
      </c>
      <c r="I233" s="19">
        <v>0</v>
      </c>
      <c r="J233" s="20">
        <v>0</v>
      </c>
      <c r="K233" s="21">
        <v>1</v>
      </c>
      <c r="L233" s="22">
        <v>0</v>
      </c>
      <c r="M233" s="52" t="s">
        <v>5001</v>
      </c>
      <c r="N233" s="52"/>
    </row>
    <row r="234" spans="1:14" x14ac:dyDescent="0.3">
      <c r="A234" s="17" t="s">
        <v>2873</v>
      </c>
      <c r="B234" s="17" t="s">
        <v>2874</v>
      </c>
      <c r="C234" s="17" t="s">
        <v>2875</v>
      </c>
      <c r="D234" s="17" t="s">
        <v>2876</v>
      </c>
      <c r="E234" s="17" t="s">
        <v>2877</v>
      </c>
      <c r="F234" s="17" t="s">
        <v>2878</v>
      </c>
      <c r="G234" s="18">
        <v>2</v>
      </c>
      <c r="H234" s="18">
        <v>20</v>
      </c>
      <c r="I234" s="19">
        <v>0.5</v>
      </c>
      <c r="J234" s="20">
        <v>0.5</v>
      </c>
      <c r="K234" s="21">
        <v>0</v>
      </c>
      <c r="L234" s="22">
        <v>0</v>
      </c>
      <c r="M234" s="52" t="s">
        <v>5003</v>
      </c>
      <c r="N234" s="52"/>
    </row>
    <row r="235" spans="1:14" x14ac:dyDescent="0.3">
      <c r="A235" s="17" t="s">
        <v>2879</v>
      </c>
      <c r="B235" s="17" t="s">
        <v>2880</v>
      </c>
      <c r="C235" s="17" t="s">
        <v>2881</v>
      </c>
      <c r="D235" s="17" t="s">
        <v>2428</v>
      </c>
      <c r="E235" s="17" t="s">
        <v>1247</v>
      </c>
      <c r="F235" s="17" t="s">
        <v>2882</v>
      </c>
      <c r="G235" s="18">
        <v>2</v>
      </c>
      <c r="H235" s="18">
        <v>2</v>
      </c>
      <c r="I235" s="19">
        <v>0</v>
      </c>
      <c r="J235" s="20">
        <v>1</v>
      </c>
      <c r="K235" s="21">
        <v>0</v>
      </c>
      <c r="L235" s="22">
        <v>0</v>
      </c>
      <c r="M235" s="52" t="s">
        <v>5002</v>
      </c>
      <c r="N235" s="52"/>
    </row>
    <row r="236" spans="1:14" x14ac:dyDescent="0.3">
      <c r="A236" s="17" t="s">
        <v>2883</v>
      </c>
      <c r="B236" s="17" t="s">
        <v>2884</v>
      </c>
      <c r="C236" s="17" t="s">
        <v>2885</v>
      </c>
      <c r="D236" s="17" t="s">
        <v>2886</v>
      </c>
      <c r="E236" s="17" t="s">
        <v>2887</v>
      </c>
      <c r="F236" s="17" t="s">
        <v>2888</v>
      </c>
      <c r="G236" s="18">
        <v>2</v>
      </c>
      <c r="H236" s="18">
        <v>2</v>
      </c>
      <c r="I236" s="19">
        <v>0</v>
      </c>
      <c r="J236" s="20">
        <v>1</v>
      </c>
      <c r="K236" s="21">
        <v>0</v>
      </c>
      <c r="L236" s="22">
        <v>0</v>
      </c>
      <c r="M236" s="52" t="s">
        <v>5002</v>
      </c>
      <c r="N236" s="52"/>
    </row>
    <row r="237" spans="1:14" x14ac:dyDescent="0.3">
      <c r="A237" s="17" t="s">
        <v>2889</v>
      </c>
      <c r="B237" s="17" t="s">
        <v>2890</v>
      </c>
      <c r="C237" s="17" t="s">
        <v>2891</v>
      </c>
      <c r="D237" s="17" t="s">
        <v>2892</v>
      </c>
      <c r="E237" s="17" t="s">
        <v>2893</v>
      </c>
      <c r="F237" s="17" t="s">
        <v>2894</v>
      </c>
      <c r="G237" s="18">
        <v>2</v>
      </c>
      <c r="H237" s="18">
        <v>3</v>
      </c>
      <c r="I237" s="19">
        <v>0</v>
      </c>
      <c r="J237" s="20">
        <v>1</v>
      </c>
      <c r="K237" s="21">
        <v>0</v>
      </c>
      <c r="L237" s="22">
        <v>0</v>
      </c>
      <c r="M237" s="52" t="s">
        <v>5002</v>
      </c>
      <c r="N237" s="52"/>
    </row>
    <row r="238" spans="1:14" x14ac:dyDescent="0.3">
      <c r="A238" s="17" t="s">
        <v>1221</v>
      </c>
      <c r="B238" s="17" t="s">
        <v>2895</v>
      </c>
      <c r="C238" s="17" t="s">
        <v>2896</v>
      </c>
      <c r="D238" s="17" t="s">
        <v>2015</v>
      </c>
      <c r="E238" s="17" t="s">
        <v>1223</v>
      </c>
      <c r="F238" s="17" t="s">
        <v>2897</v>
      </c>
      <c r="G238" s="18">
        <v>2</v>
      </c>
      <c r="H238" s="18">
        <v>2</v>
      </c>
      <c r="I238" s="19">
        <v>0</v>
      </c>
      <c r="J238" s="20">
        <v>0</v>
      </c>
      <c r="K238" s="21">
        <v>0</v>
      </c>
      <c r="L238" s="22">
        <v>1</v>
      </c>
      <c r="M238" s="52" t="s">
        <v>5001</v>
      </c>
      <c r="N238" s="52"/>
    </row>
    <row r="239" spans="1:14" x14ac:dyDescent="0.3">
      <c r="A239" s="17" t="s">
        <v>785</v>
      </c>
      <c r="B239" s="17" t="s">
        <v>2898</v>
      </c>
      <c r="C239" s="17" t="s">
        <v>2030</v>
      </c>
      <c r="D239" s="17" t="s">
        <v>2015</v>
      </c>
      <c r="E239" s="17" t="s">
        <v>787</v>
      </c>
      <c r="F239" s="17" t="s">
        <v>2899</v>
      </c>
      <c r="G239" s="18">
        <v>2</v>
      </c>
      <c r="H239" s="18">
        <v>3</v>
      </c>
      <c r="I239" s="19">
        <v>0</v>
      </c>
      <c r="J239" s="20">
        <v>0</v>
      </c>
      <c r="K239" s="21">
        <v>1</v>
      </c>
      <c r="L239" s="22">
        <v>0</v>
      </c>
      <c r="M239" s="52" t="s">
        <v>5001</v>
      </c>
      <c r="N239" s="52"/>
    </row>
    <row r="240" spans="1:14" x14ac:dyDescent="0.3">
      <c r="A240" s="17" t="s">
        <v>659</v>
      </c>
      <c r="B240" s="17" t="s">
        <v>2900</v>
      </c>
      <c r="C240" s="17" t="s">
        <v>2030</v>
      </c>
      <c r="D240" s="17" t="s">
        <v>2901</v>
      </c>
      <c r="E240" s="17" t="s">
        <v>662</v>
      </c>
      <c r="F240" s="17" t="s">
        <v>2902</v>
      </c>
      <c r="G240" s="18">
        <v>2</v>
      </c>
      <c r="H240" s="18">
        <v>2</v>
      </c>
      <c r="I240" s="19">
        <v>0</v>
      </c>
      <c r="J240" s="20">
        <v>0</v>
      </c>
      <c r="K240" s="21">
        <v>1</v>
      </c>
      <c r="L240" s="22">
        <v>0</v>
      </c>
      <c r="M240" s="52" t="s">
        <v>5001</v>
      </c>
      <c r="N240" s="52"/>
    </row>
    <row r="241" spans="1:14" x14ac:dyDescent="0.3">
      <c r="A241" s="17" t="s">
        <v>2903</v>
      </c>
      <c r="B241" s="17" t="s">
        <v>2904</v>
      </c>
      <c r="C241" s="17" t="s">
        <v>2030</v>
      </c>
      <c r="D241" s="17" t="s">
        <v>2015</v>
      </c>
      <c r="E241" s="17" t="s">
        <v>889</v>
      </c>
      <c r="F241" s="17" t="s">
        <v>2905</v>
      </c>
      <c r="G241" s="18">
        <v>2</v>
      </c>
      <c r="H241" s="18">
        <v>2</v>
      </c>
      <c r="I241" s="19">
        <v>0</v>
      </c>
      <c r="J241" s="20">
        <v>1</v>
      </c>
      <c r="K241" s="21">
        <v>0</v>
      </c>
      <c r="L241" s="22">
        <v>0</v>
      </c>
      <c r="M241" s="52" t="s">
        <v>5003</v>
      </c>
      <c r="N241" s="52"/>
    </row>
    <row r="242" spans="1:14" x14ac:dyDescent="0.3">
      <c r="A242" s="17" t="s">
        <v>2906</v>
      </c>
      <c r="B242" s="17" t="s">
        <v>2907</v>
      </c>
      <c r="C242" s="17" t="s">
        <v>2908</v>
      </c>
      <c r="D242" s="17" t="s">
        <v>2909</v>
      </c>
      <c r="E242" s="17" t="s">
        <v>988</v>
      </c>
      <c r="F242" s="17" t="s">
        <v>2910</v>
      </c>
      <c r="G242" s="18">
        <v>2</v>
      </c>
      <c r="H242" s="18">
        <v>2</v>
      </c>
      <c r="I242" s="19">
        <v>1</v>
      </c>
      <c r="J242" s="20">
        <v>0</v>
      </c>
      <c r="K242" s="21">
        <v>0</v>
      </c>
      <c r="L242" s="22">
        <v>0</v>
      </c>
      <c r="M242" s="52" t="s">
        <v>5003</v>
      </c>
      <c r="N242" s="52"/>
    </row>
    <row r="243" spans="1:14" x14ac:dyDescent="0.3">
      <c r="A243" s="17" t="s">
        <v>1720</v>
      </c>
      <c r="B243" s="17" t="s">
        <v>2911</v>
      </c>
      <c r="C243" s="17" t="s">
        <v>2912</v>
      </c>
      <c r="D243" s="17" t="s">
        <v>2015</v>
      </c>
      <c r="E243" s="17" t="s">
        <v>1112</v>
      </c>
      <c r="F243" s="17" t="s">
        <v>2913</v>
      </c>
      <c r="G243" s="18">
        <v>2</v>
      </c>
      <c r="H243" s="18">
        <v>2</v>
      </c>
      <c r="I243" s="19">
        <v>0</v>
      </c>
      <c r="J243" s="20">
        <v>0</v>
      </c>
      <c r="K243" s="21">
        <v>0</v>
      </c>
      <c r="L243" s="22">
        <v>1</v>
      </c>
      <c r="M243" s="52" t="s">
        <v>4997</v>
      </c>
      <c r="N243" s="52"/>
    </row>
    <row r="244" spans="1:14" x14ac:dyDescent="0.3">
      <c r="A244" s="17" t="s">
        <v>580</v>
      </c>
      <c r="B244" s="17" t="s">
        <v>2914</v>
      </c>
      <c r="C244" s="17" t="s">
        <v>2030</v>
      </c>
      <c r="D244" s="17" t="s">
        <v>2015</v>
      </c>
      <c r="E244" s="17" t="s">
        <v>583</v>
      </c>
      <c r="F244" s="17" t="s">
        <v>2915</v>
      </c>
      <c r="G244" s="18">
        <v>2</v>
      </c>
      <c r="H244" s="18">
        <v>2</v>
      </c>
      <c r="I244" s="19">
        <v>0</v>
      </c>
      <c r="J244" s="20">
        <v>0</v>
      </c>
      <c r="K244" s="21">
        <v>1</v>
      </c>
      <c r="L244" s="22">
        <v>0</v>
      </c>
      <c r="M244" s="52" t="s">
        <v>5001</v>
      </c>
      <c r="N244" s="52"/>
    </row>
    <row r="245" spans="1:14" x14ac:dyDescent="0.3">
      <c r="A245" s="17" t="s">
        <v>2916</v>
      </c>
      <c r="B245" s="17" t="s">
        <v>2917</v>
      </c>
      <c r="C245" s="17" t="s">
        <v>2918</v>
      </c>
      <c r="D245" s="17" t="s">
        <v>2919</v>
      </c>
      <c r="E245" s="17" t="s">
        <v>2190</v>
      </c>
      <c r="F245" s="17" t="s">
        <v>2920</v>
      </c>
      <c r="G245" s="18">
        <v>2</v>
      </c>
      <c r="H245" s="18">
        <v>3</v>
      </c>
      <c r="I245" s="19">
        <v>0</v>
      </c>
      <c r="J245" s="20">
        <v>1</v>
      </c>
      <c r="K245" s="21">
        <v>0</v>
      </c>
      <c r="L245" s="22">
        <v>0</v>
      </c>
      <c r="M245" s="52" t="s">
        <v>5003</v>
      </c>
      <c r="N245" s="52"/>
    </row>
    <row r="246" spans="1:14" x14ac:dyDescent="0.3">
      <c r="A246" s="17" t="s">
        <v>2921</v>
      </c>
      <c r="B246" s="17" t="s">
        <v>2922</v>
      </c>
      <c r="C246" s="17" t="s">
        <v>2923</v>
      </c>
      <c r="D246" s="17" t="s">
        <v>2015</v>
      </c>
      <c r="E246" s="17" t="s">
        <v>2924</v>
      </c>
      <c r="F246" s="17" t="s">
        <v>2925</v>
      </c>
      <c r="G246" s="18">
        <v>2</v>
      </c>
      <c r="H246" s="18">
        <v>2</v>
      </c>
      <c r="I246" s="19">
        <v>0</v>
      </c>
      <c r="J246" s="20">
        <v>1</v>
      </c>
      <c r="K246" s="21">
        <v>0</v>
      </c>
      <c r="L246" s="22">
        <v>0</v>
      </c>
      <c r="M246" s="52" t="s">
        <v>5002</v>
      </c>
      <c r="N246" s="52"/>
    </row>
    <row r="247" spans="1:14" x14ac:dyDescent="0.3">
      <c r="A247" s="17" t="s">
        <v>2926</v>
      </c>
      <c r="B247" s="17" t="s">
        <v>2927</v>
      </c>
      <c r="C247" s="17" t="s">
        <v>2928</v>
      </c>
      <c r="D247" s="17" t="s">
        <v>2015</v>
      </c>
      <c r="E247" s="17" t="s">
        <v>2929</v>
      </c>
      <c r="F247" s="17" t="s">
        <v>2930</v>
      </c>
      <c r="G247" s="18">
        <v>2</v>
      </c>
      <c r="H247" s="18">
        <v>4</v>
      </c>
      <c r="I247" s="19">
        <v>0</v>
      </c>
      <c r="J247" s="20">
        <v>1</v>
      </c>
      <c r="K247" s="21">
        <v>0</v>
      </c>
      <c r="L247" s="22">
        <v>0</v>
      </c>
      <c r="M247" s="52" t="s">
        <v>5002</v>
      </c>
      <c r="N247" s="52"/>
    </row>
    <row r="248" spans="1:14" x14ac:dyDescent="0.3">
      <c r="A248" s="17" t="s">
        <v>1495</v>
      </c>
      <c r="B248" s="17" t="s">
        <v>2931</v>
      </c>
      <c r="C248" s="17" t="s">
        <v>2932</v>
      </c>
      <c r="D248" s="17" t="s">
        <v>2015</v>
      </c>
      <c r="E248" s="17" t="s">
        <v>802</v>
      </c>
      <c r="F248" s="17" t="s">
        <v>2933</v>
      </c>
      <c r="G248" s="18">
        <v>2</v>
      </c>
      <c r="H248" s="18">
        <v>2</v>
      </c>
      <c r="I248" s="19">
        <v>0</v>
      </c>
      <c r="J248" s="20">
        <v>0</v>
      </c>
      <c r="K248" s="21">
        <v>0</v>
      </c>
      <c r="L248" s="22">
        <v>1</v>
      </c>
      <c r="M248" s="52" t="s">
        <v>5001</v>
      </c>
      <c r="N248" s="52"/>
    </row>
    <row r="249" spans="1:14" x14ac:dyDescent="0.3">
      <c r="A249" s="17" t="s">
        <v>2934</v>
      </c>
      <c r="B249" s="17" t="s">
        <v>2935</v>
      </c>
      <c r="C249" s="17" t="s">
        <v>2030</v>
      </c>
      <c r="D249" s="17" t="s">
        <v>2015</v>
      </c>
      <c r="E249" s="17" t="s">
        <v>2936</v>
      </c>
      <c r="F249" s="17" t="s">
        <v>2937</v>
      </c>
      <c r="G249" s="18">
        <v>2</v>
      </c>
      <c r="H249" s="18">
        <v>2</v>
      </c>
      <c r="I249" s="19">
        <v>0.5</v>
      </c>
      <c r="J249" s="20">
        <v>0.5</v>
      </c>
      <c r="K249" s="21">
        <v>0</v>
      </c>
      <c r="L249" s="22">
        <v>0</v>
      </c>
      <c r="M249" s="52" t="s">
        <v>5003</v>
      </c>
      <c r="N249" s="52"/>
    </row>
    <row r="250" spans="1:14" x14ac:dyDescent="0.3">
      <c r="A250" s="17" t="s">
        <v>2938</v>
      </c>
      <c r="B250" s="17" t="s">
        <v>2939</v>
      </c>
      <c r="C250" s="17" t="s">
        <v>2940</v>
      </c>
      <c r="D250" s="17" t="s">
        <v>2247</v>
      </c>
      <c r="E250" s="17" t="s">
        <v>616</v>
      </c>
      <c r="F250" s="17" t="s">
        <v>2941</v>
      </c>
      <c r="G250" s="18">
        <v>2</v>
      </c>
      <c r="H250" s="18">
        <v>2</v>
      </c>
      <c r="I250" s="19">
        <v>0</v>
      </c>
      <c r="J250" s="20">
        <v>1</v>
      </c>
      <c r="K250" s="21">
        <v>0</v>
      </c>
      <c r="L250" s="22">
        <v>0</v>
      </c>
      <c r="M250" s="52" t="s">
        <v>5003</v>
      </c>
      <c r="N250" s="52"/>
    </row>
    <row r="251" spans="1:14" x14ac:dyDescent="0.3">
      <c r="A251" s="17" t="s">
        <v>2942</v>
      </c>
      <c r="B251" s="17" t="s">
        <v>2943</v>
      </c>
      <c r="C251" s="17" t="s">
        <v>2944</v>
      </c>
      <c r="D251" s="17" t="s">
        <v>2361</v>
      </c>
      <c r="E251" s="17" t="s">
        <v>2323</v>
      </c>
      <c r="F251" s="17" t="s">
        <v>2945</v>
      </c>
      <c r="G251" s="18">
        <v>2</v>
      </c>
      <c r="H251" s="18">
        <v>8</v>
      </c>
      <c r="I251" s="19">
        <v>0</v>
      </c>
      <c r="J251" s="20">
        <v>1</v>
      </c>
      <c r="K251" s="21">
        <v>0</v>
      </c>
      <c r="L251" s="22">
        <v>0</v>
      </c>
      <c r="M251" s="52" t="s">
        <v>5002</v>
      </c>
      <c r="N251" s="52"/>
    </row>
    <row r="252" spans="1:14" x14ac:dyDescent="0.3">
      <c r="A252" s="17" t="s">
        <v>547</v>
      </c>
      <c r="B252" s="17" t="s">
        <v>2946</v>
      </c>
      <c r="C252" s="17" t="s">
        <v>2030</v>
      </c>
      <c r="D252" s="17" t="s">
        <v>2015</v>
      </c>
      <c r="E252" s="17" t="s">
        <v>550</v>
      </c>
      <c r="F252" s="17" t="s">
        <v>2947</v>
      </c>
      <c r="G252" s="18">
        <v>2</v>
      </c>
      <c r="H252" s="18">
        <v>8</v>
      </c>
      <c r="I252" s="19">
        <v>0</v>
      </c>
      <c r="J252" s="20">
        <v>0</v>
      </c>
      <c r="K252" s="21">
        <v>1</v>
      </c>
      <c r="L252" s="22">
        <v>0</v>
      </c>
      <c r="M252" s="52" t="s">
        <v>5001</v>
      </c>
      <c r="N252" s="52"/>
    </row>
    <row r="253" spans="1:14" x14ac:dyDescent="0.3">
      <c r="A253" s="17" t="s">
        <v>2948</v>
      </c>
      <c r="B253" s="17" t="s">
        <v>2949</v>
      </c>
      <c r="C253" s="17" t="s">
        <v>2950</v>
      </c>
      <c r="D253" s="17" t="s">
        <v>2015</v>
      </c>
      <c r="E253" s="17" t="s">
        <v>802</v>
      </c>
      <c r="F253" s="17" t="s">
        <v>2951</v>
      </c>
      <c r="G253" s="18">
        <v>2</v>
      </c>
      <c r="H253" s="18">
        <v>6</v>
      </c>
      <c r="I253" s="19">
        <v>0</v>
      </c>
      <c r="J253" s="20">
        <v>1</v>
      </c>
      <c r="K253" s="21">
        <v>0</v>
      </c>
      <c r="L253" s="22">
        <v>0</v>
      </c>
      <c r="M253" s="52" t="s">
        <v>5002</v>
      </c>
      <c r="N253" s="52"/>
    </row>
    <row r="254" spans="1:14" x14ac:dyDescent="0.3">
      <c r="A254" s="17" t="s">
        <v>2952</v>
      </c>
      <c r="B254" s="17" t="s">
        <v>2953</v>
      </c>
      <c r="C254" s="17" t="s">
        <v>2954</v>
      </c>
      <c r="D254" s="17" t="s">
        <v>2019</v>
      </c>
      <c r="E254" s="17" t="s">
        <v>590</v>
      </c>
      <c r="F254" s="17" t="s">
        <v>2955</v>
      </c>
      <c r="G254" s="18">
        <v>2</v>
      </c>
      <c r="H254" s="18">
        <v>8</v>
      </c>
      <c r="I254" s="19">
        <v>0</v>
      </c>
      <c r="J254" s="20">
        <v>1</v>
      </c>
      <c r="K254" s="21">
        <v>0</v>
      </c>
      <c r="L254" s="22">
        <v>0</v>
      </c>
      <c r="M254" s="52" t="s">
        <v>5003</v>
      </c>
      <c r="N254" s="52"/>
    </row>
    <row r="255" spans="1:14" x14ac:dyDescent="0.3">
      <c r="A255" s="17" t="s">
        <v>2956</v>
      </c>
      <c r="B255" s="17" t="s">
        <v>2957</v>
      </c>
      <c r="C255" s="17" t="s">
        <v>2958</v>
      </c>
      <c r="D255" s="17" t="s">
        <v>2015</v>
      </c>
      <c r="E255" s="17" t="s">
        <v>2959</v>
      </c>
      <c r="F255" s="17" t="s">
        <v>2960</v>
      </c>
      <c r="G255" s="18">
        <v>2</v>
      </c>
      <c r="H255" s="18">
        <v>2</v>
      </c>
      <c r="I255" s="19">
        <v>0</v>
      </c>
      <c r="J255" s="20">
        <v>1</v>
      </c>
      <c r="K255" s="21">
        <v>0</v>
      </c>
      <c r="L255" s="22">
        <v>0</v>
      </c>
      <c r="M255" s="52" t="s">
        <v>5002</v>
      </c>
      <c r="N255" s="52"/>
    </row>
    <row r="256" spans="1:14" x14ac:dyDescent="0.3">
      <c r="A256" s="17" t="s">
        <v>2961</v>
      </c>
      <c r="B256" s="17" t="s">
        <v>2962</v>
      </c>
      <c r="C256" s="17" t="s">
        <v>2030</v>
      </c>
      <c r="D256" s="17" t="s">
        <v>2015</v>
      </c>
      <c r="E256" s="17" t="s">
        <v>2323</v>
      </c>
      <c r="F256" s="17" t="s">
        <v>2963</v>
      </c>
      <c r="G256" s="18">
        <v>2</v>
      </c>
      <c r="H256" s="18">
        <v>3</v>
      </c>
      <c r="I256" s="19">
        <v>0</v>
      </c>
      <c r="J256" s="20">
        <v>1</v>
      </c>
      <c r="K256" s="21">
        <v>0</v>
      </c>
      <c r="L256" s="22">
        <v>0</v>
      </c>
      <c r="M256" s="52" t="s">
        <v>5002</v>
      </c>
      <c r="N256" s="52"/>
    </row>
    <row r="257" spans="1:14" x14ac:dyDescent="0.3">
      <c r="A257" s="17" t="s">
        <v>2964</v>
      </c>
      <c r="B257" s="17" t="s">
        <v>2965</v>
      </c>
      <c r="C257" s="17" t="s">
        <v>2966</v>
      </c>
      <c r="D257" s="17" t="s">
        <v>2015</v>
      </c>
      <c r="E257" s="17" t="s">
        <v>667</v>
      </c>
      <c r="F257" s="17" t="s">
        <v>2967</v>
      </c>
      <c r="G257" s="18">
        <v>2</v>
      </c>
      <c r="H257" s="18">
        <v>3</v>
      </c>
      <c r="I257" s="19">
        <v>1</v>
      </c>
      <c r="J257" s="20">
        <v>0</v>
      </c>
      <c r="K257" s="21">
        <v>0</v>
      </c>
      <c r="L257" s="22">
        <v>0</v>
      </c>
      <c r="M257" s="52" t="s">
        <v>5003</v>
      </c>
      <c r="N257" s="52"/>
    </row>
    <row r="258" spans="1:14" x14ac:dyDescent="0.3">
      <c r="A258" s="17" t="s">
        <v>2968</v>
      </c>
      <c r="B258" s="17" t="s">
        <v>2969</v>
      </c>
      <c r="C258" s="17" t="s">
        <v>2970</v>
      </c>
      <c r="D258" s="17" t="s">
        <v>2971</v>
      </c>
      <c r="E258" s="17" t="s">
        <v>2972</v>
      </c>
      <c r="F258" s="17" t="s">
        <v>2973</v>
      </c>
      <c r="G258" s="18">
        <v>2</v>
      </c>
      <c r="H258" s="18">
        <v>6</v>
      </c>
      <c r="I258" s="19">
        <v>0</v>
      </c>
      <c r="J258" s="20">
        <v>1</v>
      </c>
      <c r="K258" s="21">
        <v>0</v>
      </c>
      <c r="L258" s="22">
        <v>0</v>
      </c>
      <c r="M258" s="52" t="s">
        <v>5002</v>
      </c>
      <c r="N258" s="52"/>
    </row>
    <row r="259" spans="1:14" x14ac:dyDescent="0.3">
      <c r="A259" s="17" t="s">
        <v>696</v>
      </c>
      <c r="B259" s="17" t="s">
        <v>2974</v>
      </c>
      <c r="C259" s="17" t="s">
        <v>2030</v>
      </c>
      <c r="D259" s="17" t="s">
        <v>2781</v>
      </c>
      <c r="E259" s="17" t="s">
        <v>698</v>
      </c>
      <c r="F259" s="17" t="s">
        <v>2975</v>
      </c>
      <c r="G259" s="18">
        <v>2</v>
      </c>
      <c r="H259" s="18">
        <v>2</v>
      </c>
      <c r="I259" s="19">
        <v>0</v>
      </c>
      <c r="J259" s="20">
        <v>0</v>
      </c>
      <c r="K259" s="21">
        <v>1</v>
      </c>
      <c r="L259" s="22">
        <v>0</v>
      </c>
      <c r="M259" s="52" t="s">
        <v>5002</v>
      </c>
      <c r="N259" s="52"/>
    </row>
    <row r="260" spans="1:14" x14ac:dyDescent="0.3">
      <c r="A260" s="17" t="s">
        <v>1754</v>
      </c>
      <c r="B260" s="17" t="s">
        <v>2976</v>
      </c>
      <c r="C260" s="17" t="s">
        <v>2977</v>
      </c>
      <c r="D260" s="17" t="s">
        <v>2015</v>
      </c>
      <c r="E260" s="17" t="s">
        <v>1413</v>
      </c>
      <c r="F260" s="17" t="s">
        <v>2978</v>
      </c>
      <c r="G260" s="18">
        <v>2</v>
      </c>
      <c r="H260" s="18">
        <v>3</v>
      </c>
      <c r="I260" s="19">
        <v>0</v>
      </c>
      <c r="J260" s="20">
        <v>0</v>
      </c>
      <c r="K260" s="21">
        <v>0</v>
      </c>
      <c r="L260" s="22">
        <v>1</v>
      </c>
      <c r="M260" s="52" t="s">
        <v>5001</v>
      </c>
      <c r="N260" s="52"/>
    </row>
    <row r="261" spans="1:14" x14ac:dyDescent="0.3">
      <c r="A261" s="17" t="s">
        <v>1847</v>
      </c>
      <c r="B261" s="17" t="s">
        <v>2979</v>
      </c>
      <c r="C261" s="17" t="s">
        <v>2980</v>
      </c>
      <c r="D261" s="17" t="s">
        <v>2981</v>
      </c>
      <c r="E261" s="17" t="s">
        <v>1814</v>
      </c>
      <c r="F261" s="17" t="s">
        <v>2982</v>
      </c>
      <c r="G261" s="18">
        <v>2</v>
      </c>
      <c r="H261" s="18">
        <v>2</v>
      </c>
      <c r="I261" s="19">
        <v>0</v>
      </c>
      <c r="J261" s="20">
        <v>0</v>
      </c>
      <c r="K261" s="21">
        <v>0</v>
      </c>
      <c r="L261" s="22">
        <v>1</v>
      </c>
      <c r="M261" s="52" t="s">
        <v>5001</v>
      </c>
      <c r="N261" s="52"/>
    </row>
    <row r="262" spans="1:14" x14ac:dyDescent="0.3">
      <c r="A262" s="17" t="s">
        <v>2983</v>
      </c>
      <c r="B262" s="17" t="s">
        <v>2984</v>
      </c>
      <c r="C262" s="17" t="s">
        <v>2985</v>
      </c>
      <c r="D262" s="17" t="s">
        <v>2781</v>
      </c>
      <c r="E262" s="17" t="s">
        <v>2986</v>
      </c>
      <c r="F262" s="17" t="s">
        <v>2987</v>
      </c>
      <c r="G262" s="18">
        <v>2</v>
      </c>
      <c r="H262" s="18">
        <v>15</v>
      </c>
      <c r="I262" s="19">
        <v>0.5</v>
      </c>
      <c r="J262" s="20">
        <v>0.5</v>
      </c>
      <c r="K262" s="21">
        <v>0</v>
      </c>
      <c r="L262" s="22">
        <v>0</v>
      </c>
      <c r="M262" s="52" t="s">
        <v>5003</v>
      </c>
      <c r="N262" s="52"/>
    </row>
    <row r="263" spans="1:14" x14ac:dyDescent="0.3">
      <c r="A263" s="17" t="s">
        <v>2988</v>
      </c>
      <c r="B263" s="17" t="s">
        <v>2989</v>
      </c>
      <c r="C263" s="17" t="s">
        <v>2990</v>
      </c>
      <c r="D263" s="17" t="s">
        <v>2247</v>
      </c>
      <c r="E263" s="17" t="s">
        <v>650</v>
      </c>
      <c r="F263" s="17" t="s">
        <v>2991</v>
      </c>
      <c r="G263" s="18">
        <v>2</v>
      </c>
      <c r="H263" s="18">
        <v>6</v>
      </c>
      <c r="I263" s="19">
        <v>1</v>
      </c>
      <c r="J263" s="20">
        <v>0</v>
      </c>
      <c r="K263" s="21">
        <v>0</v>
      </c>
      <c r="L263" s="22">
        <v>0</v>
      </c>
      <c r="M263" s="52" t="s">
        <v>5003</v>
      </c>
      <c r="N263" s="52"/>
    </row>
    <row r="264" spans="1:14" x14ac:dyDescent="0.3">
      <c r="A264" s="17" t="s">
        <v>2992</v>
      </c>
      <c r="B264" s="17" t="s">
        <v>2993</v>
      </c>
      <c r="C264" s="17" t="s">
        <v>2994</v>
      </c>
      <c r="D264" s="17" t="s">
        <v>2995</v>
      </c>
      <c r="E264" s="17" t="s">
        <v>2190</v>
      </c>
      <c r="F264" s="17" t="s">
        <v>2996</v>
      </c>
      <c r="G264" s="18">
        <v>2</v>
      </c>
      <c r="H264" s="18">
        <v>2</v>
      </c>
      <c r="I264" s="19">
        <v>0</v>
      </c>
      <c r="J264" s="20">
        <v>1</v>
      </c>
      <c r="K264" s="21">
        <v>0</v>
      </c>
      <c r="L264" s="22">
        <v>0</v>
      </c>
      <c r="M264" s="52" t="s">
        <v>5003</v>
      </c>
      <c r="N264" s="52"/>
    </row>
    <row r="265" spans="1:14" x14ac:dyDescent="0.3">
      <c r="A265" s="17" t="s">
        <v>2997</v>
      </c>
      <c r="B265" s="17" t="s">
        <v>2998</v>
      </c>
      <c r="C265" s="17" t="s">
        <v>2999</v>
      </c>
      <c r="D265" s="17" t="s">
        <v>3000</v>
      </c>
      <c r="E265" s="17" t="s">
        <v>1201</v>
      </c>
      <c r="F265" s="17" t="s">
        <v>3001</v>
      </c>
      <c r="G265" s="18">
        <v>2</v>
      </c>
      <c r="H265" s="18">
        <v>6</v>
      </c>
      <c r="I265" s="19">
        <v>0</v>
      </c>
      <c r="J265" s="20">
        <v>1</v>
      </c>
      <c r="K265" s="21">
        <v>0</v>
      </c>
      <c r="L265" s="22">
        <v>0</v>
      </c>
      <c r="M265" s="52" t="s">
        <v>5003</v>
      </c>
      <c r="N265" s="52"/>
    </row>
    <row r="266" spans="1:14" x14ac:dyDescent="0.3">
      <c r="A266" s="17" t="s">
        <v>3002</v>
      </c>
      <c r="B266" s="17" t="s">
        <v>3003</v>
      </c>
      <c r="C266" s="17" t="s">
        <v>3004</v>
      </c>
      <c r="D266" s="17" t="s">
        <v>2247</v>
      </c>
      <c r="E266" s="17" t="s">
        <v>3005</v>
      </c>
      <c r="F266" s="17" t="s">
        <v>3006</v>
      </c>
      <c r="G266" s="18">
        <v>2</v>
      </c>
      <c r="H266" s="18">
        <v>3</v>
      </c>
      <c r="I266" s="19">
        <v>0.5</v>
      </c>
      <c r="J266" s="20">
        <v>0.5</v>
      </c>
      <c r="K266" s="21">
        <v>0</v>
      </c>
      <c r="L266" s="22">
        <v>0</v>
      </c>
      <c r="M266" s="52" t="s">
        <v>5003</v>
      </c>
      <c r="N266" s="52"/>
    </row>
    <row r="267" spans="1:14" x14ac:dyDescent="0.3">
      <c r="A267" s="17" t="s">
        <v>1245</v>
      </c>
      <c r="B267" s="17" t="s">
        <v>1246</v>
      </c>
      <c r="C267" s="17" t="s">
        <v>3007</v>
      </c>
      <c r="D267" s="17" t="s">
        <v>2428</v>
      </c>
      <c r="E267" s="17" t="s">
        <v>1247</v>
      </c>
      <c r="F267" s="17" t="s">
        <v>3008</v>
      </c>
      <c r="G267" s="18">
        <v>2</v>
      </c>
      <c r="H267" s="18">
        <v>2</v>
      </c>
      <c r="I267" s="19">
        <v>0</v>
      </c>
      <c r="J267" s="20">
        <v>0</v>
      </c>
      <c r="K267" s="21">
        <v>0</v>
      </c>
      <c r="L267" s="22">
        <v>1</v>
      </c>
      <c r="M267" s="52" t="s">
        <v>5001</v>
      </c>
      <c r="N267" s="52"/>
    </row>
    <row r="268" spans="1:14" x14ac:dyDescent="0.3">
      <c r="A268" s="17" t="s">
        <v>3009</v>
      </c>
      <c r="B268" s="17" t="s">
        <v>3010</v>
      </c>
      <c r="C268" s="17" t="s">
        <v>2040</v>
      </c>
      <c r="D268" s="17" t="s">
        <v>2392</v>
      </c>
      <c r="E268" s="17" t="s">
        <v>2123</v>
      </c>
      <c r="F268" s="17" t="s">
        <v>3011</v>
      </c>
      <c r="G268" s="18">
        <v>2</v>
      </c>
      <c r="H268" s="18">
        <v>3</v>
      </c>
      <c r="I268" s="19">
        <v>1</v>
      </c>
      <c r="J268" s="20">
        <v>0</v>
      </c>
      <c r="K268" s="21">
        <v>0</v>
      </c>
      <c r="L268" s="22">
        <v>0</v>
      </c>
      <c r="M268" s="52" t="s">
        <v>4999</v>
      </c>
      <c r="N268" s="52"/>
    </row>
    <row r="269" spans="1:14" x14ac:dyDescent="0.3">
      <c r="A269" s="17" t="s">
        <v>3012</v>
      </c>
      <c r="B269" s="17" t="s">
        <v>3013</v>
      </c>
      <c r="C269" s="17" t="s">
        <v>2122</v>
      </c>
      <c r="D269" s="17" t="s">
        <v>3014</v>
      </c>
      <c r="E269" s="17" t="s">
        <v>3015</v>
      </c>
      <c r="F269" s="17" t="s">
        <v>3016</v>
      </c>
      <c r="G269" s="18">
        <v>2</v>
      </c>
      <c r="H269" s="18">
        <v>2</v>
      </c>
      <c r="I269" s="19">
        <v>1</v>
      </c>
      <c r="J269" s="20">
        <v>0</v>
      </c>
      <c r="K269" s="21">
        <v>0</v>
      </c>
      <c r="L269" s="22">
        <v>0</v>
      </c>
      <c r="M269" s="52" t="s">
        <v>5003</v>
      </c>
      <c r="N269" s="52"/>
    </row>
    <row r="270" spans="1:14" x14ac:dyDescent="0.3">
      <c r="A270" s="17" t="s">
        <v>3017</v>
      </c>
      <c r="B270" s="17" t="s">
        <v>3018</v>
      </c>
      <c r="C270" s="17" t="s">
        <v>2853</v>
      </c>
      <c r="D270" s="17" t="s">
        <v>2247</v>
      </c>
      <c r="E270" s="17" t="s">
        <v>3019</v>
      </c>
      <c r="F270" s="17" t="s">
        <v>3020</v>
      </c>
      <c r="G270" s="18">
        <v>2</v>
      </c>
      <c r="H270" s="18">
        <v>11</v>
      </c>
      <c r="I270" s="19">
        <v>0</v>
      </c>
      <c r="J270" s="20">
        <v>1</v>
      </c>
      <c r="K270" s="21">
        <v>0</v>
      </c>
      <c r="L270" s="22">
        <v>0</v>
      </c>
      <c r="M270" s="52" t="s">
        <v>5002</v>
      </c>
      <c r="N270" s="52"/>
    </row>
    <row r="271" spans="1:14" x14ac:dyDescent="0.3">
      <c r="A271" s="17" t="s">
        <v>1837</v>
      </c>
      <c r="B271" s="17" t="s">
        <v>3021</v>
      </c>
      <c r="C271" s="17" t="s">
        <v>2030</v>
      </c>
      <c r="D271" s="17" t="s">
        <v>3022</v>
      </c>
      <c r="E271" s="17" t="s">
        <v>1814</v>
      </c>
      <c r="F271" s="17" t="s">
        <v>3023</v>
      </c>
      <c r="G271" s="18">
        <v>2</v>
      </c>
      <c r="H271" s="18">
        <v>2</v>
      </c>
      <c r="I271" s="19">
        <v>0</v>
      </c>
      <c r="J271" s="20">
        <v>0</v>
      </c>
      <c r="K271" s="21">
        <v>0</v>
      </c>
      <c r="L271" s="22">
        <v>1</v>
      </c>
      <c r="M271" s="52" t="s">
        <v>5001</v>
      </c>
      <c r="N271" s="52"/>
    </row>
    <row r="272" spans="1:14" x14ac:dyDescent="0.3">
      <c r="A272" s="17" t="s">
        <v>3024</v>
      </c>
      <c r="B272" s="17" t="s">
        <v>3025</v>
      </c>
      <c r="C272" s="17" t="s">
        <v>3026</v>
      </c>
      <c r="D272" s="17" t="s">
        <v>2015</v>
      </c>
      <c r="E272" s="17" t="s">
        <v>2415</v>
      </c>
      <c r="F272" s="17" t="s">
        <v>3027</v>
      </c>
      <c r="G272" s="18">
        <v>2</v>
      </c>
      <c r="H272" s="18">
        <v>3</v>
      </c>
      <c r="I272" s="19">
        <v>0.5</v>
      </c>
      <c r="J272" s="20">
        <v>0.5</v>
      </c>
      <c r="K272" s="21">
        <v>0</v>
      </c>
      <c r="L272" s="22">
        <v>0</v>
      </c>
      <c r="M272" s="52" t="s">
        <v>5002</v>
      </c>
      <c r="N272" s="52"/>
    </row>
    <row r="273" spans="1:14" x14ac:dyDescent="0.3">
      <c r="A273" s="17" t="s">
        <v>3028</v>
      </c>
      <c r="B273" s="17" t="s">
        <v>3029</v>
      </c>
      <c r="C273" s="17" t="s">
        <v>2030</v>
      </c>
      <c r="D273" s="17" t="s">
        <v>2015</v>
      </c>
      <c r="E273" s="17" t="s">
        <v>3030</v>
      </c>
      <c r="F273" s="17" t="s">
        <v>3031</v>
      </c>
      <c r="G273" s="18">
        <v>2</v>
      </c>
      <c r="H273" s="18">
        <v>2</v>
      </c>
      <c r="I273" s="19">
        <v>0</v>
      </c>
      <c r="J273" s="20">
        <v>1</v>
      </c>
      <c r="K273" s="21">
        <v>0</v>
      </c>
      <c r="L273" s="22">
        <v>0</v>
      </c>
      <c r="M273" s="52" t="s">
        <v>5003</v>
      </c>
      <c r="N273" s="52"/>
    </row>
    <row r="274" spans="1:14" x14ac:dyDescent="0.3">
      <c r="A274" s="17" t="s">
        <v>518</v>
      </c>
      <c r="B274" s="17" t="s">
        <v>3032</v>
      </c>
      <c r="C274" s="17" t="s">
        <v>3033</v>
      </c>
      <c r="D274" s="17" t="s">
        <v>2302</v>
      </c>
      <c r="E274" s="17" t="s">
        <v>521</v>
      </c>
      <c r="F274" s="17" t="s">
        <v>3034</v>
      </c>
      <c r="G274" s="18">
        <v>2</v>
      </c>
      <c r="H274" s="18">
        <v>2</v>
      </c>
      <c r="I274" s="19">
        <v>0</v>
      </c>
      <c r="J274" s="20">
        <v>0</v>
      </c>
      <c r="K274" s="21">
        <v>1</v>
      </c>
      <c r="L274" s="22">
        <v>0</v>
      </c>
      <c r="M274" s="52" t="s">
        <v>5001</v>
      </c>
      <c r="N274" s="52"/>
    </row>
    <row r="275" spans="1:14" x14ac:dyDescent="0.3">
      <c r="A275" s="17" t="s">
        <v>3035</v>
      </c>
      <c r="B275" s="17" t="s">
        <v>3036</v>
      </c>
      <c r="C275" s="17" t="s">
        <v>2117</v>
      </c>
      <c r="D275" s="17" t="s">
        <v>2015</v>
      </c>
      <c r="E275" s="17" t="s">
        <v>1180</v>
      </c>
      <c r="F275" s="17" t="s">
        <v>3037</v>
      </c>
      <c r="G275" s="18">
        <v>2</v>
      </c>
      <c r="H275" s="18">
        <v>2</v>
      </c>
      <c r="I275" s="19">
        <v>0</v>
      </c>
      <c r="J275" s="20">
        <v>1</v>
      </c>
      <c r="K275" s="21">
        <v>0</v>
      </c>
      <c r="L275" s="22">
        <v>0</v>
      </c>
      <c r="M275" s="52" t="s">
        <v>5002</v>
      </c>
      <c r="N275" s="52"/>
    </row>
    <row r="276" spans="1:14" x14ac:dyDescent="0.3">
      <c r="A276" s="17" t="s">
        <v>1374</v>
      </c>
      <c r="B276" s="17" t="s">
        <v>3038</v>
      </c>
      <c r="C276" s="17" t="s">
        <v>2030</v>
      </c>
      <c r="D276" s="17" t="s">
        <v>3039</v>
      </c>
      <c r="E276" s="17" t="s">
        <v>1373</v>
      </c>
      <c r="F276" s="17" t="s">
        <v>3040</v>
      </c>
      <c r="G276" s="18">
        <v>2</v>
      </c>
      <c r="H276" s="18">
        <v>4</v>
      </c>
      <c r="I276" s="19">
        <v>0</v>
      </c>
      <c r="J276" s="20">
        <v>0</v>
      </c>
      <c r="K276" s="21">
        <v>0</v>
      </c>
      <c r="L276" s="22">
        <v>1</v>
      </c>
      <c r="M276" s="52" t="s">
        <v>5001</v>
      </c>
      <c r="N276" s="52"/>
    </row>
    <row r="277" spans="1:14" x14ac:dyDescent="0.3">
      <c r="A277" s="17" t="s">
        <v>561</v>
      </c>
      <c r="B277" s="17" t="s">
        <v>562</v>
      </c>
      <c r="C277" s="17" t="s">
        <v>3041</v>
      </c>
      <c r="D277" s="17" t="s">
        <v>2015</v>
      </c>
      <c r="E277" s="17" t="s">
        <v>564</v>
      </c>
      <c r="F277" s="17" t="s">
        <v>3042</v>
      </c>
      <c r="G277" s="18">
        <v>2</v>
      </c>
      <c r="H277" s="18">
        <v>5</v>
      </c>
      <c r="I277" s="19">
        <v>0</v>
      </c>
      <c r="J277" s="20">
        <v>0</v>
      </c>
      <c r="K277" s="21">
        <v>1</v>
      </c>
      <c r="L277" s="22">
        <v>0</v>
      </c>
      <c r="M277" s="52" t="s">
        <v>5001</v>
      </c>
      <c r="N277" s="52"/>
    </row>
    <row r="278" spans="1:14" x14ac:dyDescent="0.3">
      <c r="A278" s="17" t="s">
        <v>3043</v>
      </c>
      <c r="B278" s="17" t="s">
        <v>3044</v>
      </c>
      <c r="C278" s="17" t="s">
        <v>2030</v>
      </c>
      <c r="D278" s="17" t="s">
        <v>2015</v>
      </c>
      <c r="E278" s="17" t="s">
        <v>3045</v>
      </c>
      <c r="F278" s="17" t="s">
        <v>3046</v>
      </c>
      <c r="G278" s="18">
        <v>2</v>
      </c>
      <c r="H278" s="18">
        <v>4</v>
      </c>
      <c r="I278" s="19">
        <v>0</v>
      </c>
      <c r="J278" s="20">
        <v>1</v>
      </c>
      <c r="K278" s="21">
        <v>0</v>
      </c>
      <c r="L278" s="22">
        <v>0</v>
      </c>
      <c r="M278" s="52" t="s">
        <v>5002</v>
      </c>
      <c r="N278" s="52"/>
    </row>
    <row r="279" spans="1:14" x14ac:dyDescent="0.3">
      <c r="A279" s="17" t="s">
        <v>3047</v>
      </c>
      <c r="B279" s="17" t="s">
        <v>3048</v>
      </c>
      <c r="C279" s="17" t="s">
        <v>3049</v>
      </c>
      <c r="D279" s="17" t="s">
        <v>2654</v>
      </c>
      <c r="E279" s="17" t="s">
        <v>884</v>
      </c>
      <c r="F279" s="17" t="s">
        <v>3050</v>
      </c>
      <c r="G279" s="18">
        <v>2</v>
      </c>
      <c r="H279" s="18">
        <v>2</v>
      </c>
      <c r="I279" s="19">
        <v>0</v>
      </c>
      <c r="J279" s="20">
        <v>1</v>
      </c>
      <c r="K279" s="21">
        <v>0</v>
      </c>
      <c r="L279" s="22">
        <v>0</v>
      </c>
      <c r="M279" s="52" t="s">
        <v>5002</v>
      </c>
      <c r="N279" s="52"/>
    </row>
    <row r="280" spans="1:14" x14ac:dyDescent="0.3">
      <c r="A280" s="17" t="s">
        <v>3051</v>
      </c>
      <c r="B280" s="17" t="s">
        <v>3052</v>
      </c>
      <c r="C280" s="17" t="s">
        <v>2383</v>
      </c>
      <c r="D280" s="17" t="s">
        <v>2015</v>
      </c>
      <c r="E280" s="17" t="s">
        <v>802</v>
      </c>
      <c r="F280" s="17" t="s">
        <v>3053</v>
      </c>
      <c r="G280" s="18">
        <v>2</v>
      </c>
      <c r="H280" s="18">
        <v>7</v>
      </c>
      <c r="I280" s="19">
        <v>0</v>
      </c>
      <c r="J280" s="20">
        <v>1</v>
      </c>
      <c r="K280" s="21">
        <v>0</v>
      </c>
      <c r="L280" s="22">
        <v>0</v>
      </c>
      <c r="M280" s="52" t="s">
        <v>5002</v>
      </c>
      <c r="N280" s="52"/>
    </row>
    <row r="281" spans="1:14" x14ac:dyDescent="0.3">
      <c r="A281" s="17" t="s">
        <v>3054</v>
      </c>
      <c r="B281" s="17" t="s">
        <v>3055</v>
      </c>
      <c r="C281" s="17" t="s">
        <v>2025</v>
      </c>
      <c r="D281" s="17" t="s">
        <v>2019</v>
      </c>
      <c r="E281" s="17" t="s">
        <v>2026</v>
      </c>
      <c r="F281" s="17" t="s">
        <v>3056</v>
      </c>
      <c r="G281" s="18">
        <v>2</v>
      </c>
      <c r="H281" s="18">
        <v>4</v>
      </c>
      <c r="I281" s="19">
        <v>1</v>
      </c>
      <c r="J281" s="20">
        <v>0</v>
      </c>
      <c r="K281" s="21">
        <v>0</v>
      </c>
      <c r="L281" s="22">
        <v>0</v>
      </c>
      <c r="M281" s="52" t="s">
        <v>5003</v>
      </c>
      <c r="N281" s="52"/>
    </row>
    <row r="282" spans="1:14" x14ac:dyDescent="0.3">
      <c r="A282" s="17" t="s">
        <v>1088</v>
      </c>
      <c r="B282" s="17" t="s">
        <v>3057</v>
      </c>
      <c r="C282" s="17" t="s">
        <v>3058</v>
      </c>
      <c r="D282" s="17" t="s">
        <v>2015</v>
      </c>
      <c r="E282" s="17" t="s">
        <v>557</v>
      </c>
      <c r="F282" s="17" t="s">
        <v>3059</v>
      </c>
      <c r="G282" s="18">
        <v>2</v>
      </c>
      <c r="H282" s="18">
        <v>3</v>
      </c>
      <c r="I282" s="19">
        <v>0</v>
      </c>
      <c r="J282" s="20">
        <v>0</v>
      </c>
      <c r="K282" s="21">
        <v>1</v>
      </c>
      <c r="L282" s="22">
        <v>0</v>
      </c>
      <c r="M282" s="52" t="s">
        <v>5001</v>
      </c>
      <c r="N282" s="52"/>
    </row>
    <row r="283" spans="1:14" x14ac:dyDescent="0.3">
      <c r="A283" s="17" t="s">
        <v>3060</v>
      </c>
      <c r="B283" s="17" t="s">
        <v>3061</v>
      </c>
      <c r="C283" s="17" t="s">
        <v>3062</v>
      </c>
      <c r="D283" s="17" t="s">
        <v>2654</v>
      </c>
      <c r="E283" s="17" t="s">
        <v>3063</v>
      </c>
      <c r="F283" s="17" t="s">
        <v>3064</v>
      </c>
      <c r="G283" s="18">
        <v>2</v>
      </c>
      <c r="H283" s="18">
        <v>3</v>
      </c>
      <c r="I283" s="19">
        <v>0</v>
      </c>
      <c r="J283" s="20">
        <v>1</v>
      </c>
      <c r="K283" s="21">
        <v>0</v>
      </c>
      <c r="L283" s="22">
        <v>0</v>
      </c>
      <c r="M283" s="52" t="s">
        <v>5003</v>
      </c>
      <c r="N283" s="52"/>
    </row>
    <row r="284" spans="1:14" x14ac:dyDescent="0.3">
      <c r="A284" s="17" t="s">
        <v>1502</v>
      </c>
      <c r="B284" s="17" t="s">
        <v>3065</v>
      </c>
      <c r="C284" s="17" t="s">
        <v>3066</v>
      </c>
      <c r="D284" s="17" t="s">
        <v>2015</v>
      </c>
      <c r="E284" s="17" t="s">
        <v>802</v>
      </c>
      <c r="F284" s="17" t="s">
        <v>3067</v>
      </c>
      <c r="G284" s="18">
        <v>2</v>
      </c>
      <c r="H284" s="18">
        <v>2</v>
      </c>
      <c r="I284" s="19">
        <v>0</v>
      </c>
      <c r="J284" s="20">
        <v>0</v>
      </c>
      <c r="K284" s="21">
        <v>0</v>
      </c>
      <c r="L284" s="22">
        <v>1</v>
      </c>
      <c r="M284" s="52" t="s">
        <v>5001</v>
      </c>
      <c r="N284" s="52"/>
    </row>
    <row r="285" spans="1:14" x14ac:dyDescent="0.3">
      <c r="A285" s="17" t="s">
        <v>3068</v>
      </c>
      <c r="B285" s="17" t="s">
        <v>3069</v>
      </c>
      <c r="C285" s="17" t="s">
        <v>2030</v>
      </c>
      <c r="D285" s="17" t="s">
        <v>2654</v>
      </c>
      <c r="E285" s="17" t="s">
        <v>3070</v>
      </c>
      <c r="F285" s="17" t="s">
        <v>3071</v>
      </c>
      <c r="G285" s="18">
        <v>2</v>
      </c>
      <c r="H285" s="18">
        <v>2</v>
      </c>
      <c r="I285" s="19">
        <v>0</v>
      </c>
      <c r="J285" s="20">
        <v>1</v>
      </c>
      <c r="K285" s="21">
        <v>0</v>
      </c>
      <c r="L285" s="22">
        <v>0</v>
      </c>
      <c r="M285" s="52" t="s">
        <v>5002</v>
      </c>
      <c r="N285" s="52"/>
    </row>
    <row r="286" spans="1:14" x14ac:dyDescent="0.3">
      <c r="A286" s="17" t="s">
        <v>3072</v>
      </c>
      <c r="B286" s="17" t="s">
        <v>3073</v>
      </c>
      <c r="C286" s="17" t="s">
        <v>2970</v>
      </c>
      <c r="D286" s="17" t="s">
        <v>2781</v>
      </c>
      <c r="E286" s="17" t="s">
        <v>616</v>
      </c>
      <c r="F286" s="17" t="s">
        <v>3074</v>
      </c>
      <c r="G286" s="18">
        <v>2</v>
      </c>
      <c r="H286" s="18">
        <v>2</v>
      </c>
      <c r="I286" s="19">
        <v>0</v>
      </c>
      <c r="J286" s="20">
        <v>1</v>
      </c>
      <c r="K286" s="21">
        <v>0</v>
      </c>
      <c r="L286" s="22">
        <v>0</v>
      </c>
      <c r="M286" s="52" t="s">
        <v>5002</v>
      </c>
      <c r="N286" s="52"/>
    </row>
    <row r="287" spans="1:14" x14ac:dyDescent="0.3">
      <c r="A287" s="17" t="s">
        <v>1344</v>
      </c>
      <c r="B287" s="17" t="s">
        <v>3075</v>
      </c>
      <c r="C287" s="17" t="s">
        <v>3076</v>
      </c>
      <c r="D287" s="17" t="s">
        <v>3077</v>
      </c>
      <c r="E287" s="17" t="s">
        <v>1346</v>
      </c>
      <c r="F287" s="17" t="s">
        <v>3078</v>
      </c>
      <c r="G287" s="18">
        <v>2</v>
      </c>
      <c r="H287" s="18">
        <v>11</v>
      </c>
      <c r="I287" s="19">
        <v>0</v>
      </c>
      <c r="J287" s="20">
        <v>0</v>
      </c>
      <c r="K287" s="21">
        <v>0</v>
      </c>
      <c r="L287" s="22">
        <v>1</v>
      </c>
      <c r="M287" s="52" t="s">
        <v>5001</v>
      </c>
      <c r="N287" s="52"/>
    </row>
    <row r="288" spans="1:14" x14ac:dyDescent="0.3">
      <c r="A288" s="17" t="s">
        <v>3079</v>
      </c>
      <c r="B288" s="17" t="s">
        <v>3080</v>
      </c>
      <c r="C288" s="17" t="s">
        <v>2791</v>
      </c>
      <c r="D288" s="17" t="s">
        <v>2179</v>
      </c>
      <c r="E288" s="17" t="s">
        <v>2075</v>
      </c>
      <c r="F288" s="17" t="s">
        <v>2792</v>
      </c>
      <c r="G288" s="18">
        <v>2</v>
      </c>
      <c r="H288" s="18">
        <v>3</v>
      </c>
      <c r="I288" s="19">
        <v>1</v>
      </c>
      <c r="J288" s="20">
        <v>0</v>
      </c>
      <c r="K288" s="21">
        <v>0</v>
      </c>
      <c r="L288" s="22">
        <v>0</v>
      </c>
      <c r="M288" s="52" t="s">
        <v>4999</v>
      </c>
      <c r="N288" s="52"/>
    </row>
    <row r="289" spans="1:14" x14ac:dyDescent="0.3">
      <c r="A289" s="17" t="s">
        <v>3081</v>
      </c>
      <c r="B289" s="17" t="s">
        <v>3082</v>
      </c>
      <c r="C289" s="17" t="s">
        <v>3083</v>
      </c>
      <c r="D289" s="17" t="s">
        <v>3084</v>
      </c>
      <c r="E289" s="17" t="s">
        <v>3085</v>
      </c>
      <c r="F289" s="17" t="s">
        <v>3086</v>
      </c>
      <c r="G289" s="18">
        <v>2</v>
      </c>
      <c r="H289" s="18">
        <v>4</v>
      </c>
      <c r="I289" s="19">
        <v>0</v>
      </c>
      <c r="J289" s="20">
        <v>1</v>
      </c>
      <c r="K289" s="21">
        <v>0</v>
      </c>
      <c r="L289" s="22">
        <v>0</v>
      </c>
      <c r="M289" s="52" t="s">
        <v>5003</v>
      </c>
      <c r="N289" s="52"/>
    </row>
    <row r="290" spans="1:14" x14ac:dyDescent="0.3">
      <c r="A290" s="17" t="s">
        <v>3087</v>
      </c>
      <c r="B290" s="17" t="s">
        <v>3088</v>
      </c>
      <c r="C290" s="17" t="s">
        <v>3089</v>
      </c>
      <c r="D290" s="17" t="s">
        <v>2015</v>
      </c>
      <c r="E290" s="17" t="s">
        <v>802</v>
      </c>
      <c r="F290" s="17" t="s">
        <v>3090</v>
      </c>
      <c r="G290" s="18">
        <v>2</v>
      </c>
      <c r="H290" s="18">
        <v>3</v>
      </c>
      <c r="I290" s="19">
        <v>0</v>
      </c>
      <c r="J290" s="20">
        <v>1</v>
      </c>
      <c r="K290" s="21">
        <v>0</v>
      </c>
      <c r="L290" s="22">
        <v>0</v>
      </c>
      <c r="M290" s="52" t="s">
        <v>5002</v>
      </c>
      <c r="N290" s="52"/>
    </row>
    <row r="291" spans="1:14" x14ac:dyDescent="0.3">
      <c r="A291" s="17" t="s">
        <v>1274</v>
      </c>
      <c r="B291" s="17" t="s">
        <v>3091</v>
      </c>
      <c r="C291" s="17" t="s">
        <v>3092</v>
      </c>
      <c r="D291" s="17" t="s">
        <v>2283</v>
      </c>
      <c r="E291" s="17" t="s">
        <v>1277</v>
      </c>
      <c r="F291" s="17" t="s">
        <v>3093</v>
      </c>
      <c r="G291" s="18">
        <v>2</v>
      </c>
      <c r="H291" s="18">
        <v>4</v>
      </c>
      <c r="I291" s="19">
        <v>0</v>
      </c>
      <c r="J291" s="20">
        <v>0</v>
      </c>
      <c r="K291" s="21">
        <v>0</v>
      </c>
      <c r="L291" s="22">
        <v>1</v>
      </c>
      <c r="M291" s="52" t="s">
        <v>5001</v>
      </c>
      <c r="N291" s="52"/>
    </row>
    <row r="292" spans="1:14" x14ac:dyDescent="0.3">
      <c r="A292" s="17" t="s">
        <v>3094</v>
      </c>
      <c r="B292" s="17" t="s">
        <v>3095</v>
      </c>
      <c r="C292" s="17" t="s">
        <v>3096</v>
      </c>
      <c r="D292" s="17" t="s">
        <v>2053</v>
      </c>
      <c r="E292" s="17" t="s">
        <v>2101</v>
      </c>
      <c r="F292" s="17" t="s">
        <v>3097</v>
      </c>
      <c r="G292" s="18">
        <v>2</v>
      </c>
      <c r="H292" s="18">
        <v>3</v>
      </c>
      <c r="I292" s="19">
        <v>0</v>
      </c>
      <c r="J292" s="20">
        <v>1</v>
      </c>
      <c r="K292" s="21">
        <v>0</v>
      </c>
      <c r="L292" s="22">
        <v>0</v>
      </c>
      <c r="M292" s="52" t="s">
        <v>5003</v>
      </c>
      <c r="N292" s="52"/>
    </row>
    <row r="293" spans="1:14" x14ac:dyDescent="0.3">
      <c r="A293" s="17" t="s">
        <v>1401</v>
      </c>
      <c r="B293" s="17" t="s">
        <v>3098</v>
      </c>
      <c r="C293" s="17" t="s">
        <v>2728</v>
      </c>
      <c r="D293" s="17" t="s">
        <v>2015</v>
      </c>
      <c r="E293" s="17" t="s">
        <v>1403</v>
      </c>
      <c r="F293" s="17" t="s">
        <v>3099</v>
      </c>
      <c r="G293" s="18">
        <v>2</v>
      </c>
      <c r="H293" s="18">
        <v>2</v>
      </c>
      <c r="I293" s="19">
        <v>0</v>
      </c>
      <c r="J293" s="20">
        <v>0</v>
      </c>
      <c r="K293" s="21">
        <v>0</v>
      </c>
      <c r="L293" s="22">
        <v>1</v>
      </c>
      <c r="M293" s="52" t="s">
        <v>5001</v>
      </c>
      <c r="N293" s="52"/>
    </row>
    <row r="294" spans="1:14" x14ac:dyDescent="0.3">
      <c r="A294" s="17" t="s">
        <v>761</v>
      </c>
      <c r="B294" s="17" t="s">
        <v>3100</v>
      </c>
      <c r="C294" s="17" t="s">
        <v>3101</v>
      </c>
      <c r="D294" s="17" t="s">
        <v>2015</v>
      </c>
      <c r="E294" s="17" t="s">
        <v>763</v>
      </c>
      <c r="F294" s="17" t="s">
        <v>3102</v>
      </c>
      <c r="G294" s="18">
        <v>2</v>
      </c>
      <c r="H294" s="18">
        <v>5</v>
      </c>
      <c r="I294" s="19">
        <v>0</v>
      </c>
      <c r="J294" s="20">
        <v>0</v>
      </c>
      <c r="K294" s="21">
        <v>1</v>
      </c>
      <c r="L294" s="22">
        <v>0</v>
      </c>
      <c r="M294" s="52" t="s">
        <v>5001</v>
      </c>
      <c r="N294" s="52"/>
    </row>
    <row r="295" spans="1:14" x14ac:dyDescent="0.3">
      <c r="A295" s="17" t="s">
        <v>3103</v>
      </c>
      <c r="B295" s="17" t="s">
        <v>3104</v>
      </c>
      <c r="C295" s="17" t="s">
        <v>3105</v>
      </c>
      <c r="D295" s="17" t="s">
        <v>3106</v>
      </c>
      <c r="E295" s="17" t="s">
        <v>3107</v>
      </c>
      <c r="F295" s="17" t="s">
        <v>3108</v>
      </c>
      <c r="G295" s="18">
        <v>2</v>
      </c>
      <c r="H295" s="18">
        <v>3</v>
      </c>
      <c r="I295" s="19">
        <v>0</v>
      </c>
      <c r="J295" s="20">
        <v>1</v>
      </c>
      <c r="K295" s="21">
        <v>0</v>
      </c>
      <c r="L295" s="22">
        <v>0</v>
      </c>
      <c r="M295" s="52" t="s">
        <v>5002</v>
      </c>
      <c r="N295" s="52"/>
    </row>
    <row r="296" spans="1:14" x14ac:dyDescent="0.3">
      <c r="A296" s="17" t="s">
        <v>1705</v>
      </c>
      <c r="B296" s="17" t="s">
        <v>1706</v>
      </c>
      <c r="C296" s="17" t="s">
        <v>3109</v>
      </c>
      <c r="D296" s="17" t="s">
        <v>2015</v>
      </c>
      <c r="E296" s="17" t="s">
        <v>545</v>
      </c>
      <c r="F296" s="17" t="s">
        <v>3110</v>
      </c>
      <c r="G296" s="18">
        <v>2</v>
      </c>
      <c r="H296" s="18">
        <v>6</v>
      </c>
      <c r="I296" s="19">
        <v>0</v>
      </c>
      <c r="J296" s="20">
        <v>0</v>
      </c>
      <c r="K296" s="21">
        <v>0</v>
      </c>
      <c r="L296" s="22">
        <v>1</v>
      </c>
      <c r="M296" s="52" t="s">
        <v>5001</v>
      </c>
      <c r="N296" s="52"/>
    </row>
    <row r="297" spans="1:14" x14ac:dyDescent="0.3">
      <c r="A297" s="17" t="s">
        <v>1516</v>
      </c>
      <c r="B297" s="17" t="s">
        <v>2767</v>
      </c>
      <c r="C297" s="17" t="s">
        <v>3111</v>
      </c>
      <c r="D297" s="17" t="s">
        <v>2769</v>
      </c>
      <c r="E297" s="17" t="s">
        <v>1515</v>
      </c>
      <c r="F297" s="17" t="s">
        <v>3112</v>
      </c>
      <c r="G297" s="18">
        <v>2</v>
      </c>
      <c r="H297" s="18">
        <v>25</v>
      </c>
      <c r="I297" s="19">
        <v>0</v>
      </c>
      <c r="J297" s="20">
        <v>0</v>
      </c>
      <c r="K297" s="21">
        <v>0</v>
      </c>
      <c r="L297" s="22">
        <v>1</v>
      </c>
      <c r="M297" s="52" t="s">
        <v>5001</v>
      </c>
      <c r="N297" s="52"/>
    </row>
    <row r="298" spans="1:14" x14ac:dyDescent="0.3">
      <c r="A298" s="17" t="s">
        <v>3113</v>
      </c>
      <c r="B298" s="17" t="s">
        <v>3114</v>
      </c>
      <c r="C298" s="17" t="s">
        <v>3115</v>
      </c>
      <c r="D298" s="17" t="s">
        <v>2166</v>
      </c>
      <c r="E298" s="17" t="s">
        <v>991</v>
      </c>
      <c r="F298" s="17" t="s">
        <v>3116</v>
      </c>
      <c r="G298" s="18">
        <v>2</v>
      </c>
      <c r="H298" s="18">
        <v>2</v>
      </c>
      <c r="I298" s="19">
        <v>0</v>
      </c>
      <c r="J298" s="20">
        <v>1</v>
      </c>
      <c r="K298" s="21">
        <v>0</v>
      </c>
      <c r="L298" s="22">
        <v>0</v>
      </c>
      <c r="M298" s="52" t="s">
        <v>5002</v>
      </c>
      <c r="N298" s="52"/>
    </row>
    <row r="299" spans="1:14" x14ac:dyDescent="0.3">
      <c r="A299" s="17" t="s">
        <v>3117</v>
      </c>
      <c r="B299" s="17" t="s">
        <v>3118</v>
      </c>
      <c r="C299" s="17" t="s">
        <v>3119</v>
      </c>
      <c r="D299" s="17" t="s">
        <v>3120</v>
      </c>
      <c r="E299" s="17" t="s">
        <v>3121</v>
      </c>
      <c r="F299" s="17" t="s">
        <v>3122</v>
      </c>
      <c r="G299" s="18">
        <v>2</v>
      </c>
      <c r="H299" s="18">
        <v>2</v>
      </c>
      <c r="I299" s="19">
        <v>0</v>
      </c>
      <c r="J299" s="20">
        <v>1</v>
      </c>
      <c r="K299" s="21">
        <v>0</v>
      </c>
      <c r="L299" s="22">
        <v>0</v>
      </c>
      <c r="M299" s="52" t="s">
        <v>5002</v>
      </c>
      <c r="N299" s="52"/>
    </row>
    <row r="300" spans="1:14" x14ac:dyDescent="0.3">
      <c r="A300" s="17" t="s">
        <v>1523</v>
      </c>
      <c r="B300" s="17" t="s">
        <v>3123</v>
      </c>
      <c r="C300" s="17" t="s">
        <v>2383</v>
      </c>
      <c r="D300" s="17" t="s">
        <v>2015</v>
      </c>
      <c r="E300" s="17" t="s">
        <v>1522</v>
      </c>
      <c r="F300" s="17" t="s">
        <v>3124</v>
      </c>
      <c r="G300" s="18">
        <v>2</v>
      </c>
      <c r="H300" s="18">
        <v>13</v>
      </c>
      <c r="I300" s="19">
        <v>0</v>
      </c>
      <c r="J300" s="20">
        <v>0</v>
      </c>
      <c r="K300" s="21">
        <v>0</v>
      </c>
      <c r="L300" s="22">
        <v>1</v>
      </c>
      <c r="M300" s="52" t="s">
        <v>5001</v>
      </c>
      <c r="N300" s="52"/>
    </row>
    <row r="301" spans="1:14" x14ac:dyDescent="0.3">
      <c r="A301" s="17" t="s">
        <v>726</v>
      </c>
      <c r="B301" s="17" t="s">
        <v>3125</v>
      </c>
      <c r="C301" s="17" t="s">
        <v>3126</v>
      </c>
      <c r="D301" s="17" t="s">
        <v>2682</v>
      </c>
      <c r="E301" s="17" t="s">
        <v>728</v>
      </c>
      <c r="F301" s="17" t="s">
        <v>3127</v>
      </c>
      <c r="G301" s="18">
        <v>2</v>
      </c>
      <c r="H301" s="18">
        <v>2</v>
      </c>
      <c r="I301" s="19">
        <v>0</v>
      </c>
      <c r="J301" s="20">
        <v>0</v>
      </c>
      <c r="K301" s="21">
        <v>1</v>
      </c>
      <c r="L301" s="22">
        <v>0</v>
      </c>
      <c r="M301" s="52" t="s">
        <v>5001</v>
      </c>
      <c r="N301" s="52"/>
    </row>
    <row r="302" spans="1:14" x14ac:dyDescent="0.3">
      <c r="A302" s="17" t="s">
        <v>3128</v>
      </c>
      <c r="B302" s="17" t="s">
        <v>3129</v>
      </c>
      <c r="C302" s="17" t="s">
        <v>2932</v>
      </c>
      <c r="D302" s="17" t="s">
        <v>2015</v>
      </c>
      <c r="E302" s="17" t="s">
        <v>802</v>
      </c>
      <c r="F302" s="17" t="s">
        <v>3130</v>
      </c>
      <c r="G302" s="18">
        <v>2</v>
      </c>
      <c r="H302" s="18">
        <v>2</v>
      </c>
      <c r="I302" s="19">
        <v>0</v>
      </c>
      <c r="J302" s="20">
        <v>1</v>
      </c>
      <c r="K302" s="21">
        <v>0</v>
      </c>
      <c r="L302" s="22">
        <v>0</v>
      </c>
      <c r="M302" s="52" t="s">
        <v>5002</v>
      </c>
      <c r="N302" s="52"/>
    </row>
    <row r="303" spans="1:14" x14ac:dyDescent="0.3">
      <c r="A303" s="17" t="s">
        <v>3131</v>
      </c>
      <c r="B303" s="17" t="s">
        <v>3132</v>
      </c>
      <c r="C303" s="17" t="s">
        <v>3133</v>
      </c>
      <c r="D303" s="17" t="s">
        <v>3134</v>
      </c>
      <c r="E303" s="17" t="s">
        <v>988</v>
      </c>
      <c r="F303" s="17" t="s">
        <v>3135</v>
      </c>
      <c r="G303" s="18">
        <v>2</v>
      </c>
      <c r="H303" s="18">
        <v>2</v>
      </c>
      <c r="I303" s="19">
        <v>0</v>
      </c>
      <c r="J303" s="20">
        <v>1</v>
      </c>
      <c r="K303" s="21">
        <v>0</v>
      </c>
      <c r="L303" s="22">
        <v>0</v>
      </c>
      <c r="M303" s="52" t="s">
        <v>5002</v>
      </c>
      <c r="N303" s="52"/>
    </row>
    <row r="304" spans="1:14" x14ac:dyDescent="0.3">
      <c r="A304" s="17" t="s">
        <v>1418</v>
      </c>
      <c r="B304" s="17" t="s">
        <v>3136</v>
      </c>
      <c r="C304" s="17" t="s">
        <v>3137</v>
      </c>
      <c r="D304" s="17" t="s">
        <v>2015</v>
      </c>
      <c r="E304" s="17" t="s">
        <v>1420</v>
      </c>
      <c r="F304" s="17" t="s">
        <v>3138</v>
      </c>
      <c r="G304" s="18">
        <v>2</v>
      </c>
      <c r="H304" s="18">
        <v>2</v>
      </c>
      <c r="I304" s="19">
        <v>0</v>
      </c>
      <c r="J304" s="20">
        <v>0</v>
      </c>
      <c r="K304" s="21">
        <v>0</v>
      </c>
      <c r="L304" s="22">
        <v>1</v>
      </c>
      <c r="M304" s="52" t="s">
        <v>5001</v>
      </c>
      <c r="N304" s="52"/>
    </row>
    <row r="305" spans="1:14" x14ac:dyDescent="0.3">
      <c r="A305" s="17" t="s">
        <v>3139</v>
      </c>
      <c r="B305" s="17" t="s">
        <v>2104</v>
      </c>
      <c r="C305" s="17" t="s">
        <v>3140</v>
      </c>
      <c r="D305" s="17" t="s">
        <v>2015</v>
      </c>
      <c r="E305" s="17" t="s">
        <v>2107</v>
      </c>
      <c r="F305" s="17" t="s">
        <v>3141</v>
      </c>
      <c r="G305" s="18">
        <v>2</v>
      </c>
      <c r="H305" s="18">
        <v>11</v>
      </c>
      <c r="I305" s="19">
        <v>0</v>
      </c>
      <c r="J305" s="20">
        <v>1</v>
      </c>
      <c r="K305" s="21">
        <v>0</v>
      </c>
      <c r="L305" s="22">
        <v>0</v>
      </c>
      <c r="M305" s="52" t="s">
        <v>4998</v>
      </c>
      <c r="N305" s="52"/>
    </row>
    <row r="306" spans="1:14" x14ac:dyDescent="0.3">
      <c r="A306" s="17" t="s">
        <v>3142</v>
      </c>
      <c r="B306" s="17" t="s">
        <v>3143</v>
      </c>
      <c r="C306" s="17" t="s">
        <v>2644</v>
      </c>
      <c r="D306" s="17" t="s">
        <v>2654</v>
      </c>
      <c r="E306" s="17" t="s">
        <v>2646</v>
      </c>
      <c r="F306" s="17" t="s">
        <v>3144</v>
      </c>
      <c r="G306" s="18">
        <v>2</v>
      </c>
      <c r="H306" s="18">
        <v>5</v>
      </c>
      <c r="I306" s="19">
        <v>0</v>
      </c>
      <c r="J306" s="20">
        <v>1</v>
      </c>
      <c r="K306" s="21">
        <v>0</v>
      </c>
      <c r="L306" s="22">
        <v>0</v>
      </c>
      <c r="M306" s="52" t="s">
        <v>5003</v>
      </c>
      <c r="N306" s="52"/>
    </row>
    <row r="307" spans="1:14" x14ac:dyDescent="0.3">
      <c r="A307" s="17" t="s">
        <v>1533</v>
      </c>
      <c r="B307" s="17" t="s">
        <v>2527</v>
      </c>
      <c r="C307" s="17" t="s">
        <v>3145</v>
      </c>
      <c r="D307" s="17" t="s">
        <v>2015</v>
      </c>
      <c r="E307" s="17" t="s">
        <v>693</v>
      </c>
      <c r="F307" s="17" t="s">
        <v>3146</v>
      </c>
      <c r="G307" s="18">
        <v>1</v>
      </c>
      <c r="H307" s="18">
        <v>5</v>
      </c>
      <c r="I307" s="19">
        <v>0</v>
      </c>
      <c r="J307" s="20">
        <v>0</v>
      </c>
      <c r="K307" s="21">
        <v>0</v>
      </c>
      <c r="L307" s="22">
        <v>1</v>
      </c>
      <c r="M307" s="52" t="s">
        <v>5001</v>
      </c>
      <c r="N307" s="52"/>
    </row>
    <row r="308" spans="1:14" x14ac:dyDescent="0.3">
      <c r="A308" s="17" t="s">
        <v>3147</v>
      </c>
      <c r="B308" s="17" t="s">
        <v>3148</v>
      </c>
      <c r="C308" s="17" t="s">
        <v>3149</v>
      </c>
      <c r="D308" s="17" t="s">
        <v>3150</v>
      </c>
      <c r="E308" s="17" t="s">
        <v>1201</v>
      </c>
      <c r="F308" s="17" t="s">
        <v>3151</v>
      </c>
      <c r="G308" s="18">
        <v>1</v>
      </c>
      <c r="H308" s="18">
        <v>1</v>
      </c>
      <c r="I308" s="19">
        <v>0</v>
      </c>
      <c r="J308" s="20">
        <v>1</v>
      </c>
      <c r="K308" s="21">
        <v>0</v>
      </c>
      <c r="L308" s="22">
        <v>0</v>
      </c>
      <c r="M308" s="52" t="s">
        <v>5003</v>
      </c>
      <c r="N308" s="52"/>
    </row>
    <row r="309" spans="1:14" x14ac:dyDescent="0.3">
      <c r="A309" s="17" t="s">
        <v>681</v>
      </c>
      <c r="B309" s="17" t="s">
        <v>3152</v>
      </c>
      <c r="C309" s="17" t="s">
        <v>3153</v>
      </c>
      <c r="D309" s="17" t="s">
        <v>2198</v>
      </c>
      <c r="E309" s="17" t="s">
        <v>564</v>
      </c>
      <c r="F309" s="17" t="s">
        <v>3154</v>
      </c>
      <c r="G309" s="18">
        <v>1</v>
      </c>
      <c r="H309" s="18">
        <v>4</v>
      </c>
      <c r="I309" s="19">
        <v>0</v>
      </c>
      <c r="J309" s="20">
        <v>0</v>
      </c>
      <c r="K309" s="21">
        <v>1</v>
      </c>
      <c r="L309" s="22">
        <v>0</v>
      </c>
      <c r="M309" s="52" t="s">
        <v>5001</v>
      </c>
      <c r="N309" s="52"/>
    </row>
    <row r="310" spans="1:14" x14ac:dyDescent="0.3">
      <c r="A310" s="17" t="s">
        <v>3155</v>
      </c>
      <c r="B310" s="17" t="s">
        <v>3156</v>
      </c>
      <c r="C310" s="17" t="s">
        <v>3157</v>
      </c>
      <c r="D310" s="17" t="s">
        <v>2240</v>
      </c>
      <c r="E310" s="17" t="s">
        <v>3005</v>
      </c>
      <c r="F310" s="17" t="s">
        <v>3158</v>
      </c>
      <c r="G310" s="18">
        <v>1</v>
      </c>
      <c r="H310" s="18">
        <v>2</v>
      </c>
      <c r="I310" s="19">
        <v>0</v>
      </c>
      <c r="J310" s="20">
        <v>1</v>
      </c>
      <c r="K310" s="21">
        <v>0</v>
      </c>
      <c r="L310" s="22">
        <v>0</v>
      </c>
      <c r="M310" s="52" t="s">
        <v>5003</v>
      </c>
      <c r="N310" s="52"/>
    </row>
    <row r="311" spans="1:14" x14ac:dyDescent="0.3">
      <c r="A311" s="17" t="s">
        <v>3159</v>
      </c>
      <c r="B311" s="17" t="s">
        <v>3160</v>
      </c>
      <c r="C311" s="17" t="s">
        <v>3161</v>
      </c>
      <c r="D311" s="17" t="s">
        <v>2106</v>
      </c>
      <c r="E311" s="17" t="s">
        <v>521</v>
      </c>
      <c r="F311" s="17" t="s">
        <v>3162</v>
      </c>
      <c r="G311" s="18">
        <v>1</v>
      </c>
      <c r="H311" s="18">
        <v>1</v>
      </c>
      <c r="I311" s="19">
        <v>0</v>
      </c>
      <c r="J311" s="20">
        <v>1</v>
      </c>
      <c r="K311" s="21">
        <v>0</v>
      </c>
      <c r="L311" s="22">
        <v>0</v>
      </c>
      <c r="M311" s="52" t="s">
        <v>5002</v>
      </c>
      <c r="N311" s="52"/>
    </row>
    <row r="312" spans="1:14" x14ac:dyDescent="0.3">
      <c r="A312" s="17" t="s">
        <v>3163</v>
      </c>
      <c r="B312" s="17" t="s">
        <v>3164</v>
      </c>
      <c r="C312" s="17" t="s">
        <v>3165</v>
      </c>
      <c r="D312" s="17" t="s">
        <v>2015</v>
      </c>
      <c r="E312" s="17" t="s">
        <v>1335</v>
      </c>
      <c r="F312" s="17" t="s">
        <v>3166</v>
      </c>
      <c r="G312" s="18">
        <v>1</v>
      </c>
      <c r="H312" s="18">
        <v>1</v>
      </c>
      <c r="I312" s="19">
        <v>0</v>
      </c>
      <c r="J312" s="20">
        <v>1</v>
      </c>
      <c r="K312" s="21">
        <v>0</v>
      </c>
      <c r="L312" s="22">
        <v>0</v>
      </c>
      <c r="M312" s="52" t="s">
        <v>5002</v>
      </c>
      <c r="N312" s="52"/>
    </row>
    <row r="313" spans="1:14" x14ac:dyDescent="0.3">
      <c r="A313" s="17" t="s">
        <v>3167</v>
      </c>
      <c r="B313" s="17" t="s">
        <v>3168</v>
      </c>
      <c r="C313" s="17" t="s">
        <v>3169</v>
      </c>
      <c r="D313" s="17" t="s">
        <v>2015</v>
      </c>
      <c r="E313" s="17" t="s">
        <v>3170</v>
      </c>
      <c r="F313" s="17" t="s">
        <v>3171</v>
      </c>
      <c r="G313" s="18">
        <v>1</v>
      </c>
      <c r="H313" s="18">
        <v>8</v>
      </c>
      <c r="I313" s="19">
        <v>0</v>
      </c>
      <c r="J313" s="20">
        <v>1</v>
      </c>
      <c r="K313" s="21">
        <v>0</v>
      </c>
      <c r="L313" s="22">
        <v>0</v>
      </c>
      <c r="M313" s="52" t="s">
        <v>5003</v>
      </c>
      <c r="N313" s="52"/>
    </row>
    <row r="314" spans="1:14" x14ac:dyDescent="0.3">
      <c r="A314" s="17" t="s">
        <v>1171</v>
      </c>
      <c r="B314" s="17" t="s">
        <v>3172</v>
      </c>
      <c r="C314" s="17" t="s">
        <v>2030</v>
      </c>
      <c r="D314" s="17" t="s">
        <v>3173</v>
      </c>
      <c r="E314" s="17" t="s">
        <v>1168</v>
      </c>
      <c r="F314" s="17" t="s">
        <v>3174</v>
      </c>
      <c r="G314" s="18">
        <v>1</v>
      </c>
      <c r="H314" s="18">
        <v>1</v>
      </c>
      <c r="I314" s="19">
        <v>0</v>
      </c>
      <c r="J314" s="20">
        <v>0</v>
      </c>
      <c r="K314" s="21">
        <v>0</v>
      </c>
      <c r="L314" s="22">
        <v>1</v>
      </c>
      <c r="M314" s="52" t="s">
        <v>5001</v>
      </c>
      <c r="N314" s="52"/>
    </row>
    <row r="315" spans="1:14" x14ac:dyDescent="0.3">
      <c r="A315" s="17" t="s">
        <v>3175</v>
      </c>
      <c r="B315" s="17" t="s">
        <v>3176</v>
      </c>
      <c r="C315" s="17" t="s">
        <v>3177</v>
      </c>
      <c r="D315" s="17" t="s">
        <v>3178</v>
      </c>
      <c r="E315" s="17" t="s">
        <v>3015</v>
      </c>
      <c r="F315" s="17" t="s">
        <v>3179</v>
      </c>
      <c r="G315" s="18">
        <v>1</v>
      </c>
      <c r="H315" s="18">
        <v>1</v>
      </c>
      <c r="I315" s="19">
        <v>1</v>
      </c>
      <c r="J315" s="20">
        <v>0</v>
      </c>
      <c r="K315" s="21">
        <v>0</v>
      </c>
      <c r="L315" s="22">
        <v>0</v>
      </c>
      <c r="M315" s="52" t="s">
        <v>5003</v>
      </c>
      <c r="N315" s="52"/>
    </row>
    <row r="316" spans="1:14" x14ac:dyDescent="0.3">
      <c r="A316" s="17" t="s">
        <v>3180</v>
      </c>
      <c r="B316" s="17" t="s">
        <v>3181</v>
      </c>
      <c r="C316" s="17" t="s">
        <v>3182</v>
      </c>
      <c r="D316" s="17" t="s">
        <v>3183</v>
      </c>
      <c r="E316" s="17" t="s">
        <v>590</v>
      </c>
      <c r="F316" s="17" t="s">
        <v>3184</v>
      </c>
      <c r="G316" s="18">
        <v>1</v>
      </c>
      <c r="H316" s="18">
        <v>1</v>
      </c>
      <c r="I316" s="19">
        <v>0</v>
      </c>
      <c r="J316" s="20">
        <v>1</v>
      </c>
      <c r="K316" s="21">
        <v>0</v>
      </c>
      <c r="L316" s="22">
        <v>0</v>
      </c>
      <c r="M316" s="52" t="s">
        <v>5002</v>
      </c>
      <c r="N316" s="52"/>
    </row>
    <row r="317" spans="1:14" x14ac:dyDescent="0.3">
      <c r="A317" s="17" t="s">
        <v>1315</v>
      </c>
      <c r="B317" s="17" t="s">
        <v>3185</v>
      </c>
      <c r="C317" s="17" t="s">
        <v>3186</v>
      </c>
      <c r="D317" s="17" t="s">
        <v>2015</v>
      </c>
      <c r="E317" s="17" t="s">
        <v>1317</v>
      </c>
      <c r="F317" s="17" t="s">
        <v>3187</v>
      </c>
      <c r="G317" s="18">
        <v>1</v>
      </c>
      <c r="H317" s="18">
        <v>4</v>
      </c>
      <c r="I317" s="19">
        <v>0</v>
      </c>
      <c r="J317" s="20">
        <v>0</v>
      </c>
      <c r="K317" s="21">
        <v>0</v>
      </c>
      <c r="L317" s="22">
        <v>1</v>
      </c>
      <c r="M317" s="52" t="s">
        <v>4997</v>
      </c>
      <c r="N317" s="52"/>
    </row>
    <row r="318" spans="1:14" x14ac:dyDescent="0.3">
      <c r="A318" s="17" t="s">
        <v>1015</v>
      </c>
      <c r="B318" s="17" t="s">
        <v>3188</v>
      </c>
      <c r="C318" s="17" t="s">
        <v>3189</v>
      </c>
      <c r="D318" s="17" t="s">
        <v>2091</v>
      </c>
      <c r="E318" s="17" t="s">
        <v>1017</v>
      </c>
      <c r="F318" s="17" t="s">
        <v>3190</v>
      </c>
      <c r="G318" s="18">
        <v>1</v>
      </c>
      <c r="H318" s="18">
        <v>1</v>
      </c>
      <c r="I318" s="19">
        <v>0</v>
      </c>
      <c r="J318" s="20">
        <v>0</v>
      </c>
      <c r="K318" s="21">
        <v>1</v>
      </c>
      <c r="L318" s="22">
        <v>0</v>
      </c>
      <c r="M318" s="52" t="s">
        <v>5001</v>
      </c>
      <c r="N318" s="52"/>
    </row>
    <row r="319" spans="1:14" x14ac:dyDescent="0.3">
      <c r="A319" s="17" t="s">
        <v>3191</v>
      </c>
      <c r="B319" s="17" t="s">
        <v>2405</v>
      </c>
      <c r="C319" s="17" t="s">
        <v>3192</v>
      </c>
      <c r="D319" s="17" t="s">
        <v>2015</v>
      </c>
      <c r="E319" s="17" t="s">
        <v>3193</v>
      </c>
      <c r="F319" s="17" t="s">
        <v>3194</v>
      </c>
      <c r="G319" s="18">
        <v>1</v>
      </c>
      <c r="H319" s="18">
        <v>2</v>
      </c>
      <c r="I319" s="19">
        <v>0</v>
      </c>
      <c r="J319" s="20">
        <v>1</v>
      </c>
      <c r="K319" s="21">
        <v>0</v>
      </c>
      <c r="L319" s="22">
        <v>0</v>
      </c>
      <c r="M319" s="52" t="s">
        <v>5002</v>
      </c>
      <c r="N319" s="52"/>
    </row>
    <row r="320" spans="1:14" x14ac:dyDescent="0.3">
      <c r="A320" s="17" t="s">
        <v>3195</v>
      </c>
      <c r="B320" s="17" t="s">
        <v>2737</v>
      </c>
      <c r="C320" s="17" t="s">
        <v>3196</v>
      </c>
      <c r="D320" s="17" t="s">
        <v>2247</v>
      </c>
      <c r="E320" s="17" t="s">
        <v>616</v>
      </c>
      <c r="F320" s="17" t="s">
        <v>3197</v>
      </c>
      <c r="G320" s="18">
        <v>1</v>
      </c>
      <c r="H320" s="18">
        <v>3</v>
      </c>
      <c r="I320" s="19">
        <v>1</v>
      </c>
      <c r="J320" s="20">
        <v>0</v>
      </c>
      <c r="K320" s="21">
        <v>0</v>
      </c>
      <c r="L320" s="22">
        <v>0</v>
      </c>
      <c r="M320" s="52" t="s">
        <v>5003</v>
      </c>
      <c r="N320" s="52"/>
    </row>
    <row r="321" spans="1:14" x14ac:dyDescent="0.3">
      <c r="A321" s="17" t="s">
        <v>1860</v>
      </c>
      <c r="B321" s="17" t="s">
        <v>3198</v>
      </c>
      <c r="C321" s="17" t="s">
        <v>2030</v>
      </c>
      <c r="D321" s="17" t="s">
        <v>3199</v>
      </c>
      <c r="E321" s="17" t="s">
        <v>1814</v>
      </c>
      <c r="F321" s="17" t="s">
        <v>3200</v>
      </c>
      <c r="G321" s="18">
        <v>1</v>
      </c>
      <c r="H321" s="18">
        <v>1</v>
      </c>
      <c r="I321" s="19">
        <v>0</v>
      </c>
      <c r="J321" s="20">
        <v>0</v>
      </c>
      <c r="K321" s="21">
        <v>0</v>
      </c>
      <c r="L321" s="22">
        <v>1</v>
      </c>
      <c r="M321" s="52" t="s">
        <v>5001</v>
      </c>
      <c r="N321" s="52"/>
    </row>
    <row r="322" spans="1:14" x14ac:dyDescent="0.3">
      <c r="A322" s="17" t="s">
        <v>927</v>
      </c>
      <c r="B322" s="17" t="s">
        <v>3201</v>
      </c>
      <c r="C322" s="17" t="s">
        <v>3202</v>
      </c>
      <c r="D322" s="17" t="s">
        <v>3203</v>
      </c>
      <c r="E322" s="17" t="s">
        <v>930</v>
      </c>
      <c r="F322" s="17" t="s">
        <v>3204</v>
      </c>
      <c r="G322" s="18">
        <v>1</v>
      </c>
      <c r="H322" s="18">
        <v>1</v>
      </c>
      <c r="I322" s="19">
        <v>0</v>
      </c>
      <c r="J322" s="20">
        <v>0</v>
      </c>
      <c r="K322" s="21">
        <v>1</v>
      </c>
      <c r="L322" s="22">
        <v>0</v>
      </c>
      <c r="M322" s="52" t="s">
        <v>5001</v>
      </c>
      <c r="N322" s="52"/>
    </row>
    <row r="323" spans="1:14" x14ac:dyDescent="0.3">
      <c r="A323" s="17" t="s">
        <v>1798</v>
      </c>
      <c r="B323" s="17" t="s">
        <v>3205</v>
      </c>
      <c r="C323" s="17" t="s">
        <v>2030</v>
      </c>
      <c r="D323" s="17" t="s">
        <v>3206</v>
      </c>
      <c r="E323" s="17" t="s">
        <v>693</v>
      </c>
      <c r="F323" s="17" t="s">
        <v>3207</v>
      </c>
      <c r="G323" s="18">
        <v>1</v>
      </c>
      <c r="H323" s="18">
        <v>1</v>
      </c>
      <c r="I323" s="19">
        <v>0</v>
      </c>
      <c r="J323" s="20">
        <v>0</v>
      </c>
      <c r="K323" s="21">
        <v>0</v>
      </c>
      <c r="L323" s="22">
        <v>1</v>
      </c>
      <c r="M323" s="52" t="s">
        <v>5001</v>
      </c>
      <c r="N323" s="52"/>
    </row>
    <row r="324" spans="1:14" x14ac:dyDescent="0.3">
      <c r="A324" s="17" t="s">
        <v>3208</v>
      </c>
      <c r="B324" s="17" t="s">
        <v>3209</v>
      </c>
      <c r="C324" s="17" t="s">
        <v>3210</v>
      </c>
      <c r="D324" s="17" t="s">
        <v>2015</v>
      </c>
      <c r="E324" s="17" t="s">
        <v>616</v>
      </c>
      <c r="F324" s="17" t="s">
        <v>3211</v>
      </c>
      <c r="G324" s="18">
        <v>1</v>
      </c>
      <c r="H324" s="18">
        <v>6</v>
      </c>
      <c r="I324" s="19">
        <v>1</v>
      </c>
      <c r="J324" s="20">
        <v>0</v>
      </c>
      <c r="K324" s="21">
        <v>0</v>
      </c>
      <c r="L324" s="22">
        <v>0</v>
      </c>
      <c r="M324" s="52" t="s">
        <v>5003</v>
      </c>
      <c r="N324" s="52"/>
    </row>
    <row r="325" spans="1:14" x14ac:dyDescent="0.3">
      <c r="A325" s="17" t="s">
        <v>3212</v>
      </c>
      <c r="B325" s="17" t="s">
        <v>3213</v>
      </c>
      <c r="C325" s="17" t="s">
        <v>3214</v>
      </c>
      <c r="D325" s="17" t="s">
        <v>2015</v>
      </c>
      <c r="E325" s="17" t="s">
        <v>1020</v>
      </c>
      <c r="F325" s="17" t="s">
        <v>3215</v>
      </c>
      <c r="G325" s="18">
        <v>1</v>
      </c>
      <c r="H325" s="18">
        <v>1</v>
      </c>
      <c r="I325" s="19">
        <v>0</v>
      </c>
      <c r="J325" s="20">
        <v>1</v>
      </c>
      <c r="K325" s="21">
        <v>0</v>
      </c>
      <c r="L325" s="22">
        <v>0</v>
      </c>
      <c r="M325" s="52" t="s">
        <v>5003</v>
      </c>
      <c r="N325" s="52"/>
    </row>
    <row r="326" spans="1:14" x14ac:dyDescent="0.3">
      <c r="A326" s="17" t="s">
        <v>1774</v>
      </c>
      <c r="B326" s="17" t="s">
        <v>3216</v>
      </c>
      <c r="C326" s="17" t="s">
        <v>2406</v>
      </c>
      <c r="D326" s="17" t="s">
        <v>2015</v>
      </c>
      <c r="E326" s="17" t="s">
        <v>1020</v>
      </c>
      <c r="F326" s="17" t="s">
        <v>3217</v>
      </c>
      <c r="G326" s="18">
        <v>1</v>
      </c>
      <c r="H326" s="18">
        <v>1</v>
      </c>
      <c r="I326" s="19">
        <v>0</v>
      </c>
      <c r="J326" s="20">
        <v>0</v>
      </c>
      <c r="K326" s="21">
        <v>0</v>
      </c>
      <c r="L326" s="22">
        <v>1</v>
      </c>
      <c r="M326" s="52" t="s">
        <v>5001</v>
      </c>
      <c r="N326" s="52"/>
    </row>
    <row r="327" spans="1:14" x14ac:dyDescent="0.3">
      <c r="A327" s="17" t="s">
        <v>3218</v>
      </c>
      <c r="B327" s="17" t="s">
        <v>3219</v>
      </c>
      <c r="C327" s="17" t="s">
        <v>3220</v>
      </c>
      <c r="D327" s="17" t="s">
        <v>2015</v>
      </c>
      <c r="E327" s="17" t="s">
        <v>631</v>
      </c>
      <c r="F327" s="17" t="s">
        <v>3221</v>
      </c>
      <c r="G327" s="18">
        <v>1</v>
      </c>
      <c r="H327" s="18">
        <v>4</v>
      </c>
      <c r="I327" s="19">
        <v>0</v>
      </c>
      <c r="J327" s="20">
        <v>1</v>
      </c>
      <c r="K327" s="21">
        <v>0</v>
      </c>
      <c r="L327" s="22">
        <v>0</v>
      </c>
      <c r="M327" s="52" t="s">
        <v>5002</v>
      </c>
      <c r="N327" s="52"/>
    </row>
    <row r="328" spans="1:14" x14ac:dyDescent="0.3">
      <c r="A328" s="17" t="s">
        <v>3222</v>
      </c>
      <c r="B328" s="17" t="s">
        <v>3223</v>
      </c>
      <c r="C328" s="17" t="s">
        <v>3224</v>
      </c>
      <c r="D328" s="17" t="s">
        <v>3225</v>
      </c>
      <c r="E328" s="17" t="s">
        <v>3226</v>
      </c>
      <c r="F328" s="17" t="s">
        <v>3227</v>
      </c>
      <c r="G328" s="18">
        <v>1</v>
      </c>
      <c r="H328" s="18">
        <v>5</v>
      </c>
      <c r="I328" s="19">
        <v>0</v>
      </c>
      <c r="J328" s="20">
        <v>1</v>
      </c>
      <c r="K328" s="21">
        <v>0</v>
      </c>
      <c r="L328" s="22">
        <v>0</v>
      </c>
      <c r="M328" s="52" t="s">
        <v>5003</v>
      </c>
      <c r="N328" s="52"/>
    </row>
    <row r="329" spans="1:14" x14ac:dyDescent="0.3">
      <c r="A329" s="17" t="s">
        <v>942</v>
      </c>
      <c r="B329" s="17" t="s">
        <v>3228</v>
      </c>
      <c r="C329" s="17" t="s">
        <v>2030</v>
      </c>
      <c r="D329" s="17" t="s">
        <v>3039</v>
      </c>
      <c r="E329" s="17" t="s">
        <v>944</v>
      </c>
      <c r="F329" s="17" t="s">
        <v>3229</v>
      </c>
      <c r="G329" s="18">
        <v>1</v>
      </c>
      <c r="H329" s="18">
        <v>1</v>
      </c>
      <c r="I329" s="19">
        <v>0</v>
      </c>
      <c r="J329" s="20">
        <v>0</v>
      </c>
      <c r="K329" s="21">
        <v>1</v>
      </c>
      <c r="L329" s="22">
        <v>0</v>
      </c>
      <c r="M329" s="52" t="s">
        <v>5001</v>
      </c>
      <c r="N329" s="52"/>
    </row>
    <row r="330" spans="1:14" x14ac:dyDescent="0.3">
      <c r="A330" s="17" t="s">
        <v>3230</v>
      </c>
      <c r="B330" s="17" t="s">
        <v>3231</v>
      </c>
      <c r="C330" s="17" t="s">
        <v>3232</v>
      </c>
      <c r="D330" s="17" t="s">
        <v>3233</v>
      </c>
      <c r="E330" s="17" t="s">
        <v>3234</v>
      </c>
      <c r="F330" s="17" t="s">
        <v>3235</v>
      </c>
      <c r="G330" s="18">
        <v>1</v>
      </c>
      <c r="H330" s="18">
        <v>1</v>
      </c>
      <c r="I330" s="19">
        <v>0</v>
      </c>
      <c r="J330" s="20">
        <v>1</v>
      </c>
      <c r="K330" s="21">
        <v>0</v>
      </c>
      <c r="L330" s="22">
        <v>0</v>
      </c>
      <c r="M330" s="52" t="s">
        <v>5003</v>
      </c>
      <c r="N330" s="52"/>
    </row>
    <row r="331" spans="1:14" x14ac:dyDescent="0.3">
      <c r="A331" s="17" t="s">
        <v>1300</v>
      </c>
      <c r="B331" s="17" t="s">
        <v>3236</v>
      </c>
      <c r="C331" s="17" t="s">
        <v>3237</v>
      </c>
      <c r="D331" s="17" t="s">
        <v>2015</v>
      </c>
      <c r="E331" s="17" t="s">
        <v>849</v>
      </c>
      <c r="F331" s="17" t="s">
        <v>3238</v>
      </c>
      <c r="G331" s="18">
        <v>1</v>
      </c>
      <c r="H331" s="18">
        <v>1</v>
      </c>
      <c r="I331" s="19">
        <v>0</v>
      </c>
      <c r="J331" s="20">
        <v>0</v>
      </c>
      <c r="K331" s="21">
        <v>0</v>
      </c>
      <c r="L331" s="22">
        <v>1</v>
      </c>
      <c r="M331" s="52" t="s">
        <v>5001</v>
      </c>
      <c r="N331" s="52"/>
    </row>
    <row r="332" spans="1:14" x14ac:dyDescent="0.3">
      <c r="A332" s="17" t="s">
        <v>1525</v>
      </c>
      <c r="B332" s="17" t="s">
        <v>3239</v>
      </c>
      <c r="C332" s="17" t="s">
        <v>3240</v>
      </c>
      <c r="D332" s="17" t="s">
        <v>3039</v>
      </c>
      <c r="E332" s="17" t="s">
        <v>1201</v>
      </c>
      <c r="F332" s="17" t="s">
        <v>3241</v>
      </c>
      <c r="G332" s="18">
        <v>1</v>
      </c>
      <c r="H332" s="18">
        <v>1</v>
      </c>
      <c r="I332" s="19">
        <v>0</v>
      </c>
      <c r="J332" s="20">
        <v>0</v>
      </c>
      <c r="K332" s="21">
        <v>0</v>
      </c>
      <c r="L332" s="22">
        <v>1</v>
      </c>
      <c r="M332" s="52" t="s">
        <v>5001</v>
      </c>
      <c r="N332" s="52"/>
    </row>
    <row r="333" spans="1:14" x14ac:dyDescent="0.3">
      <c r="A333" s="17" t="s">
        <v>3242</v>
      </c>
      <c r="B333" s="17" t="s">
        <v>3243</v>
      </c>
      <c r="C333" s="17" t="s">
        <v>2030</v>
      </c>
      <c r="D333" s="17" t="s">
        <v>2015</v>
      </c>
      <c r="E333" s="17" t="s">
        <v>507</v>
      </c>
      <c r="F333" s="17" t="s">
        <v>3244</v>
      </c>
      <c r="G333" s="18">
        <v>1</v>
      </c>
      <c r="H333" s="18">
        <v>1</v>
      </c>
      <c r="I333" s="19">
        <v>0</v>
      </c>
      <c r="J333" s="20">
        <v>1</v>
      </c>
      <c r="K333" s="21">
        <v>0</v>
      </c>
      <c r="L333" s="22">
        <v>0</v>
      </c>
      <c r="M333" s="52" t="s">
        <v>5003</v>
      </c>
      <c r="N333" s="52"/>
    </row>
    <row r="334" spans="1:14" x14ac:dyDescent="0.3">
      <c r="A334" s="17" t="s">
        <v>3245</v>
      </c>
      <c r="B334" s="17" t="s">
        <v>3246</v>
      </c>
      <c r="C334" s="17" t="s">
        <v>3247</v>
      </c>
      <c r="D334" s="17" t="s">
        <v>2015</v>
      </c>
      <c r="E334" s="17" t="s">
        <v>1020</v>
      </c>
      <c r="F334" s="17" t="s">
        <v>3248</v>
      </c>
      <c r="G334" s="18">
        <v>1</v>
      </c>
      <c r="H334" s="18">
        <v>5</v>
      </c>
      <c r="I334" s="19">
        <v>0</v>
      </c>
      <c r="J334" s="20">
        <v>1</v>
      </c>
      <c r="K334" s="21">
        <v>0</v>
      </c>
      <c r="L334" s="22">
        <v>0</v>
      </c>
      <c r="M334" s="52" t="s">
        <v>5003</v>
      </c>
      <c r="N334" s="52"/>
    </row>
    <row r="335" spans="1:14" x14ac:dyDescent="0.3">
      <c r="A335" s="17" t="s">
        <v>3249</v>
      </c>
      <c r="B335" s="17" t="s">
        <v>3250</v>
      </c>
      <c r="C335" s="17" t="s">
        <v>3251</v>
      </c>
      <c r="D335" s="17" t="s">
        <v>2247</v>
      </c>
      <c r="E335" s="17" t="s">
        <v>650</v>
      </c>
      <c r="F335" s="17" t="s">
        <v>3252</v>
      </c>
      <c r="G335" s="18">
        <v>1</v>
      </c>
      <c r="H335" s="18">
        <v>10</v>
      </c>
      <c r="I335" s="19">
        <v>0</v>
      </c>
      <c r="J335" s="20">
        <v>1</v>
      </c>
      <c r="K335" s="21">
        <v>0</v>
      </c>
      <c r="L335" s="22">
        <v>0</v>
      </c>
      <c r="M335" s="52" t="s">
        <v>5003</v>
      </c>
      <c r="N335" s="52"/>
    </row>
    <row r="336" spans="1:14" x14ac:dyDescent="0.3">
      <c r="A336" s="17" t="s">
        <v>3253</v>
      </c>
      <c r="B336" s="17" t="s">
        <v>3254</v>
      </c>
      <c r="C336" s="17" t="s">
        <v>3255</v>
      </c>
      <c r="D336" s="17" t="s">
        <v>2053</v>
      </c>
      <c r="E336" s="17" t="s">
        <v>2199</v>
      </c>
      <c r="F336" s="17" t="s">
        <v>3256</v>
      </c>
      <c r="G336" s="18">
        <v>1</v>
      </c>
      <c r="H336" s="18">
        <v>1</v>
      </c>
      <c r="I336" s="19">
        <v>0</v>
      </c>
      <c r="J336" s="20">
        <v>1</v>
      </c>
      <c r="K336" s="21">
        <v>0</v>
      </c>
      <c r="L336" s="22">
        <v>0</v>
      </c>
      <c r="M336" s="52" t="s">
        <v>5003</v>
      </c>
      <c r="N336" s="52"/>
    </row>
    <row r="337" spans="1:14" x14ac:dyDescent="0.3">
      <c r="A337" s="17" t="s">
        <v>3257</v>
      </c>
      <c r="B337" s="17" t="s">
        <v>3258</v>
      </c>
      <c r="C337" s="17" t="s">
        <v>2030</v>
      </c>
      <c r="D337" s="17" t="s">
        <v>2334</v>
      </c>
      <c r="E337" s="17" t="s">
        <v>944</v>
      </c>
      <c r="F337" s="17" t="s">
        <v>3259</v>
      </c>
      <c r="G337" s="18">
        <v>1</v>
      </c>
      <c r="H337" s="18">
        <v>1</v>
      </c>
      <c r="I337" s="19">
        <v>0</v>
      </c>
      <c r="J337" s="20">
        <v>1</v>
      </c>
      <c r="K337" s="21">
        <v>0</v>
      </c>
      <c r="L337" s="22">
        <v>0</v>
      </c>
      <c r="M337" s="52" t="s">
        <v>4998</v>
      </c>
      <c r="N337" s="52"/>
    </row>
    <row r="338" spans="1:14" x14ac:dyDescent="0.3">
      <c r="A338" s="17" t="s">
        <v>1166</v>
      </c>
      <c r="B338" s="17" t="s">
        <v>3260</v>
      </c>
      <c r="C338" s="17" t="s">
        <v>2030</v>
      </c>
      <c r="D338" s="17" t="s">
        <v>2015</v>
      </c>
      <c r="E338" s="17" t="s">
        <v>1168</v>
      </c>
      <c r="F338" s="17" t="s">
        <v>3261</v>
      </c>
      <c r="G338" s="18">
        <v>1</v>
      </c>
      <c r="H338" s="18">
        <v>1</v>
      </c>
      <c r="I338" s="19">
        <v>0</v>
      </c>
      <c r="J338" s="20">
        <v>0</v>
      </c>
      <c r="K338" s="21">
        <v>0</v>
      </c>
      <c r="L338" s="22">
        <v>1</v>
      </c>
      <c r="M338" s="52" t="s">
        <v>5001</v>
      </c>
      <c r="N338" s="52"/>
    </row>
    <row r="339" spans="1:14" x14ac:dyDescent="0.3">
      <c r="A339" s="17" t="s">
        <v>3262</v>
      </c>
      <c r="B339" s="17" t="s">
        <v>3263</v>
      </c>
      <c r="C339" s="17" t="s">
        <v>3264</v>
      </c>
      <c r="D339" s="17" t="s">
        <v>2015</v>
      </c>
      <c r="E339" s="17" t="s">
        <v>988</v>
      </c>
      <c r="F339" s="17" t="s">
        <v>3265</v>
      </c>
      <c r="G339" s="18">
        <v>1</v>
      </c>
      <c r="H339" s="18">
        <v>20</v>
      </c>
      <c r="I339" s="19">
        <v>1</v>
      </c>
      <c r="J339" s="20">
        <v>0</v>
      </c>
      <c r="K339" s="21">
        <v>0</v>
      </c>
      <c r="L339" s="22">
        <v>0</v>
      </c>
      <c r="M339" s="52" t="s">
        <v>5003</v>
      </c>
      <c r="N339" s="52"/>
    </row>
    <row r="340" spans="1:14" x14ac:dyDescent="0.3">
      <c r="A340" s="17" t="s">
        <v>1991</v>
      </c>
      <c r="B340" s="17" t="s">
        <v>3266</v>
      </c>
      <c r="C340" s="17" t="s">
        <v>2030</v>
      </c>
      <c r="D340" s="17" t="s">
        <v>2015</v>
      </c>
      <c r="E340" s="17" t="s">
        <v>605</v>
      </c>
      <c r="F340" s="17" t="s">
        <v>3267</v>
      </c>
      <c r="G340" s="18">
        <v>1</v>
      </c>
      <c r="H340" s="18">
        <v>2</v>
      </c>
      <c r="I340" s="19">
        <v>0</v>
      </c>
      <c r="J340" s="20">
        <v>0</v>
      </c>
      <c r="K340" s="21">
        <v>0</v>
      </c>
      <c r="L340" s="22">
        <v>1</v>
      </c>
      <c r="M340" s="52" t="s">
        <v>5001</v>
      </c>
      <c r="N340" s="52"/>
    </row>
    <row r="341" spans="1:14" x14ac:dyDescent="0.3">
      <c r="A341" s="17" t="s">
        <v>3268</v>
      </c>
      <c r="B341" s="17" t="s">
        <v>3269</v>
      </c>
      <c r="C341" s="17" t="s">
        <v>3270</v>
      </c>
      <c r="D341" s="17" t="s">
        <v>3271</v>
      </c>
      <c r="E341" s="17" t="s">
        <v>650</v>
      </c>
      <c r="F341" s="17" t="s">
        <v>3272</v>
      </c>
      <c r="G341" s="18">
        <v>1</v>
      </c>
      <c r="H341" s="18">
        <v>12</v>
      </c>
      <c r="I341" s="19">
        <v>0</v>
      </c>
      <c r="J341" s="20">
        <v>1</v>
      </c>
      <c r="K341" s="21">
        <v>0</v>
      </c>
      <c r="L341" s="22">
        <v>0</v>
      </c>
      <c r="M341" s="52" t="s">
        <v>5003</v>
      </c>
      <c r="N341" s="52"/>
    </row>
    <row r="342" spans="1:14" x14ac:dyDescent="0.3">
      <c r="A342" s="17" t="s">
        <v>629</v>
      </c>
      <c r="B342" s="17" t="s">
        <v>3273</v>
      </c>
      <c r="C342" s="17" t="s">
        <v>3274</v>
      </c>
      <c r="D342" s="17" t="s">
        <v>3275</v>
      </c>
      <c r="E342" s="17" t="s">
        <v>631</v>
      </c>
      <c r="F342" s="17" t="s">
        <v>3276</v>
      </c>
      <c r="G342" s="18">
        <v>1</v>
      </c>
      <c r="H342" s="18">
        <v>1</v>
      </c>
      <c r="I342" s="19">
        <v>0</v>
      </c>
      <c r="J342" s="20">
        <v>0</v>
      </c>
      <c r="K342" s="21">
        <v>1</v>
      </c>
      <c r="L342" s="22">
        <v>0</v>
      </c>
      <c r="M342" s="52" t="s">
        <v>5001</v>
      </c>
      <c r="N342" s="52"/>
    </row>
    <row r="343" spans="1:14" x14ac:dyDescent="0.3">
      <c r="A343" s="17" t="s">
        <v>3277</v>
      </c>
      <c r="B343" s="17" t="s">
        <v>3278</v>
      </c>
      <c r="C343" s="17" t="s">
        <v>3279</v>
      </c>
      <c r="D343" s="17" t="s">
        <v>2247</v>
      </c>
      <c r="E343" s="17" t="s">
        <v>3280</v>
      </c>
      <c r="F343" s="17" t="s">
        <v>3281</v>
      </c>
      <c r="G343" s="18">
        <v>1</v>
      </c>
      <c r="H343" s="18">
        <v>2</v>
      </c>
      <c r="I343" s="19">
        <v>0</v>
      </c>
      <c r="J343" s="20">
        <v>1</v>
      </c>
      <c r="K343" s="21">
        <v>0</v>
      </c>
      <c r="L343" s="22">
        <v>0</v>
      </c>
      <c r="M343" s="52" t="s">
        <v>5002</v>
      </c>
      <c r="N343" s="52"/>
    </row>
    <row r="344" spans="1:14" x14ac:dyDescent="0.3">
      <c r="A344" s="17" t="s">
        <v>1993</v>
      </c>
      <c r="B344" s="17" t="s">
        <v>3282</v>
      </c>
      <c r="C344" s="17" t="s">
        <v>2030</v>
      </c>
      <c r="D344" s="17" t="s">
        <v>2015</v>
      </c>
      <c r="E344" s="17" t="s">
        <v>1472</v>
      </c>
      <c r="F344" s="17" t="s">
        <v>3283</v>
      </c>
      <c r="G344" s="18">
        <v>1</v>
      </c>
      <c r="H344" s="18">
        <v>1</v>
      </c>
      <c r="I344" s="19">
        <v>0</v>
      </c>
      <c r="J344" s="20">
        <v>0</v>
      </c>
      <c r="K344" s="21">
        <v>0</v>
      </c>
      <c r="L344" s="22">
        <v>1</v>
      </c>
      <c r="M344" s="52" t="s">
        <v>5001</v>
      </c>
      <c r="N344" s="52"/>
    </row>
    <row r="345" spans="1:14" x14ac:dyDescent="0.3">
      <c r="A345" s="17" t="s">
        <v>1901</v>
      </c>
      <c r="B345" s="17" t="s">
        <v>3284</v>
      </c>
      <c r="C345" s="17" t="s">
        <v>2030</v>
      </c>
      <c r="D345" s="17" t="s">
        <v>2015</v>
      </c>
      <c r="E345" s="17" t="s">
        <v>1903</v>
      </c>
      <c r="F345" s="17" t="s">
        <v>3285</v>
      </c>
      <c r="G345" s="18">
        <v>1</v>
      </c>
      <c r="H345" s="18">
        <v>2</v>
      </c>
      <c r="I345" s="19">
        <v>0</v>
      </c>
      <c r="J345" s="20">
        <v>0</v>
      </c>
      <c r="K345" s="21">
        <v>0</v>
      </c>
      <c r="L345" s="22">
        <v>1</v>
      </c>
      <c r="M345" s="52" t="s">
        <v>5001</v>
      </c>
      <c r="N345" s="52"/>
    </row>
    <row r="346" spans="1:14" x14ac:dyDescent="0.3">
      <c r="A346" s="17" t="s">
        <v>3286</v>
      </c>
      <c r="B346" s="17" t="s">
        <v>3287</v>
      </c>
      <c r="C346" s="17" t="s">
        <v>2659</v>
      </c>
      <c r="D346" s="17" t="s">
        <v>2682</v>
      </c>
      <c r="E346" s="17" t="s">
        <v>740</v>
      </c>
      <c r="F346" s="17" t="s">
        <v>3288</v>
      </c>
      <c r="G346" s="18">
        <v>1</v>
      </c>
      <c r="H346" s="18">
        <v>1</v>
      </c>
      <c r="I346" s="19">
        <v>0</v>
      </c>
      <c r="J346" s="20">
        <v>1</v>
      </c>
      <c r="K346" s="21">
        <v>0</v>
      </c>
      <c r="L346" s="22">
        <v>0</v>
      </c>
      <c r="M346" s="52" t="s">
        <v>5002</v>
      </c>
      <c r="N346" s="52"/>
    </row>
    <row r="347" spans="1:14" x14ac:dyDescent="0.3">
      <c r="A347" s="17" t="s">
        <v>1285</v>
      </c>
      <c r="B347" s="17" t="s">
        <v>3289</v>
      </c>
      <c r="C347" s="17" t="s">
        <v>3290</v>
      </c>
      <c r="D347" s="17" t="s">
        <v>2015</v>
      </c>
      <c r="E347" s="17" t="s">
        <v>507</v>
      </c>
      <c r="F347" s="17" t="s">
        <v>3291</v>
      </c>
      <c r="G347" s="18">
        <v>1</v>
      </c>
      <c r="H347" s="18">
        <v>1</v>
      </c>
      <c r="I347" s="19">
        <v>0</v>
      </c>
      <c r="J347" s="20">
        <v>0</v>
      </c>
      <c r="K347" s="21">
        <v>0</v>
      </c>
      <c r="L347" s="22">
        <v>1</v>
      </c>
      <c r="M347" s="52" t="s">
        <v>5004</v>
      </c>
      <c r="N347" s="52"/>
    </row>
    <row r="348" spans="1:14" x14ac:dyDescent="0.3">
      <c r="A348" s="17" t="s">
        <v>3292</v>
      </c>
      <c r="B348" s="17" t="s">
        <v>3293</v>
      </c>
      <c r="C348" s="17" t="s">
        <v>3294</v>
      </c>
      <c r="D348" s="17" t="s">
        <v>2015</v>
      </c>
      <c r="E348" s="17" t="s">
        <v>802</v>
      </c>
      <c r="F348" s="17" t="s">
        <v>3295</v>
      </c>
      <c r="G348" s="18">
        <v>1</v>
      </c>
      <c r="H348" s="18">
        <v>2</v>
      </c>
      <c r="I348" s="19">
        <v>0</v>
      </c>
      <c r="J348" s="20">
        <v>1</v>
      </c>
      <c r="K348" s="21">
        <v>0</v>
      </c>
      <c r="L348" s="22">
        <v>0</v>
      </c>
      <c r="M348" s="52" t="s">
        <v>5002</v>
      </c>
      <c r="N348" s="52"/>
    </row>
    <row r="349" spans="1:14" x14ac:dyDescent="0.3">
      <c r="A349" s="17" t="s">
        <v>3296</v>
      </c>
      <c r="B349" s="17" t="s">
        <v>3297</v>
      </c>
      <c r="C349" s="17" t="s">
        <v>3298</v>
      </c>
      <c r="D349" s="17" t="s">
        <v>3299</v>
      </c>
      <c r="E349" s="17" t="s">
        <v>1277</v>
      </c>
      <c r="F349" s="17" t="s">
        <v>3300</v>
      </c>
      <c r="G349" s="18">
        <v>1</v>
      </c>
      <c r="H349" s="18">
        <v>1</v>
      </c>
      <c r="I349" s="19">
        <v>1</v>
      </c>
      <c r="J349" s="20">
        <v>0</v>
      </c>
      <c r="K349" s="21">
        <v>0</v>
      </c>
      <c r="L349" s="22">
        <v>0</v>
      </c>
      <c r="M349" s="52" t="s">
        <v>5002</v>
      </c>
      <c r="N349" s="52"/>
    </row>
    <row r="350" spans="1:14" x14ac:dyDescent="0.3">
      <c r="A350" s="17" t="s">
        <v>1587</v>
      </c>
      <c r="B350" s="17" t="s">
        <v>3301</v>
      </c>
      <c r="C350" s="17" t="s">
        <v>3302</v>
      </c>
      <c r="D350" s="17" t="s">
        <v>2015</v>
      </c>
      <c r="E350" s="17" t="s">
        <v>1451</v>
      </c>
      <c r="F350" s="17" t="s">
        <v>3303</v>
      </c>
      <c r="G350" s="18">
        <v>1</v>
      </c>
      <c r="H350" s="18">
        <v>5</v>
      </c>
      <c r="I350" s="19">
        <v>0</v>
      </c>
      <c r="J350" s="20">
        <v>0</v>
      </c>
      <c r="K350" s="21">
        <v>0</v>
      </c>
      <c r="L350" s="22">
        <v>1</v>
      </c>
      <c r="M350" s="52" t="s">
        <v>5001</v>
      </c>
      <c r="N350" s="52"/>
    </row>
    <row r="351" spans="1:14" x14ac:dyDescent="0.3">
      <c r="A351" s="17" t="s">
        <v>3304</v>
      </c>
      <c r="B351" s="17" t="s">
        <v>3305</v>
      </c>
      <c r="C351" s="17" t="s">
        <v>2147</v>
      </c>
      <c r="D351" s="17" t="s">
        <v>2611</v>
      </c>
      <c r="E351" s="17" t="s">
        <v>3306</v>
      </c>
      <c r="F351" s="17" t="s">
        <v>3307</v>
      </c>
      <c r="G351" s="18">
        <v>1</v>
      </c>
      <c r="H351" s="18">
        <v>3</v>
      </c>
      <c r="I351" s="19">
        <v>0</v>
      </c>
      <c r="J351" s="20">
        <v>1</v>
      </c>
      <c r="K351" s="21">
        <v>0</v>
      </c>
      <c r="L351" s="22">
        <v>0</v>
      </c>
      <c r="M351" s="52" t="s">
        <v>5003</v>
      </c>
      <c r="N351" s="52"/>
    </row>
    <row r="352" spans="1:14" x14ac:dyDescent="0.3">
      <c r="A352" s="17" t="s">
        <v>3308</v>
      </c>
      <c r="B352" s="17" t="s">
        <v>3309</v>
      </c>
      <c r="C352" s="17" t="s">
        <v>2853</v>
      </c>
      <c r="D352" s="17" t="s">
        <v>2015</v>
      </c>
      <c r="E352" s="17" t="s">
        <v>1020</v>
      </c>
      <c r="F352" s="17" t="s">
        <v>3310</v>
      </c>
      <c r="G352" s="18">
        <v>1</v>
      </c>
      <c r="H352" s="18">
        <v>2</v>
      </c>
      <c r="I352" s="19">
        <v>0</v>
      </c>
      <c r="J352" s="20">
        <v>1</v>
      </c>
      <c r="K352" s="21">
        <v>0</v>
      </c>
      <c r="L352" s="22">
        <v>0</v>
      </c>
      <c r="M352" s="52" t="s">
        <v>5002</v>
      </c>
      <c r="N352" s="52"/>
    </row>
    <row r="353" spans="1:14" x14ac:dyDescent="0.3">
      <c r="A353" s="17" t="s">
        <v>1979</v>
      </c>
      <c r="B353" s="17" t="s">
        <v>3311</v>
      </c>
      <c r="C353" s="17" t="s">
        <v>2030</v>
      </c>
      <c r="D353" s="17" t="s">
        <v>2015</v>
      </c>
      <c r="E353" s="17" t="s">
        <v>1981</v>
      </c>
      <c r="F353" s="17" t="s">
        <v>3312</v>
      </c>
      <c r="G353" s="18">
        <v>1</v>
      </c>
      <c r="H353" s="18">
        <v>2</v>
      </c>
      <c r="I353" s="19">
        <v>0</v>
      </c>
      <c r="J353" s="20">
        <v>0</v>
      </c>
      <c r="K353" s="21">
        <v>0</v>
      </c>
      <c r="L353" s="22">
        <v>1</v>
      </c>
      <c r="M353" s="52" t="s">
        <v>5001</v>
      </c>
      <c r="N353" s="52"/>
    </row>
    <row r="354" spans="1:14" x14ac:dyDescent="0.3">
      <c r="A354" s="17" t="s">
        <v>841</v>
      </c>
      <c r="B354" s="17" t="s">
        <v>842</v>
      </c>
      <c r="C354" s="17" t="s">
        <v>2030</v>
      </c>
      <c r="D354" s="17" t="s">
        <v>2682</v>
      </c>
      <c r="E354" s="17" t="s">
        <v>667</v>
      </c>
      <c r="F354" s="17" t="s">
        <v>3313</v>
      </c>
      <c r="G354" s="18">
        <v>1</v>
      </c>
      <c r="H354" s="18">
        <v>1</v>
      </c>
      <c r="I354" s="19">
        <v>0</v>
      </c>
      <c r="J354" s="20">
        <v>0</v>
      </c>
      <c r="K354" s="21">
        <v>1</v>
      </c>
      <c r="L354" s="22">
        <v>0</v>
      </c>
      <c r="M354" s="52" t="s">
        <v>5001</v>
      </c>
      <c r="N354" s="52"/>
    </row>
    <row r="355" spans="1:14" x14ac:dyDescent="0.3">
      <c r="A355" s="17" t="s">
        <v>1169</v>
      </c>
      <c r="B355" s="17" t="s">
        <v>3314</v>
      </c>
      <c r="C355" s="17" t="s">
        <v>3315</v>
      </c>
      <c r="D355" s="17" t="s">
        <v>2015</v>
      </c>
      <c r="E355" s="17" t="s">
        <v>1168</v>
      </c>
      <c r="F355" s="17" t="s">
        <v>3316</v>
      </c>
      <c r="G355" s="18">
        <v>1</v>
      </c>
      <c r="H355" s="18">
        <v>1</v>
      </c>
      <c r="I355" s="19">
        <v>0</v>
      </c>
      <c r="J355" s="20">
        <v>0</v>
      </c>
      <c r="K355" s="21">
        <v>0</v>
      </c>
      <c r="L355" s="22">
        <v>1</v>
      </c>
      <c r="M355" s="52" t="s">
        <v>5001</v>
      </c>
      <c r="N355" s="52"/>
    </row>
    <row r="356" spans="1:14" x14ac:dyDescent="0.3">
      <c r="A356" s="17" t="s">
        <v>3317</v>
      </c>
      <c r="B356" s="17" t="s">
        <v>2405</v>
      </c>
      <c r="C356" s="17" t="s">
        <v>3318</v>
      </c>
      <c r="D356" s="17" t="s">
        <v>2015</v>
      </c>
      <c r="E356" s="17" t="s">
        <v>1020</v>
      </c>
      <c r="F356" s="17" t="s">
        <v>3319</v>
      </c>
      <c r="G356" s="18">
        <v>1</v>
      </c>
      <c r="H356" s="18">
        <v>1</v>
      </c>
      <c r="I356" s="19">
        <v>0</v>
      </c>
      <c r="J356" s="20">
        <v>1</v>
      </c>
      <c r="K356" s="21">
        <v>0</v>
      </c>
      <c r="L356" s="22">
        <v>0</v>
      </c>
      <c r="M356" s="52" t="s">
        <v>5002</v>
      </c>
      <c r="N356" s="52"/>
    </row>
    <row r="357" spans="1:14" x14ac:dyDescent="0.3">
      <c r="A357" s="17" t="s">
        <v>799</v>
      </c>
      <c r="B357" s="17" t="s">
        <v>800</v>
      </c>
      <c r="C357" s="17" t="s">
        <v>2575</v>
      </c>
      <c r="D357" s="17" t="s">
        <v>2015</v>
      </c>
      <c r="E357" s="17" t="s">
        <v>802</v>
      </c>
      <c r="F357" s="17" t="s">
        <v>3320</v>
      </c>
      <c r="G357" s="18">
        <v>1</v>
      </c>
      <c r="H357" s="18">
        <v>4</v>
      </c>
      <c r="I357" s="19">
        <v>0</v>
      </c>
      <c r="J357" s="20">
        <v>0</v>
      </c>
      <c r="K357" s="21">
        <v>1</v>
      </c>
      <c r="L357" s="22">
        <v>0</v>
      </c>
      <c r="M357" s="52" t="s">
        <v>5001</v>
      </c>
      <c r="N357" s="52"/>
    </row>
    <row r="358" spans="1:14" x14ac:dyDescent="0.3">
      <c r="A358" s="17" t="s">
        <v>3321</v>
      </c>
      <c r="B358" s="17" t="s">
        <v>3322</v>
      </c>
      <c r="C358" s="17" t="s">
        <v>2030</v>
      </c>
      <c r="D358" s="17" t="s">
        <v>3323</v>
      </c>
      <c r="E358" s="17" t="s">
        <v>1201</v>
      </c>
      <c r="F358" s="17" t="s">
        <v>3324</v>
      </c>
      <c r="G358" s="18">
        <v>1</v>
      </c>
      <c r="H358" s="18">
        <v>1</v>
      </c>
      <c r="I358" s="19">
        <v>0</v>
      </c>
      <c r="J358" s="20">
        <v>1</v>
      </c>
      <c r="K358" s="21">
        <v>0</v>
      </c>
      <c r="L358" s="22">
        <v>0</v>
      </c>
      <c r="M358" s="52" t="s">
        <v>5002</v>
      </c>
      <c r="N358" s="52"/>
    </row>
    <row r="359" spans="1:14" x14ac:dyDescent="0.3">
      <c r="A359" s="17" t="s">
        <v>3325</v>
      </c>
      <c r="B359" s="17" t="s">
        <v>3326</v>
      </c>
      <c r="C359" s="17" t="s">
        <v>2030</v>
      </c>
      <c r="D359" s="17" t="s">
        <v>3327</v>
      </c>
      <c r="E359" s="17" t="s">
        <v>988</v>
      </c>
      <c r="F359" s="17" t="s">
        <v>3328</v>
      </c>
      <c r="G359" s="18">
        <v>1</v>
      </c>
      <c r="H359" s="18">
        <v>6</v>
      </c>
      <c r="I359" s="19">
        <v>0</v>
      </c>
      <c r="J359" s="20">
        <v>1</v>
      </c>
      <c r="K359" s="21">
        <v>0</v>
      </c>
      <c r="L359" s="22">
        <v>0</v>
      </c>
      <c r="M359" s="52" t="s">
        <v>5003</v>
      </c>
      <c r="N359" s="52"/>
    </row>
    <row r="360" spans="1:14" x14ac:dyDescent="0.3">
      <c r="A360" s="17" t="s">
        <v>908</v>
      </c>
      <c r="B360" s="17" t="s">
        <v>3329</v>
      </c>
      <c r="C360" s="17" t="s">
        <v>2030</v>
      </c>
      <c r="D360" s="17" t="s">
        <v>2015</v>
      </c>
      <c r="E360" s="17" t="s">
        <v>734</v>
      </c>
      <c r="F360" s="17" t="s">
        <v>3330</v>
      </c>
      <c r="G360" s="18">
        <v>1</v>
      </c>
      <c r="H360" s="18">
        <v>2</v>
      </c>
      <c r="I360" s="19">
        <v>0</v>
      </c>
      <c r="J360" s="20">
        <v>0</v>
      </c>
      <c r="K360" s="21">
        <v>1</v>
      </c>
      <c r="L360" s="22">
        <v>0</v>
      </c>
      <c r="M360" s="52" t="s">
        <v>5001</v>
      </c>
      <c r="N360" s="52"/>
    </row>
    <row r="361" spans="1:14" x14ac:dyDescent="0.3">
      <c r="A361" s="17" t="s">
        <v>1987</v>
      </c>
      <c r="B361" s="17" t="s">
        <v>3331</v>
      </c>
      <c r="C361" s="17" t="s">
        <v>3332</v>
      </c>
      <c r="D361" s="17" t="s">
        <v>2015</v>
      </c>
      <c r="E361" s="17" t="s">
        <v>802</v>
      </c>
      <c r="F361" s="17" t="s">
        <v>3333</v>
      </c>
      <c r="G361" s="18">
        <v>1</v>
      </c>
      <c r="H361" s="18">
        <v>1</v>
      </c>
      <c r="I361" s="19">
        <v>0</v>
      </c>
      <c r="J361" s="20">
        <v>0</v>
      </c>
      <c r="K361" s="21">
        <v>0</v>
      </c>
      <c r="L361" s="22">
        <v>1</v>
      </c>
      <c r="M361" s="52" t="s">
        <v>5001</v>
      </c>
      <c r="N361" s="52"/>
    </row>
    <row r="362" spans="1:14" x14ac:dyDescent="0.3">
      <c r="A362" s="17" t="s">
        <v>3334</v>
      </c>
      <c r="B362" s="17" t="s">
        <v>3335</v>
      </c>
      <c r="C362" s="17" t="s">
        <v>2030</v>
      </c>
      <c r="D362" s="17" t="s">
        <v>2015</v>
      </c>
      <c r="E362" s="17" t="s">
        <v>2415</v>
      </c>
      <c r="F362" s="17" t="s">
        <v>3336</v>
      </c>
      <c r="G362" s="18">
        <v>1</v>
      </c>
      <c r="H362" s="18">
        <v>1</v>
      </c>
      <c r="I362" s="19">
        <v>0</v>
      </c>
      <c r="J362" s="20">
        <v>1</v>
      </c>
      <c r="K362" s="21">
        <v>0</v>
      </c>
      <c r="L362" s="22">
        <v>0</v>
      </c>
      <c r="M362" s="52" t="s">
        <v>5002</v>
      </c>
      <c r="N362" s="52"/>
    </row>
    <row r="363" spans="1:14" x14ac:dyDescent="0.3">
      <c r="A363" s="17" t="s">
        <v>1740</v>
      </c>
      <c r="B363" s="17" t="s">
        <v>3337</v>
      </c>
      <c r="C363" s="17" t="s">
        <v>3338</v>
      </c>
      <c r="D363" s="17" t="s">
        <v>2015</v>
      </c>
      <c r="E363" s="17" t="s">
        <v>953</v>
      </c>
      <c r="F363" s="17" t="s">
        <v>3339</v>
      </c>
      <c r="G363" s="18">
        <v>1</v>
      </c>
      <c r="H363" s="18">
        <v>1</v>
      </c>
      <c r="I363" s="19">
        <v>0</v>
      </c>
      <c r="J363" s="20">
        <v>0</v>
      </c>
      <c r="K363" s="21">
        <v>0</v>
      </c>
      <c r="L363" s="22">
        <v>1</v>
      </c>
      <c r="M363" s="52" t="s">
        <v>5001</v>
      </c>
      <c r="N363" s="52"/>
    </row>
    <row r="364" spans="1:14" x14ac:dyDescent="0.3">
      <c r="A364" s="17" t="s">
        <v>1262</v>
      </c>
      <c r="B364" s="17" t="s">
        <v>3340</v>
      </c>
      <c r="C364" s="17" t="s">
        <v>3341</v>
      </c>
      <c r="D364" s="17" t="s">
        <v>2015</v>
      </c>
      <c r="E364" s="17" t="s">
        <v>507</v>
      </c>
      <c r="F364" s="17" t="s">
        <v>3342</v>
      </c>
      <c r="G364" s="18">
        <v>1</v>
      </c>
      <c r="H364" s="18">
        <v>1</v>
      </c>
      <c r="I364" s="19">
        <v>0</v>
      </c>
      <c r="J364" s="20">
        <v>0</v>
      </c>
      <c r="K364" s="21">
        <v>0</v>
      </c>
      <c r="L364" s="22">
        <v>1</v>
      </c>
      <c r="M364" s="52" t="s">
        <v>5001</v>
      </c>
      <c r="N364" s="52"/>
    </row>
    <row r="365" spans="1:14" x14ac:dyDescent="0.3">
      <c r="A365" s="17" t="s">
        <v>3343</v>
      </c>
      <c r="B365" s="17" t="s">
        <v>3344</v>
      </c>
      <c r="C365" s="17" t="s">
        <v>2030</v>
      </c>
      <c r="D365" s="17" t="s">
        <v>2654</v>
      </c>
      <c r="E365" s="17" t="s">
        <v>616</v>
      </c>
      <c r="F365" s="17" t="s">
        <v>3345</v>
      </c>
      <c r="G365" s="18">
        <v>1</v>
      </c>
      <c r="H365" s="18">
        <v>6</v>
      </c>
      <c r="I365" s="19">
        <v>0</v>
      </c>
      <c r="J365" s="20">
        <v>1</v>
      </c>
      <c r="K365" s="21">
        <v>0</v>
      </c>
      <c r="L365" s="22">
        <v>0</v>
      </c>
      <c r="M365" s="52" t="s">
        <v>5003</v>
      </c>
      <c r="N365" s="52"/>
    </row>
    <row r="366" spans="1:14" x14ac:dyDescent="0.3">
      <c r="A366" s="17" t="s">
        <v>1527</v>
      </c>
      <c r="B366" s="17" t="s">
        <v>3346</v>
      </c>
      <c r="C366" s="17" t="s">
        <v>3347</v>
      </c>
      <c r="D366" s="17" t="s">
        <v>2769</v>
      </c>
      <c r="E366" s="17" t="s">
        <v>1515</v>
      </c>
      <c r="F366" s="17" t="s">
        <v>3348</v>
      </c>
      <c r="G366" s="18">
        <v>1</v>
      </c>
      <c r="H366" s="18">
        <v>15</v>
      </c>
      <c r="I366" s="19">
        <v>0</v>
      </c>
      <c r="J366" s="20">
        <v>0</v>
      </c>
      <c r="K366" s="21">
        <v>0</v>
      </c>
      <c r="L366" s="22">
        <v>1</v>
      </c>
      <c r="M366" s="52" t="s">
        <v>5001</v>
      </c>
      <c r="N366" s="52"/>
    </row>
    <row r="367" spans="1:14" x14ac:dyDescent="0.3">
      <c r="A367" s="17" t="s">
        <v>847</v>
      </c>
      <c r="B367" s="17" t="s">
        <v>3349</v>
      </c>
      <c r="C367" s="17" t="s">
        <v>2030</v>
      </c>
      <c r="D367" s="17" t="s">
        <v>2015</v>
      </c>
      <c r="E367" s="17" t="s">
        <v>849</v>
      </c>
      <c r="F367" s="17" t="s">
        <v>3350</v>
      </c>
      <c r="G367" s="18">
        <v>1</v>
      </c>
      <c r="H367" s="18">
        <v>5</v>
      </c>
      <c r="I367" s="19">
        <v>0</v>
      </c>
      <c r="J367" s="20">
        <v>0</v>
      </c>
      <c r="K367" s="21">
        <v>1</v>
      </c>
      <c r="L367" s="22">
        <v>0</v>
      </c>
      <c r="M367" s="52" t="s">
        <v>5001</v>
      </c>
      <c r="N367" s="52"/>
    </row>
    <row r="368" spans="1:14" x14ac:dyDescent="0.3">
      <c r="A368" s="17" t="s">
        <v>3351</v>
      </c>
      <c r="B368" s="17" t="s">
        <v>3352</v>
      </c>
      <c r="C368" s="17" t="s">
        <v>2374</v>
      </c>
      <c r="D368" s="17" t="s">
        <v>2015</v>
      </c>
      <c r="E368" s="17" t="s">
        <v>1020</v>
      </c>
      <c r="F368" s="17" t="s">
        <v>3353</v>
      </c>
      <c r="G368" s="18">
        <v>1</v>
      </c>
      <c r="H368" s="18">
        <v>2</v>
      </c>
      <c r="I368" s="19">
        <v>0</v>
      </c>
      <c r="J368" s="20">
        <v>1</v>
      </c>
      <c r="K368" s="21">
        <v>0</v>
      </c>
      <c r="L368" s="22">
        <v>0</v>
      </c>
      <c r="M368" s="52" t="s">
        <v>5003</v>
      </c>
      <c r="N368" s="52"/>
    </row>
    <row r="369" spans="1:14" x14ac:dyDescent="0.3">
      <c r="A369" s="17" t="s">
        <v>1366</v>
      </c>
      <c r="B369" s="17" t="s">
        <v>3354</v>
      </c>
      <c r="C369" s="17" t="s">
        <v>2030</v>
      </c>
      <c r="D369" s="17" t="s">
        <v>2375</v>
      </c>
      <c r="E369" s="17" t="s">
        <v>991</v>
      </c>
      <c r="F369" s="17" t="s">
        <v>3355</v>
      </c>
      <c r="G369" s="18">
        <v>1</v>
      </c>
      <c r="H369" s="18">
        <v>4</v>
      </c>
      <c r="I369" s="19">
        <v>0</v>
      </c>
      <c r="J369" s="20">
        <v>0</v>
      </c>
      <c r="K369" s="21">
        <v>0</v>
      </c>
      <c r="L369" s="22">
        <v>1</v>
      </c>
      <c r="M369" s="52" t="s">
        <v>5001</v>
      </c>
      <c r="N369" s="52"/>
    </row>
    <row r="370" spans="1:14" x14ac:dyDescent="0.3">
      <c r="A370" s="17" t="s">
        <v>3356</v>
      </c>
      <c r="B370" s="17" t="s">
        <v>3357</v>
      </c>
      <c r="C370" s="17" t="s">
        <v>2030</v>
      </c>
      <c r="D370" s="17" t="s">
        <v>2079</v>
      </c>
      <c r="E370" s="17" t="s">
        <v>3358</v>
      </c>
      <c r="F370" s="17" t="s">
        <v>3359</v>
      </c>
      <c r="G370" s="18">
        <v>1</v>
      </c>
      <c r="H370" s="18">
        <v>1</v>
      </c>
      <c r="I370" s="19">
        <v>0</v>
      </c>
      <c r="J370" s="20">
        <v>1</v>
      </c>
      <c r="K370" s="21">
        <v>0</v>
      </c>
      <c r="L370" s="22">
        <v>0</v>
      </c>
      <c r="M370" s="52" t="s">
        <v>5002</v>
      </c>
      <c r="N370" s="52"/>
    </row>
    <row r="371" spans="1:14" x14ac:dyDescent="0.3">
      <c r="A371" s="17" t="s">
        <v>3360</v>
      </c>
      <c r="B371" s="17" t="s">
        <v>3361</v>
      </c>
      <c r="C371" s="17" t="s">
        <v>2025</v>
      </c>
      <c r="D371" s="17" t="s">
        <v>2019</v>
      </c>
      <c r="E371" s="17" t="s">
        <v>2752</v>
      </c>
      <c r="F371" s="17" t="s">
        <v>3362</v>
      </c>
      <c r="G371" s="18">
        <v>1</v>
      </c>
      <c r="H371" s="18">
        <v>1</v>
      </c>
      <c r="I371" s="19">
        <v>0</v>
      </c>
      <c r="J371" s="20">
        <v>1</v>
      </c>
      <c r="K371" s="21">
        <v>0</v>
      </c>
      <c r="L371" s="22">
        <v>0</v>
      </c>
      <c r="M371" s="52" t="s">
        <v>5002</v>
      </c>
      <c r="N371" s="52"/>
    </row>
    <row r="372" spans="1:14" x14ac:dyDescent="0.3">
      <c r="A372" s="17" t="s">
        <v>3363</v>
      </c>
      <c r="B372" s="17" t="s">
        <v>3364</v>
      </c>
      <c r="C372" s="17" t="s">
        <v>3365</v>
      </c>
      <c r="D372" s="17" t="s">
        <v>2015</v>
      </c>
      <c r="E372" s="17" t="s">
        <v>802</v>
      </c>
      <c r="F372" s="17" t="s">
        <v>3366</v>
      </c>
      <c r="G372" s="18">
        <v>1</v>
      </c>
      <c r="H372" s="18">
        <v>3</v>
      </c>
      <c r="I372" s="19">
        <v>0</v>
      </c>
      <c r="J372" s="20">
        <v>1</v>
      </c>
      <c r="K372" s="21">
        <v>0</v>
      </c>
      <c r="L372" s="22">
        <v>0</v>
      </c>
      <c r="M372" s="52" t="s">
        <v>5002</v>
      </c>
      <c r="N372" s="52"/>
    </row>
    <row r="373" spans="1:14" x14ac:dyDescent="0.3">
      <c r="A373" s="17" t="s">
        <v>3367</v>
      </c>
      <c r="B373" s="17" t="s">
        <v>3368</v>
      </c>
      <c r="C373" s="17" t="s">
        <v>3369</v>
      </c>
      <c r="D373" s="17" t="s">
        <v>2015</v>
      </c>
      <c r="E373" s="17" t="s">
        <v>819</v>
      </c>
      <c r="F373" s="17" t="s">
        <v>3370</v>
      </c>
      <c r="G373" s="18">
        <v>1</v>
      </c>
      <c r="H373" s="18">
        <v>1</v>
      </c>
      <c r="I373" s="19">
        <v>0</v>
      </c>
      <c r="J373" s="20">
        <v>1</v>
      </c>
      <c r="K373" s="21">
        <v>0</v>
      </c>
      <c r="L373" s="22">
        <v>0</v>
      </c>
      <c r="M373" s="52" t="s">
        <v>5002</v>
      </c>
      <c r="N373" s="52"/>
    </row>
    <row r="374" spans="1:14" x14ac:dyDescent="0.3">
      <c r="A374" s="17" t="s">
        <v>3371</v>
      </c>
      <c r="B374" s="17" t="s">
        <v>3372</v>
      </c>
      <c r="C374" s="17" t="s">
        <v>3373</v>
      </c>
      <c r="D374" s="17" t="s">
        <v>2240</v>
      </c>
      <c r="E374" s="17" t="s">
        <v>802</v>
      </c>
      <c r="F374" s="17" t="s">
        <v>3374</v>
      </c>
      <c r="G374" s="18">
        <v>1</v>
      </c>
      <c r="H374" s="18">
        <v>1</v>
      </c>
      <c r="I374" s="19">
        <v>0</v>
      </c>
      <c r="J374" s="20">
        <v>1</v>
      </c>
      <c r="K374" s="21">
        <v>0</v>
      </c>
      <c r="L374" s="22">
        <v>0</v>
      </c>
      <c r="M374" s="52" t="s">
        <v>5002</v>
      </c>
      <c r="N374" s="52"/>
    </row>
    <row r="375" spans="1:14" x14ac:dyDescent="0.3">
      <c r="A375" s="17" t="s">
        <v>3375</v>
      </c>
      <c r="B375" s="17" t="s">
        <v>3376</v>
      </c>
      <c r="C375" s="17" t="s">
        <v>2030</v>
      </c>
      <c r="D375" s="17" t="s">
        <v>3377</v>
      </c>
      <c r="E375" s="17" t="s">
        <v>802</v>
      </c>
      <c r="F375" s="17" t="s">
        <v>3378</v>
      </c>
      <c r="G375" s="18">
        <v>1</v>
      </c>
      <c r="H375" s="18">
        <v>1</v>
      </c>
      <c r="I375" s="19">
        <v>0</v>
      </c>
      <c r="J375" s="20">
        <v>1</v>
      </c>
      <c r="K375" s="21">
        <v>0</v>
      </c>
      <c r="L375" s="22">
        <v>0</v>
      </c>
      <c r="M375" s="52" t="s">
        <v>5003</v>
      </c>
      <c r="N375" s="52"/>
    </row>
    <row r="376" spans="1:14" x14ac:dyDescent="0.3">
      <c r="A376" s="17" t="s">
        <v>3379</v>
      </c>
      <c r="B376" s="17" t="s">
        <v>3380</v>
      </c>
      <c r="C376" s="17" t="s">
        <v>3381</v>
      </c>
      <c r="D376" s="17" t="s">
        <v>2428</v>
      </c>
      <c r="E376" s="17" t="s">
        <v>650</v>
      </c>
      <c r="F376" s="17" t="s">
        <v>3382</v>
      </c>
      <c r="G376" s="18">
        <v>1</v>
      </c>
      <c r="H376" s="18">
        <v>1</v>
      </c>
      <c r="I376" s="19">
        <v>0</v>
      </c>
      <c r="J376" s="20">
        <v>1</v>
      </c>
      <c r="K376" s="21">
        <v>0</v>
      </c>
      <c r="L376" s="22">
        <v>0</v>
      </c>
      <c r="M376" s="52" t="s">
        <v>5003</v>
      </c>
      <c r="N376" s="52"/>
    </row>
    <row r="377" spans="1:14" x14ac:dyDescent="0.3">
      <c r="A377" s="17" t="s">
        <v>3383</v>
      </c>
      <c r="B377" s="17" t="s">
        <v>3384</v>
      </c>
      <c r="C377" s="17" t="s">
        <v>2824</v>
      </c>
      <c r="D377" s="17" t="s">
        <v>2015</v>
      </c>
      <c r="E377" s="17" t="s">
        <v>1515</v>
      </c>
      <c r="F377" s="17" t="s">
        <v>3385</v>
      </c>
      <c r="G377" s="18">
        <v>1</v>
      </c>
      <c r="H377" s="18">
        <v>1</v>
      </c>
      <c r="I377" s="19">
        <v>0</v>
      </c>
      <c r="J377" s="20">
        <v>1</v>
      </c>
      <c r="K377" s="21">
        <v>0</v>
      </c>
      <c r="L377" s="22">
        <v>0</v>
      </c>
      <c r="M377" s="52" t="s">
        <v>5003</v>
      </c>
      <c r="N377" s="52"/>
    </row>
    <row r="378" spans="1:14" x14ac:dyDescent="0.3">
      <c r="A378" s="17" t="s">
        <v>3386</v>
      </c>
      <c r="B378" s="17" t="s">
        <v>3387</v>
      </c>
      <c r="C378" s="17" t="s">
        <v>3388</v>
      </c>
      <c r="D378" s="17" t="s">
        <v>2283</v>
      </c>
      <c r="E378" s="17" t="s">
        <v>740</v>
      </c>
      <c r="F378" s="17" t="s">
        <v>3389</v>
      </c>
      <c r="G378" s="18">
        <v>1</v>
      </c>
      <c r="H378" s="18">
        <v>3</v>
      </c>
      <c r="I378" s="19">
        <v>0</v>
      </c>
      <c r="J378" s="20">
        <v>1</v>
      </c>
      <c r="K378" s="21">
        <v>0</v>
      </c>
      <c r="L378" s="22">
        <v>0</v>
      </c>
      <c r="M378" s="52" t="s">
        <v>5002</v>
      </c>
      <c r="N378" s="52"/>
    </row>
    <row r="379" spans="1:14" x14ac:dyDescent="0.3">
      <c r="A379" s="17" t="s">
        <v>3390</v>
      </c>
      <c r="B379" s="17" t="s">
        <v>3352</v>
      </c>
      <c r="C379" s="17" t="s">
        <v>3391</v>
      </c>
      <c r="D379" s="17" t="s">
        <v>2015</v>
      </c>
      <c r="E379" s="17" t="s">
        <v>1020</v>
      </c>
      <c r="F379" s="17" t="s">
        <v>3392</v>
      </c>
      <c r="G379" s="18">
        <v>1</v>
      </c>
      <c r="H379" s="18">
        <v>2</v>
      </c>
      <c r="I379" s="19">
        <v>0</v>
      </c>
      <c r="J379" s="20">
        <v>1</v>
      </c>
      <c r="K379" s="21">
        <v>0</v>
      </c>
      <c r="L379" s="22">
        <v>0</v>
      </c>
      <c r="M379" s="52" t="s">
        <v>5003</v>
      </c>
      <c r="N379" s="52"/>
    </row>
    <row r="380" spans="1:14" x14ac:dyDescent="0.3">
      <c r="A380" s="17" t="s">
        <v>1898</v>
      </c>
      <c r="B380" s="17" t="s">
        <v>3393</v>
      </c>
      <c r="C380" s="17" t="s">
        <v>3394</v>
      </c>
      <c r="D380" s="17" t="s">
        <v>2015</v>
      </c>
      <c r="E380" s="17" t="s">
        <v>1234</v>
      </c>
      <c r="F380" s="17" t="s">
        <v>3395</v>
      </c>
      <c r="G380" s="18">
        <v>1</v>
      </c>
      <c r="H380" s="18">
        <v>2</v>
      </c>
      <c r="I380" s="19">
        <v>0</v>
      </c>
      <c r="J380" s="20">
        <v>0</v>
      </c>
      <c r="K380" s="21">
        <v>0</v>
      </c>
      <c r="L380" s="22">
        <v>1</v>
      </c>
      <c r="M380" s="52" t="s">
        <v>5001</v>
      </c>
      <c r="N380" s="52"/>
    </row>
    <row r="381" spans="1:14" x14ac:dyDescent="0.3">
      <c r="A381" s="17" t="s">
        <v>1322</v>
      </c>
      <c r="B381" s="17" t="s">
        <v>3396</v>
      </c>
      <c r="C381" s="17" t="s">
        <v>3397</v>
      </c>
      <c r="D381" s="17" t="s">
        <v>2015</v>
      </c>
      <c r="E381" s="17" t="s">
        <v>1324</v>
      </c>
      <c r="F381" s="17" t="s">
        <v>3398</v>
      </c>
      <c r="G381" s="18">
        <v>1</v>
      </c>
      <c r="H381" s="18">
        <v>2</v>
      </c>
      <c r="I381" s="19">
        <v>0</v>
      </c>
      <c r="J381" s="20">
        <v>0</v>
      </c>
      <c r="K381" s="21">
        <v>0</v>
      </c>
      <c r="L381" s="22">
        <v>1</v>
      </c>
      <c r="M381" s="52" t="s">
        <v>5001</v>
      </c>
      <c r="N381" s="52"/>
    </row>
    <row r="382" spans="1:14" x14ac:dyDescent="0.3">
      <c r="A382" s="17" t="s">
        <v>1905</v>
      </c>
      <c r="B382" s="17" t="s">
        <v>3399</v>
      </c>
      <c r="C382" s="17" t="s">
        <v>3400</v>
      </c>
      <c r="D382" s="17" t="s">
        <v>2015</v>
      </c>
      <c r="E382" s="17" t="s">
        <v>802</v>
      </c>
      <c r="F382" s="17" t="s">
        <v>3401</v>
      </c>
      <c r="G382" s="18">
        <v>1</v>
      </c>
      <c r="H382" s="18">
        <v>2</v>
      </c>
      <c r="I382" s="19">
        <v>0</v>
      </c>
      <c r="J382" s="20">
        <v>0</v>
      </c>
      <c r="K382" s="21">
        <v>0</v>
      </c>
      <c r="L382" s="22">
        <v>1</v>
      </c>
      <c r="M382" s="52" t="s">
        <v>5001</v>
      </c>
      <c r="N382" s="52"/>
    </row>
    <row r="383" spans="1:14" x14ac:dyDescent="0.3">
      <c r="A383" s="17" t="s">
        <v>3402</v>
      </c>
      <c r="B383" s="17" t="s">
        <v>3403</v>
      </c>
      <c r="C383" s="17" t="s">
        <v>3404</v>
      </c>
      <c r="D383" s="17" t="s">
        <v>2291</v>
      </c>
      <c r="E383" s="17" t="s">
        <v>3405</v>
      </c>
      <c r="F383" s="17" t="s">
        <v>3406</v>
      </c>
      <c r="G383" s="18">
        <v>1</v>
      </c>
      <c r="H383" s="18">
        <v>2</v>
      </c>
      <c r="I383" s="19">
        <v>0</v>
      </c>
      <c r="J383" s="20">
        <v>1</v>
      </c>
      <c r="K383" s="21">
        <v>0</v>
      </c>
      <c r="L383" s="22">
        <v>0</v>
      </c>
      <c r="M383" s="52" t="s">
        <v>5002</v>
      </c>
      <c r="N383" s="52"/>
    </row>
    <row r="384" spans="1:14" x14ac:dyDescent="0.3">
      <c r="A384" s="17" t="s">
        <v>3407</v>
      </c>
      <c r="B384" s="17" t="s">
        <v>3408</v>
      </c>
      <c r="C384" s="17" t="s">
        <v>3409</v>
      </c>
      <c r="D384" s="17" t="s">
        <v>2198</v>
      </c>
      <c r="E384" s="17" t="s">
        <v>687</v>
      </c>
      <c r="F384" s="17" t="s">
        <v>3410</v>
      </c>
      <c r="G384" s="18">
        <v>1</v>
      </c>
      <c r="H384" s="18">
        <v>2</v>
      </c>
      <c r="I384" s="19">
        <v>0</v>
      </c>
      <c r="J384" s="20">
        <v>1</v>
      </c>
      <c r="K384" s="21">
        <v>0</v>
      </c>
      <c r="L384" s="22">
        <v>0</v>
      </c>
      <c r="M384" s="52" t="s">
        <v>5002</v>
      </c>
      <c r="N384" s="52"/>
    </row>
    <row r="385" spans="1:14" x14ac:dyDescent="0.3">
      <c r="A385" s="17" t="s">
        <v>3411</v>
      </c>
      <c r="B385" s="17" t="s">
        <v>3412</v>
      </c>
      <c r="C385" s="17" t="s">
        <v>3413</v>
      </c>
      <c r="D385" s="17" t="s">
        <v>2015</v>
      </c>
      <c r="E385" s="17" t="s">
        <v>1201</v>
      </c>
      <c r="F385" s="17" t="s">
        <v>3414</v>
      </c>
      <c r="G385" s="18">
        <v>1</v>
      </c>
      <c r="H385" s="18">
        <v>2</v>
      </c>
      <c r="I385" s="19">
        <v>0</v>
      </c>
      <c r="J385" s="20">
        <v>1</v>
      </c>
      <c r="K385" s="21">
        <v>0</v>
      </c>
      <c r="L385" s="22">
        <v>0</v>
      </c>
      <c r="M385" s="52" t="s">
        <v>5002</v>
      </c>
      <c r="N385" s="52"/>
    </row>
    <row r="386" spans="1:14" x14ac:dyDescent="0.3">
      <c r="A386" s="17" t="s">
        <v>673</v>
      </c>
      <c r="B386" s="17" t="s">
        <v>3415</v>
      </c>
      <c r="C386" s="17" t="s">
        <v>2030</v>
      </c>
      <c r="D386" s="17" t="s">
        <v>2015</v>
      </c>
      <c r="E386" s="17" t="s">
        <v>583</v>
      </c>
      <c r="F386" s="17" t="s">
        <v>3416</v>
      </c>
      <c r="G386" s="18">
        <v>1</v>
      </c>
      <c r="H386" s="18">
        <v>1</v>
      </c>
      <c r="I386" s="19">
        <v>0</v>
      </c>
      <c r="J386" s="20">
        <v>0</v>
      </c>
      <c r="K386" s="21">
        <v>1</v>
      </c>
      <c r="L386" s="22">
        <v>0</v>
      </c>
      <c r="M386" s="52" t="s">
        <v>5001</v>
      </c>
      <c r="N386" s="52"/>
    </row>
    <row r="387" spans="1:14" x14ac:dyDescent="0.3">
      <c r="A387" s="17" t="s">
        <v>3417</v>
      </c>
      <c r="B387" s="17" t="s">
        <v>3418</v>
      </c>
      <c r="C387" s="17" t="s">
        <v>3419</v>
      </c>
      <c r="D387" s="17" t="s">
        <v>3420</v>
      </c>
      <c r="E387" s="17" t="s">
        <v>1223</v>
      </c>
      <c r="F387" s="17" t="s">
        <v>3421</v>
      </c>
      <c r="G387" s="18">
        <v>1</v>
      </c>
      <c r="H387" s="18">
        <v>2</v>
      </c>
      <c r="I387" s="19">
        <v>1</v>
      </c>
      <c r="J387" s="20">
        <v>0</v>
      </c>
      <c r="K387" s="21">
        <v>0</v>
      </c>
      <c r="L387" s="22">
        <v>0</v>
      </c>
      <c r="M387" s="52" t="s">
        <v>5003</v>
      </c>
      <c r="N387" s="52"/>
    </row>
    <row r="388" spans="1:14" x14ac:dyDescent="0.3">
      <c r="A388" s="17" t="s">
        <v>1879</v>
      </c>
      <c r="B388" s="17" t="s">
        <v>3422</v>
      </c>
      <c r="C388" s="17" t="s">
        <v>3423</v>
      </c>
      <c r="D388" s="17" t="s">
        <v>3424</v>
      </c>
      <c r="E388" s="17" t="s">
        <v>1814</v>
      </c>
      <c r="F388" s="17" t="s">
        <v>3425</v>
      </c>
      <c r="G388" s="18">
        <v>1</v>
      </c>
      <c r="H388" s="18">
        <v>1</v>
      </c>
      <c r="I388" s="19">
        <v>0</v>
      </c>
      <c r="J388" s="20">
        <v>0</v>
      </c>
      <c r="K388" s="21">
        <v>0</v>
      </c>
      <c r="L388" s="22">
        <v>1</v>
      </c>
      <c r="M388" s="52" t="s">
        <v>5001</v>
      </c>
      <c r="N388" s="52"/>
    </row>
    <row r="389" spans="1:14" x14ac:dyDescent="0.3">
      <c r="A389" s="17" t="s">
        <v>828</v>
      </c>
      <c r="B389" s="17" t="s">
        <v>3426</v>
      </c>
      <c r="C389" s="17" t="s">
        <v>2610</v>
      </c>
      <c r="D389" s="17" t="s">
        <v>2283</v>
      </c>
      <c r="E389" s="17" t="s">
        <v>830</v>
      </c>
      <c r="F389" s="17" t="s">
        <v>3427</v>
      </c>
      <c r="G389" s="18">
        <v>1</v>
      </c>
      <c r="H389" s="18">
        <v>1</v>
      </c>
      <c r="I389" s="19">
        <v>0</v>
      </c>
      <c r="J389" s="20">
        <v>0</v>
      </c>
      <c r="K389" s="21">
        <v>1</v>
      </c>
      <c r="L389" s="22">
        <v>0</v>
      </c>
      <c r="M389" s="52" t="s">
        <v>5001</v>
      </c>
      <c r="N389" s="52"/>
    </row>
    <row r="390" spans="1:14" x14ac:dyDescent="0.3">
      <c r="A390" s="17" t="s">
        <v>1651</v>
      </c>
      <c r="B390" s="17" t="s">
        <v>3428</v>
      </c>
      <c r="C390" s="17" t="s">
        <v>2030</v>
      </c>
      <c r="D390" s="17" t="s">
        <v>2015</v>
      </c>
      <c r="E390" s="17" t="s">
        <v>1168</v>
      </c>
      <c r="F390" s="17" t="s">
        <v>3429</v>
      </c>
      <c r="G390" s="18">
        <v>1</v>
      </c>
      <c r="H390" s="18">
        <v>1</v>
      </c>
      <c r="I390" s="19">
        <v>0</v>
      </c>
      <c r="J390" s="20">
        <v>0</v>
      </c>
      <c r="K390" s="21">
        <v>0</v>
      </c>
      <c r="L390" s="22">
        <v>1</v>
      </c>
      <c r="M390" s="52" t="s">
        <v>5001</v>
      </c>
      <c r="N390" s="52"/>
    </row>
    <row r="391" spans="1:14" x14ac:dyDescent="0.3">
      <c r="A391" s="17" t="s">
        <v>3430</v>
      </c>
      <c r="B391" s="17" t="s">
        <v>3431</v>
      </c>
      <c r="C391" s="17" t="s">
        <v>3432</v>
      </c>
      <c r="D391" s="17" t="s">
        <v>2053</v>
      </c>
      <c r="E391" s="17" t="s">
        <v>2123</v>
      </c>
      <c r="F391" s="17" t="s">
        <v>3433</v>
      </c>
      <c r="G391" s="18">
        <v>1</v>
      </c>
      <c r="H391" s="18">
        <v>1</v>
      </c>
      <c r="I391" s="19">
        <v>0</v>
      </c>
      <c r="J391" s="20">
        <v>1</v>
      </c>
      <c r="K391" s="21">
        <v>0</v>
      </c>
      <c r="L391" s="22">
        <v>0</v>
      </c>
      <c r="M391" s="52" t="s">
        <v>5002</v>
      </c>
      <c r="N391" s="52"/>
    </row>
    <row r="392" spans="1:14" x14ac:dyDescent="0.3">
      <c r="A392" s="17" t="s">
        <v>1751</v>
      </c>
      <c r="B392" s="17" t="s">
        <v>3434</v>
      </c>
      <c r="C392" s="17" t="s">
        <v>3435</v>
      </c>
      <c r="D392" s="17" t="s">
        <v>2235</v>
      </c>
      <c r="E392" s="17" t="s">
        <v>813</v>
      </c>
      <c r="F392" s="17" t="s">
        <v>3436</v>
      </c>
      <c r="G392" s="18">
        <v>1</v>
      </c>
      <c r="H392" s="18">
        <v>1</v>
      </c>
      <c r="I392" s="19">
        <v>0</v>
      </c>
      <c r="J392" s="20">
        <v>0</v>
      </c>
      <c r="K392" s="21">
        <v>0</v>
      </c>
      <c r="L392" s="22">
        <v>1</v>
      </c>
      <c r="M392" s="52" t="s">
        <v>5001</v>
      </c>
      <c r="N392" s="52"/>
    </row>
    <row r="393" spans="1:14" x14ac:dyDescent="0.3">
      <c r="A393" s="17" t="s">
        <v>1883</v>
      </c>
      <c r="B393" s="17" t="s">
        <v>3437</v>
      </c>
      <c r="C393" s="17" t="s">
        <v>3438</v>
      </c>
      <c r="D393" s="17" t="s">
        <v>3439</v>
      </c>
      <c r="E393" s="17" t="s">
        <v>1814</v>
      </c>
      <c r="F393" s="17" t="s">
        <v>3440</v>
      </c>
      <c r="G393" s="18">
        <v>1</v>
      </c>
      <c r="H393" s="18">
        <v>1</v>
      </c>
      <c r="I393" s="19">
        <v>0</v>
      </c>
      <c r="J393" s="20">
        <v>0</v>
      </c>
      <c r="K393" s="21">
        <v>0</v>
      </c>
      <c r="L393" s="22">
        <v>1</v>
      </c>
      <c r="M393" s="52" t="s">
        <v>5001</v>
      </c>
      <c r="N393" s="52"/>
    </row>
    <row r="394" spans="1:14" x14ac:dyDescent="0.3">
      <c r="A394" s="17" t="s">
        <v>3441</v>
      </c>
      <c r="B394" s="17" t="s">
        <v>3442</v>
      </c>
      <c r="C394" s="17" t="s">
        <v>3443</v>
      </c>
      <c r="D394" s="17" t="s">
        <v>2166</v>
      </c>
      <c r="E394" s="17" t="s">
        <v>988</v>
      </c>
      <c r="F394" s="17" t="s">
        <v>3444</v>
      </c>
      <c r="G394" s="18">
        <v>1</v>
      </c>
      <c r="H394" s="18">
        <v>1</v>
      </c>
      <c r="I394" s="19">
        <v>1</v>
      </c>
      <c r="J394" s="20">
        <v>0</v>
      </c>
      <c r="K394" s="21">
        <v>0</v>
      </c>
      <c r="L394" s="22">
        <v>0</v>
      </c>
      <c r="M394" s="52" t="s">
        <v>5003</v>
      </c>
      <c r="N394" s="52"/>
    </row>
    <row r="395" spans="1:14" x14ac:dyDescent="0.3">
      <c r="A395" s="17" t="s">
        <v>3445</v>
      </c>
      <c r="B395" s="17" t="s">
        <v>3446</v>
      </c>
      <c r="C395" s="17" t="s">
        <v>2117</v>
      </c>
      <c r="D395" s="17" t="s">
        <v>2015</v>
      </c>
      <c r="E395" s="17" t="s">
        <v>1180</v>
      </c>
      <c r="F395" s="17" t="s">
        <v>3447</v>
      </c>
      <c r="G395" s="18">
        <v>1</v>
      </c>
      <c r="H395" s="18">
        <v>1</v>
      </c>
      <c r="I395" s="19">
        <v>1</v>
      </c>
      <c r="J395" s="20">
        <v>0</v>
      </c>
      <c r="K395" s="21">
        <v>0</v>
      </c>
      <c r="L395" s="22">
        <v>0</v>
      </c>
      <c r="M395" s="52" t="s">
        <v>4998</v>
      </c>
      <c r="N395" s="52"/>
    </row>
    <row r="396" spans="1:14" x14ac:dyDescent="0.3">
      <c r="A396" s="17" t="s">
        <v>3448</v>
      </c>
      <c r="B396" s="17" t="s">
        <v>3449</v>
      </c>
      <c r="C396" s="17" t="s">
        <v>3450</v>
      </c>
      <c r="D396" s="17" t="s">
        <v>2722</v>
      </c>
      <c r="E396" s="17" t="s">
        <v>631</v>
      </c>
      <c r="F396" s="17" t="s">
        <v>3451</v>
      </c>
      <c r="G396" s="18">
        <v>1</v>
      </c>
      <c r="H396" s="18">
        <v>2</v>
      </c>
      <c r="I396" s="19">
        <v>0</v>
      </c>
      <c r="J396" s="20">
        <v>1</v>
      </c>
      <c r="K396" s="21">
        <v>0</v>
      </c>
      <c r="L396" s="22">
        <v>0</v>
      </c>
      <c r="M396" s="52" t="s">
        <v>5003</v>
      </c>
      <c r="N396" s="52"/>
    </row>
    <row r="397" spans="1:14" x14ac:dyDescent="0.3">
      <c r="A397" s="17" t="s">
        <v>3452</v>
      </c>
      <c r="B397" s="17" t="s">
        <v>3453</v>
      </c>
      <c r="C397" s="17" t="s">
        <v>2374</v>
      </c>
      <c r="D397" s="17" t="s">
        <v>2240</v>
      </c>
      <c r="E397" s="17" t="s">
        <v>2490</v>
      </c>
      <c r="F397" s="17" t="s">
        <v>3454</v>
      </c>
      <c r="G397" s="18">
        <v>1</v>
      </c>
      <c r="H397" s="18">
        <v>2</v>
      </c>
      <c r="I397" s="19">
        <v>0</v>
      </c>
      <c r="J397" s="20">
        <v>1</v>
      </c>
      <c r="K397" s="21">
        <v>0</v>
      </c>
      <c r="L397" s="22">
        <v>0</v>
      </c>
      <c r="M397" s="52" t="s">
        <v>5002</v>
      </c>
      <c r="N397" s="52"/>
    </row>
    <row r="398" spans="1:14" x14ac:dyDescent="0.3">
      <c r="A398" s="17" t="s">
        <v>3455</v>
      </c>
      <c r="B398" s="17" t="s">
        <v>3456</v>
      </c>
      <c r="C398" s="17" t="s">
        <v>3457</v>
      </c>
      <c r="D398" s="17" t="s">
        <v>2015</v>
      </c>
      <c r="E398" s="17" t="s">
        <v>507</v>
      </c>
      <c r="F398" s="17" t="s">
        <v>3458</v>
      </c>
      <c r="G398" s="18">
        <v>1</v>
      </c>
      <c r="H398" s="18">
        <v>2</v>
      </c>
      <c r="I398" s="19">
        <v>0</v>
      </c>
      <c r="J398" s="20">
        <v>1</v>
      </c>
      <c r="K398" s="21">
        <v>0</v>
      </c>
      <c r="L398" s="22">
        <v>0</v>
      </c>
      <c r="M398" s="52" t="s">
        <v>5003</v>
      </c>
      <c r="N398" s="52"/>
    </row>
    <row r="399" spans="1:14" x14ac:dyDescent="0.3">
      <c r="A399" s="17" t="s">
        <v>3459</v>
      </c>
      <c r="B399" s="17" t="s">
        <v>2245</v>
      </c>
      <c r="C399" s="17" t="s">
        <v>3460</v>
      </c>
      <c r="D399" s="17" t="s">
        <v>2247</v>
      </c>
      <c r="E399" s="17" t="s">
        <v>2248</v>
      </c>
      <c r="F399" s="17" t="s">
        <v>3461</v>
      </c>
      <c r="G399" s="18">
        <v>1</v>
      </c>
      <c r="H399" s="18">
        <v>1</v>
      </c>
      <c r="I399" s="19">
        <v>0</v>
      </c>
      <c r="J399" s="20">
        <v>1</v>
      </c>
      <c r="K399" s="21">
        <v>0</v>
      </c>
      <c r="L399" s="22">
        <v>0</v>
      </c>
      <c r="M399" s="52" t="s">
        <v>5003</v>
      </c>
      <c r="N399" s="52"/>
    </row>
    <row r="400" spans="1:14" x14ac:dyDescent="0.3">
      <c r="A400" s="17" t="s">
        <v>3462</v>
      </c>
      <c r="B400" s="17" t="s">
        <v>3463</v>
      </c>
      <c r="C400" s="17" t="s">
        <v>3464</v>
      </c>
      <c r="D400" s="17" t="s">
        <v>2015</v>
      </c>
      <c r="E400" s="17" t="s">
        <v>507</v>
      </c>
      <c r="F400" s="17" t="s">
        <v>3465</v>
      </c>
      <c r="G400" s="18">
        <v>1</v>
      </c>
      <c r="H400" s="18">
        <v>2</v>
      </c>
      <c r="I400" s="19">
        <v>0</v>
      </c>
      <c r="J400" s="20">
        <v>1</v>
      </c>
      <c r="K400" s="21">
        <v>0</v>
      </c>
      <c r="L400" s="22">
        <v>0</v>
      </c>
      <c r="M400" s="52" t="s">
        <v>5003</v>
      </c>
      <c r="N400" s="52"/>
    </row>
    <row r="401" spans="1:14" x14ac:dyDescent="0.3">
      <c r="A401" s="17" t="s">
        <v>3466</v>
      </c>
      <c r="B401" s="17" t="s">
        <v>3467</v>
      </c>
      <c r="C401" s="17" t="s">
        <v>2040</v>
      </c>
      <c r="D401" s="17" t="s">
        <v>2053</v>
      </c>
      <c r="E401" s="17" t="s">
        <v>3468</v>
      </c>
      <c r="F401" s="17" t="s">
        <v>3469</v>
      </c>
      <c r="G401" s="18">
        <v>1</v>
      </c>
      <c r="H401" s="18">
        <v>3</v>
      </c>
      <c r="I401" s="19">
        <v>0</v>
      </c>
      <c r="J401" s="20">
        <v>1</v>
      </c>
      <c r="K401" s="21">
        <v>0</v>
      </c>
      <c r="L401" s="22">
        <v>0</v>
      </c>
      <c r="M401" s="52" t="s">
        <v>5003</v>
      </c>
      <c r="N401" s="52"/>
    </row>
    <row r="402" spans="1:14" x14ac:dyDescent="0.3">
      <c r="A402" s="17" t="s">
        <v>3470</v>
      </c>
      <c r="B402" s="17" t="s">
        <v>3471</v>
      </c>
      <c r="C402" s="17" t="s">
        <v>2928</v>
      </c>
      <c r="D402" s="17" t="s">
        <v>2015</v>
      </c>
      <c r="E402" s="17" t="s">
        <v>583</v>
      </c>
      <c r="F402" s="17" t="s">
        <v>3472</v>
      </c>
      <c r="G402" s="18">
        <v>1</v>
      </c>
      <c r="H402" s="18">
        <v>2</v>
      </c>
      <c r="I402" s="19">
        <v>0</v>
      </c>
      <c r="J402" s="20">
        <v>1</v>
      </c>
      <c r="K402" s="21">
        <v>0</v>
      </c>
      <c r="L402" s="22">
        <v>0</v>
      </c>
      <c r="M402" s="52" t="s">
        <v>5002</v>
      </c>
      <c r="N402" s="52"/>
    </row>
    <row r="403" spans="1:14" x14ac:dyDescent="0.3">
      <c r="A403" s="17" t="s">
        <v>3473</v>
      </c>
      <c r="B403" s="17" t="s">
        <v>3474</v>
      </c>
      <c r="C403" s="17" t="s">
        <v>2374</v>
      </c>
      <c r="D403" s="17" t="s">
        <v>2015</v>
      </c>
      <c r="E403" s="17" t="s">
        <v>1020</v>
      </c>
      <c r="F403" s="17" t="s">
        <v>3475</v>
      </c>
      <c r="G403" s="18">
        <v>1</v>
      </c>
      <c r="H403" s="18">
        <v>2</v>
      </c>
      <c r="I403" s="19">
        <v>1</v>
      </c>
      <c r="J403" s="20">
        <v>0</v>
      </c>
      <c r="K403" s="21">
        <v>0</v>
      </c>
      <c r="L403" s="22">
        <v>0</v>
      </c>
      <c r="M403" s="52" t="s">
        <v>5003</v>
      </c>
      <c r="N403" s="52"/>
    </row>
    <row r="404" spans="1:14" x14ac:dyDescent="0.3">
      <c r="A404" s="17" t="s">
        <v>3476</v>
      </c>
      <c r="B404" s="17" t="s">
        <v>3477</v>
      </c>
      <c r="C404" s="17" t="s">
        <v>3478</v>
      </c>
      <c r="D404" s="17" t="s">
        <v>2247</v>
      </c>
      <c r="E404" s="17" t="s">
        <v>3015</v>
      </c>
      <c r="F404" s="17" t="s">
        <v>3479</v>
      </c>
      <c r="G404" s="18">
        <v>1</v>
      </c>
      <c r="H404" s="18">
        <v>1</v>
      </c>
      <c r="I404" s="19">
        <v>1</v>
      </c>
      <c r="J404" s="20">
        <v>0</v>
      </c>
      <c r="K404" s="21">
        <v>0</v>
      </c>
      <c r="L404" s="22">
        <v>0</v>
      </c>
      <c r="M404" s="52" t="s">
        <v>5003</v>
      </c>
      <c r="N404" s="52"/>
    </row>
    <row r="405" spans="1:14" x14ac:dyDescent="0.3">
      <c r="A405" s="17" t="s">
        <v>3480</v>
      </c>
      <c r="B405" s="17" t="s">
        <v>3481</v>
      </c>
      <c r="C405" s="17" t="s">
        <v>3482</v>
      </c>
      <c r="D405" s="17" t="s">
        <v>3039</v>
      </c>
      <c r="E405" s="17" t="s">
        <v>2137</v>
      </c>
      <c r="F405" s="17" t="s">
        <v>3483</v>
      </c>
      <c r="G405" s="18">
        <v>1</v>
      </c>
      <c r="H405" s="18">
        <v>2</v>
      </c>
      <c r="I405" s="19">
        <v>0</v>
      </c>
      <c r="J405" s="20">
        <v>1</v>
      </c>
      <c r="K405" s="21">
        <v>0</v>
      </c>
      <c r="L405" s="22">
        <v>0</v>
      </c>
      <c r="M405" s="52" t="s">
        <v>5003</v>
      </c>
      <c r="N405" s="52"/>
    </row>
    <row r="406" spans="1:14" x14ac:dyDescent="0.3">
      <c r="A406" s="17" t="s">
        <v>1018</v>
      </c>
      <c r="B406" s="17" t="s">
        <v>3484</v>
      </c>
      <c r="C406" s="17" t="s">
        <v>3485</v>
      </c>
      <c r="D406" s="17" t="s">
        <v>2015</v>
      </c>
      <c r="E406" s="17" t="s">
        <v>1020</v>
      </c>
      <c r="F406" s="17" t="s">
        <v>3486</v>
      </c>
      <c r="G406" s="18">
        <v>1</v>
      </c>
      <c r="H406" s="18">
        <v>1</v>
      </c>
      <c r="I406" s="19">
        <v>0</v>
      </c>
      <c r="J406" s="20">
        <v>0</v>
      </c>
      <c r="K406" s="21">
        <v>1</v>
      </c>
      <c r="L406" s="22">
        <v>0</v>
      </c>
      <c r="M406" s="52" t="s">
        <v>5001</v>
      </c>
      <c r="N406" s="52"/>
    </row>
    <row r="407" spans="1:14" x14ac:dyDescent="0.3">
      <c r="A407" s="17" t="s">
        <v>1724</v>
      </c>
      <c r="B407" s="17" t="s">
        <v>1725</v>
      </c>
      <c r="C407" s="17" t="s">
        <v>3487</v>
      </c>
      <c r="D407" s="17" t="s">
        <v>2158</v>
      </c>
      <c r="E407" s="17" t="s">
        <v>1201</v>
      </c>
      <c r="F407" s="17" t="s">
        <v>3488</v>
      </c>
      <c r="G407" s="18">
        <v>1</v>
      </c>
      <c r="H407" s="18">
        <v>1</v>
      </c>
      <c r="I407" s="19">
        <v>0</v>
      </c>
      <c r="J407" s="20">
        <v>0</v>
      </c>
      <c r="K407" s="21">
        <v>0</v>
      </c>
      <c r="L407" s="22">
        <v>1</v>
      </c>
      <c r="M407" s="52" t="s">
        <v>5001</v>
      </c>
      <c r="N407" s="52"/>
    </row>
    <row r="408" spans="1:14" x14ac:dyDescent="0.3">
      <c r="A408" s="17" t="s">
        <v>1812</v>
      </c>
      <c r="B408" s="17" t="s">
        <v>3489</v>
      </c>
      <c r="C408" s="17" t="s">
        <v>3490</v>
      </c>
      <c r="D408" s="17" t="s">
        <v>2015</v>
      </c>
      <c r="E408" s="17" t="s">
        <v>1814</v>
      </c>
      <c r="F408" s="17" t="s">
        <v>3491</v>
      </c>
      <c r="G408" s="18">
        <v>1</v>
      </c>
      <c r="H408" s="18">
        <v>1</v>
      </c>
      <c r="I408" s="19">
        <v>0</v>
      </c>
      <c r="J408" s="20">
        <v>0</v>
      </c>
      <c r="K408" s="21">
        <v>0</v>
      </c>
      <c r="L408" s="22">
        <v>1</v>
      </c>
      <c r="M408" s="52" t="s">
        <v>5001</v>
      </c>
      <c r="N408" s="52"/>
    </row>
    <row r="409" spans="1:14" x14ac:dyDescent="0.3">
      <c r="A409" s="17" t="s">
        <v>3492</v>
      </c>
      <c r="B409" s="17" t="s">
        <v>3493</v>
      </c>
      <c r="C409" s="17" t="s">
        <v>3494</v>
      </c>
      <c r="D409" s="17" t="s">
        <v>3495</v>
      </c>
      <c r="E409" s="17" t="s">
        <v>3496</v>
      </c>
      <c r="F409" s="17" t="s">
        <v>3497</v>
      </c>
      <c r="G409" s="18">
        <v>1</v>
      </c>
      <c r="H409" s="18">
        <v>1</v>
      </c>
      <c r="I409" s="19">
        <v>0</v>
      </c>
      <c r="J409" s="20">
        <v>1</v>
      </c>
      <c r="K409" s="21">
        <v>0</v>
      </c>
      <c r="L409" s="22">
        <v>0</v>
      </c>
      <c r="M409" s="52" t="s">
        <v>5002</v>
      </c>
      <c r="N409" s="52"/>
    </row>
    <row r="410" spans="1:14" x14ac:dyDescent="0.3">
      <c r="A410" s="17" t="s">
        <v>3498</v>
      </c>
      <c r="B410" s="17" t="s">
        <v>3499</v>
      </c>
      <c r="C410" s="17" t="s">
        <v>3500</v>
      </c>
      <c r="D410" s="17" t="s">
        <v>2841</v>
      </c>
      <c r="E410" s="17" t="s">
        <v>1020</v>
      </c>
      <c r="F410" s="17" t="s">
        <v>3501</v>
      </c>
      <c r="G410" s="18">
        <v>1</v>
      </c>
      <c r="H410" s="18">
        <v>4</v>
      </c>
      <c r="I410" s="19">
        <v>0</v>
      </c>
      <c r="J410" s="20">
        <v>1</v>
      </c>
      <c r="K410" s="21">
        <v>0</v>
      </c>
      <c r="L410" s="22">
        <v>0</v>
      </c>
      <c r="M410" s="52" t="s">
        <v>5003</v>
      </c>
      <c r="N410" s="52"/>
    </row>
    <row r="411" spans="1:14" x14ac:dyDescent="0.3">
      <c r="A411" s="17" t="s">
        <v>1922</v>
      </c>
      <c r="B411" s="17" t="s">
        <v>3502</v>
      </c>
      <c r="C411" s="17" t="s">
        <v>3503</v>
      </c>
      <c r="D411" s="17" t="s">
        <v>2841</v>
      </c>
      <c r="E411" s="17" t="s">
        <v>1924</v>
      </c>
      <c r="F411" s="17" t="s">
        <v>3504</v>
      </c>
      <c r="G411" s="18">
        <v>1</v>
      </c>
      <c r="H411" s="18">
        <v>3</v>
      </c>
      <c r="I411" s="19">
        <v>0</v>
      </c>
      <c r="J411" s="20">
        <v>0</v>
      </c>
      <c r="K411" s="21">
        <v>0</v>
      </c>
      <c r="L411" s="22">
        <v>1</v>
      </c>
      <c r="M411" s="52" t="s">
        <v>5001</v>
      </c>
      <c r="N411" s="52"/>
    </row>
    <row r="412" spans="1:14" x14ac:dyDescent="0.3">
      <c r="A412" s="17" t="s">
        <v>749</v>
      </c>
      <c r="B412" s="17" t="s">
        <v>3505</v>
      </c>
      <c r="C412" s="17" t="s">
        <v>2422</v>
      </c>
      <c r="D412" s="17" t="s">
        <v>2015</v>
      </c>
      <c r="E412" s="17" t="s">
        <v>507</v>
      </c>
      <c r="F412" s="17" t="s">
        <v>3506</v>
      </c>
      <c r="G412" s="18">
        <v>1</v>
      </c>
      <c r="H412" s="18">
        <v>1</v>
      </c>
      <c r="I412" s="19">
        <v>0</v>
      </c>
      <c r="J412" s="20">
        <v>0</v>
      </c>
      <c r="K412" s="21">
        <v>1</v>
      </c>
      <c r="L412" s="22">
        <v>0</v>
      </c>
      <c r="M412" s="52" t="s">
        <v>5001</v>
      </c>
      <c r="N412" s="52"/>
    </row>
    <row r="413" spans="1:14" x14ac:dyDescent="0.3">
      <c r="A413" s="17" t="s">
        <v>1174</v>
      </c>
      <c r="B413" s="17" t="s">
        <v>3507</v>
      </c>
      <c r="C413" s="17" t="s">
        <v>3508</v>
      </c>
      <c r="D413" s="17" t="s">
        <v>2015</v>
      </c>
      <c r="E413" s="17" t="s">
        <v>1176</v>
      </c>
      <c r="F413" s="17" t="s">
        <v>3509</v>
      </c>
      <c r="G413" s="18">
        <v>1</v>
      </c>
      <c r="H413" s="18">
        <v>1</v>
      </c>
      <c r="I413" s="19">
        <v>0</v>
      </c>
      <c r="J413" s="20">
        <v>0</v>
      </c>
      <c r="K413" s="21">
        <v>0</v>
      </c>
      <c r="L413" s="22">
        <v>1</v>
      </c>
      <c r="M413" s="52" t="s">
        <v>5001</v>
      </c>
      <c r="N413" s="52"/>
    </row>
    <row r="414" spans="1:14" x14ac:dyDescent="0.3">
      <c r="A414" s="17" t="s">
        <v>3510</v>
      </c>
      <c r="B414" s="17" t="s">
        <v>3511</v>
      </c>
      <c r="C414" s="17" t="s">
        <v>3512</v>
      </c>
      <c r="D414" s="17" t="s">
        <v>2015</v>
      </c>
      <c r="E414" s="17" t="s">
        <v>1020</v>
      </c>
      <c r="F414" s="17" t="s">
        <v>3513</v>
      </c>
      <c r="G414" s="18">
        <v>1</v>
      </c>
      <c r="H414" s="18">
        <v>1</v>
      </c>
      <c r="I414" s="19">
        <v>0</v>
      </c>
      <c r="J414" s="20">
        <v>1</v>
      </c>
      <c r="K414" s="21">
        <v>0</v>
      </c>
      <c r="L414" s="22">
        <v>0</v>
      </c>
      <c r="M414" s="52" t="s">
        <v>5002</v>
      </c>
      <c r="N414" s="52"/>
    </row>
    <row r="415" spans="1:14" x14ac:dyDescent="0.3">
      <c r="A415" s="17" t="s">
        <v>1061</v>
      </c>
      <c r="B415" s="17" t="s">
        <v>3514</v>
      </c>
      <c r="C415" s="17" t="s">
        <v>2406</v>
      </c>
      <c r="D415" s="17" t="s">
        <v>2015</v>
      </c>
      <c r="E415" s="17" t="s">
        <v>1064</v>
      </c>
      <c r="F415" s="17" t="s">
        <v>3515</v>
      </c>
      <c r="G415" s="18">
        <v>1</v>
      </c>
      <c r="H415" s="18">
        <v>1</v>
      </c>
      <c r="I415" s="19">
        <v>0</v>
      </c>
      <c r="J415" s="20">
        <v>0</v>
      </c>
      <c r="K415" s="21">
        <v>1</v>
      </c>
      <c r="L415" s="22">
        <v>0</v>
      </c>
      <c r="M415" s="52" t="s">
        <v>5001</v>
      </c>
      <c r="N415" s="52"/>
    </row>
    <row r="416" spans="1:14" x14ac:dyDescent="0.3">
      <c r="A416" s="17" t="s">
        <v>3516</v>
      </c>
      <c r="B416" s="17" t="s">
        <v>3517</v>
      </c>
      <c r="C416" s="17" t="s">
        <v>3518</v>
      </c>
      <c r="D416" s="17" t="s">
        <v>3519</v>
      </c>
      <c r="E416" s="17" t="s">
        <v>3520</v>
      </c>
      <c r="F416" s="17" t="s">
        <v>3521</v>
      </c>
      <c r="G416" s="18">
        <v>1</v>
      </c>
      <c r="H416" s="18">
        <v>1</v>
      </c>
      <c r="I416" s="19">
        <v>0</v>
      </c>
      <c r="J416" s="20">
        <v>1</v>
      </c>
      <c r="K416" s="21">
        <v>0</v>
      </c>
      <c r="L416" s="22">
        <v>0</v>
      </c>
      <c r="M416" s="52" t="s">
        <v>5003</v>
      </c>
      <c r="N416" s="52"/>
    </row>
    <row r="417" spans="1:14" x14ac:dyDescent="0.3">
      <c r="A417" s="17" t="s">
        <v>3522</v>
      </c>
      <c r="B417" s="17" t="s">
        <v>3523</v>
      </c>
      <c r="C417" s="17" t="s">
        <v>3524</v>
      </c>
      <c r="D417" s="17" t="s">
        <v>2734</v>
      </c>
      <c r="E417" s="17" t="s">
        <v>631</v>
      </c>
      <c r="F417" s="17" t="s">
        <v>3525</v>
      </c>
      <c r="G417" s="18">
        <v>1</v>
      </c>
      <c r="H417" s="18">
        <v>2</v>
      </c>
      <c r="I417" s="19">
        <v>0</v>
      </c>
      <c r="J417" s="20">
        <v>1</v>
      </c>
      <c r="K417" s="21">
        <v>0</v>
      </c>
      <c r="L417" s="22">
        <v>0</v>
      </c>
      <c r="M417" s="52" t="s">
        <v>5003</v>
      </c>
      <c r="N417" s="52"/>
    </row>
    <row r="418" spans="1:14" x14ac:dyDescent="0.3">
      <c r="A418" s="17" t="s">
        <v>1298</v>
      </c>
      <c r="B418" s="17" t="s">
        <v>3526</v>
      </c>
      <c r="C418" s="17" t="s">
        <v>3527</v>
      </c>
      <c r="D418" s="17" t="s">
        <v>2015</v>
      </c>
      <c r="E418" s="17" t="s">
        <v>849</v>
      </c>
      <c r="F418" s="17" t="s">
        <v>3528</v>
      </c>
      <c r="G418" s="18">
        <v>1</v>
      </c>
      <c r="H418" s="18">
        <v>1</v>
      </c>
      <c r="I418" s="19">
        <v>0</v>
      </c>
      <c r="J418" s="20">
        <v>0</v>
      </c>
      <c r="K418" s="21">
        <v>0</v>
      </c>
      <c r="L418" s="22">
        <v>1</v>
      </c>
      <c r="M418" s="52" t="s">
        <v>5001</v>
      </c>
      <c r="N418" s="52"/>
    </row>
    <row r="419" spans="1:14" x14ac:dyDescent="0.3">
      <c r="A419" s="17" t="s">
        <v>3529</v>
      </c>
      <c r="B419" s="17" t="s">
        <v>3530</v>
      </c>
      <c r="C419" s="17" t="s">
        <v>2030</v>
      </c>
      <c r="D419" s="17" t="s">
        <v>2015</v>
      </c>
      <c r="E419" s="17" t="s">
        <v>1238</v>
      </c>
      <c r="F419" s="17" t="s">
        <v>3531</v>
      </c>
      <c r="G419" s="18">
        <v>1</v>
      </c>
      <c r="H419" s="18">
        <v>1</v>
      </c>
      <c r="I419" s="19">
        <v>0</v>
      </c>
      <c r="J419" s="20">
        <v>1</v>
      </c>
      <c r="K419" s="21">
        <v>0</v>
      </c>
      <c r="L419" s="22">
        <v>0</v>
      </c>
      <c r="M419" s="52" t="s">
        <v>5001</v>
      </c>
      <c r="N419" s="52"/>
    </row>
    <row r="420" spans="1:14" x14ac:dyDescent="0.3">
      <c r="A420" s="17" t="s">
        <v>3532</v>
      </c>
      <c r="B420" s="17" t="s">
        <v>3533</v>
      </c>
      <c r="C420" s="17" t="s">
        <v>3534</v>
      </c>
      <c r="D420" s="17" t="s">
        <v>3134</v>
      </c>
      <c r="E420" s="17" t="s">
        <v>650</v>
      </c>
      <c r="F420" s="17" t="s">
        <v>3535</v>
      </c>
      <c r="G420" s="18">
        <v>1</v>
      </c>
      <c r="H420" s="18">
        <v>1</v>
      </c>
      <c r="I420" s="19">
        <v>1</v>
      </c>
      <c r="J420" s="20">
        <v>0</v>
      </c>
      <c r="K420" s="21">
        <v>0</v>
      </c>
      <c r="L420" s="22">
        <v>0</v>
      </c>
      <c r="M420" s="52" t="s">
        <v>5003</v>
      </c>
      <c r="N420" s="52"/>
    </row>
    <row r="421" spans="1:14" x14ac:dyDescent="0.3">
      <c r="A421" s="17" t="s">
        <v>3536</v>
      </c>
      <c r="B421" s="17" t="s">
        <v>3537</v>
      </c>
      <c r="C421" s="17" t="s">
        <v>3538</v>
      </c>
      <c r="D421" s="17" t="s">
        <v>2106</v>
      </c>
      <c r="E421" s="17" t="s">
        <v>631</v>
      </c>
      <c r="F421" s="17" t="s">
        <v>3539</v>
      </c>
      <c r="G421" s="18">
        <v>1</v>
      </c>
      <c r="H421" s="18">
        <v>1</v>
      </c>
      <c r="I421" s="19">
        <v>0</v>
      </c>
      <c r="J421" s="20">
        <v>1</v>
      </c>
      <c r="K421" s="21">
        <v>0</v>
      </c>
      <c r="L421" s="22">
        <v>0</v>
      </c>
      <c r="M421" s="52" t="s">
        <v>5002</v>
      </c>
      <c r="N421" s="52"/>
    </row>
    <row r="422" spans="1:14" x14ac:dyDescent="0.3">
      <c r="A422" s="17" t="s">
        <v>1771</v>
      </c>
      <c r="B422" s="17" t="s">
        <v>3540</v>
      </c>
      <c r="C422" s="17" t="s">
        <v>3541</v>
      </c>
      <c r="D422" s="17" t="s">
        <v>2015</v>
      </c>
      <c r="E422" s="17" t="s">
        <v>802</v>
      </c>
      <c r="F422" s="17" t="s">
        <v>3542</v>
      </c>
      <c r="G422" s="18">
        <v>1</v>
      </c>
      <c r="H422" s="18">
        <v>1</v>
      </c>
      <c r="I422" s="19">
        <v>0</v>
      </c>
      <c r="J422" s="20">
        <v>0</v>
      </c>
      <c r="K422" s="21">
        <v>0</v>
      </c>
      <c r="L422" s="22">
        <v>1</v>
      </c>
      <c r="M422" s="52" t="s">
        <v>5001</v>
      </c>
      <c r="N422" s="52"/>
    </row>
    <row r="423" spans="1:14" x14ac:dyDescent="0.3">
      <c r="A423" s="17" t="s">
        <v>3543</v>
      </c>
      <c r="B423" s="17" t="s">
        <v>3544</v>
      </c>
      <c r="C423" s="17" t="s">
        <v>3545</v>
      </c>
      <c r="D423" s="17" t="s">
        <v>2722</v>
      </c>
      <c r="E423" s="17" t="s">
        <v>3546</v>
      </c>
      <c r="F423" s="17" t="s">
        <v>3547</v>
      </c>
      <c r="G423" s="18">
        <v>1</v>
      </c>
      <c r="H423" s="18">
        <v>1</v>
      </c>
      <c r="I423" s="19">
        <v>0</v>
      </c>
      <c r="J423" s="20">
        <v>1</v>
      </c>
      <c r="K423" s="21">
        <v>0</v>
      </c>
      <c r="L423" s="22">
        <v>0</v>
      </c>
      <c r="M423" s="52" t="s">
        <v>5002</v>
      </c>
      <c r="N423" s="52"/>
    </row>
    <row r="424" spans="1:14" x14ac:dyDescent="0.3">
      <c r="A424" s="17" t="s">
        <v>3548</v>
      </c>
      <c r="B424" s="17" t="s">
        <v>3549</v>
      </c>
      <c r="C424" s="17" t="s">
        <v>2030</v>
      </c>
      <c r="D424" s="17" t="s">
        <v>2015</v>
      </c>
      <c r="E424" s="17" t="s">
        <v>583</v>
      </c>
      <c r="F424" s="17" t="s">
        <v>3550</v>
      </c>
      <c r="G424" s="18">
        <v>1</v>
      </c>
      <c r="H424" s="18">
        <v>1</v>
      </c>
      <c r="I424" s="19">
        <v>0</v>
      </c>
      <c r="J424" s="20">
        <v>1</v>
      </c>
      <c r="K424" s="21">
        <v>0</v>
      </c>
      <c r="L424" s="22">
        <v>0</v>
      </c>
      <c r="M424" s="52" t="s">
        <v>5001</v>
      </c>
      <c r="N424" s="52"/>
    </row>
    <row r="425" spans="1:14" x14ac:dyDescent="0.3">
      <c r="A425" s="17" t="s">
        <v>1617</v>
      </c>
      <c r="B425" s="17" t="s">
        <v>3551</v>
      </c>
      <c r="C425" s="17" t="s">
        <v>3552</v>
      </c>
      <c r="D425" s="17" t="s">
        <v>3553</v>
      </c>
      <c r="E425" s="17" t="s">
        <v>1238</v>
      </c>
      <c r="F425" s="17" t="s">
        <v>3554</v>
      </c>
      <c r="G425" s="18">
        <v>1</v>
      </c>
      <c r="H425" s="18">
        <v>2</v>
      </c>
      <c r="I425" s="19">
        <v>0</v>
      </c>
      <c r="J425" s="20">
        <v>0</v>
      </c>
      <c r="K425" s="21">
        <v>0</v>
      </c>
      <c r="L425" s="22">
        <v>1</v>
      </c>
      <c r="M425" s="52" t="s">
        <v>5001</v>
      </c>
      <c r="N425" s="52"/>
    </row>
    <row r="426" spans="1:14" x14ac:dyDescent="0.3">
      <c r="A426" s="17" t="s">
        <v>1519</v>
      </c>
      <c r="B426" s="17" t="s">
        <v>3555</v>
      </c>
      <c r="C426" s="17" t="s">
        <v>2853</v>
      </c>
      <c r="D426" s="17" t="s">
        <v>2015</v>
      </c>
      <c r="E426" s="17" t="s">
        <v>693</v>
      </c>
      <c r="F426" s="17" t="s">
        <v>3556</v>
      </c>
      <c r="G426" s="18">
        <v>1</v>
      </c>
      <c r="H426" s="18">
        <v>3</v>
      </c>
      <c r="I426" s="19">
        <v>0</v>
      </c>
      <c r="J426" s="20">
        <v>0</v>
      </c>
      <c r="K426" s="21">
        <v>0</v>
      </c>
      <c r="L426" s="22">
        <v>1</v>
      </c>
      <c r="M426" s="52" t="s">
        <v>5001</v>
      </c>
      <c r="N426" s="52"/>
    </row>
    <row r="427" spans="1:14" x14ac:dyDescent="0.3">
      <c r="A427" s="17" t="s">
        <v>3557</v>
      </c>
      <c r="B427" s="17" t="s">
        <v>3558</v>
      </c>
      <c r="C427" s="17" t="s">
        <v>3559</v>
      </c>
      <c r="D427" s="17" t="s">
        <v>3560</v>
      </c>
      <c r="E427" s="17" t="s">
        <v>521</v>
      </c>
      <c r="F427" s="17" t="s">
        <v>3561</v>
      </c>
      <c r="G427" s="18">
        <v>1</v>
      </c>
      <c r="H427" s="18">
        <v>3</v>
      </c>
      <c r="I427" s="19">
        <v>1</v>
      </c>
      <c r="J427" s="20">
        <v>0</v>
      </c>
      <c r="K427" s="21">
        <v>0</v>
      </c>
      <c r="L427" s="22">
        <v>0</v>
      </c>
      <c r="M427" s="52" t="s">
        <v>5003</v>
      </c>
      <c r="N427" s="52"/>
    </row>
    <row r="428" spans="1:14" x14ac:dyDescent="0.3">
      <c r="A428" s="17" t="s">
        <v>808</v>
      </c>
      <c r="B428" s="17" t="s">
        <v>3562</v>
      </c>
      <c r="C428" s="17" t="s">
        <v>2885</v>
      </c>
      <c r="D428" s="17" t="s">
        <v>3563</v>
      </c>
      <c r="E428" s="17" t="s">
        <v>810</v>
      </c>
      <c r="F428" s="17" t="s">
        <v>3564</v>
      </c>
      <c r="G428" s="18">
        <v>1</v>
      </c>
      <c r="H428" s="18">
        <v>2</v>
      </c>
      <c r="I428" s="19">
        <v>0</v>
      </c>
      <c r="J428" s="20">
        <v>0</v>
      </c>
      <c r="K428" s="21">
        <v>1</v>
      </c>
      <c r="L428" s="22">
        <v>0</v>
      </c>
      <c r="M428" s="52" t="s">
        <v>5001</v>
      </c>
      <c r="N428" s="52"/>
    </row>
    <row r="429" spans="1:14" x14ac:dyDescent="0.3">
      <c r="A429" s="17" t="s">
        <v>3565</v>
      </c>
      <c r="B429" s="17" t="s">
        <v>3566</v>
      </c>
      <c r="C429" s="17" t="s">
        <v>3567</v>
      </c>
      <c r="D429" s="17" t="s">
        <v>3553</v>
      </c>
      <c r="E429" s="17" t="s">
        <v>521</v>
      </c>
      <c r="F429" s="17" t="s">
        <v>3568</v>
      </c>
      <c r="G429" s="18">
        <v>1</v>
      </c>
      <c r="H429" s="18">
        <v>1</v>
      </c>
      <c r="I429" s="19">
        <v>1</v>
      </c>
      <c r="J429" s="20">
        <v>0</v>
      </c>
      <c r="K429" s="21">
        <v>0</v>
      </c>
      <c r="L429" s="22">
        <v>0</v>
      </c>
      <c r="M429" s="52" t="s">
        <v>5002</v>
      </c>
      <c r="N429" s="52"/>
    </row>
    <row r="430" spans="1:14" x14ac:dyDescent="0.3">
      <c r="A430" s="17" t="s">
        <v>821</v>
      </c>
      <c r="B430" s="17" t="s">
        <v>3368</v>
      </c>
      <c r="C430" s="17" t="s">
        <v>3569</v>
      </c>
      <c r="D430" s="17" t="s">
        <v>2015</v>
      </c>
      <c r="E430" s="17" t="s">
        <v>819</v>
      </c>
      <c r="F430" s="17" t="s">
        <v>3570</v>
      </c>
      <c r="G430" s="18">
        <v>1</v>
      </c>
      <c r="H430" s="18">
        <v>1</v>
      </c>
      <c r="I430" s="19">
        <v>0</v>
      </c>
      <c r="J430" s="20">
        <v>0</v>
      </c>
      <c r="K430" s="21">
        <v>1</v>
      </c>
      <c r="L430" s="22">
        <v>0</v>
      </c>
      <c r="M430" s="52" t="s">
        <v>5001</v>
      </c>
      <c r="N430" s="52"/>
    </row>
    <row r="431" spans="1:14" x14ac:dyDescent="0.3">
      <c r="A431" s="17" t="s">
        <v>3571</v>
      </c>
      <c r="B431" s="17" t="s">
        <v>3572</v>
      </c>
      <c r="C431" s="17" t="s">
        <v>2030</v>
      </c>
      <c r="D431" s="17" t="s">
        <v>2015</v>
      </c>
      <c r="E431" s="17" t="s">
        <v>514</v>
      </c>
      <c r="F431" s="17" t="s">
        <v>3573</v>
      </c>
      <c r="G431" s="18">
        <v>1</v>
      </c>
      <c r="H431" s="18">
        <v>1</v>
      </c>
      <c r="I431" s="19">
        <v>0</v>
      </c>
      <c r="J431" s="20">
        <v>1</v>
      </c>
      <c r="K431" s="21">
        <v>0</v>
      </c>
      <c r="L431" s="22">
        <v>0</v>
      </c>
      <c r="M431" s="52" t="s">
        <v>5002</v>
      </c>
      <c r="N431" s="52"/>
    </row>
    <row r="432" spans="1:14" x14ac:dyDescent="0.3">
      <c r="A432" s="17" t="s">
        <v>882</v>
      </c>
      <c r="B432" s="17" t="s">
        <v>3574</v>
      </c>
      <c r="C432" s="17" t="s">
        <v>3575</v>
      </c>
      <c r="D432" s="17" t="s">
        <v>3576</v>
      </c>
      <c r="E432" s="17" t="s">
        <v>884</v>
      </c>
      <c r="F432" s="17" t="s">
        <v>3577</v>
      </c>
      <c r="G432" s="18">
        <v>1</v>
      </c>
      <c r="H432" s="18">
        <v>1</v>
      </c>
      <c r="I432" s="19">
        <v>0</v>
      </c>
      <c r="J432" s="20">
        <v>0</v>
      </c>
      <c r="K432" s="21">
        <v>1</v>
      </c>
      <c r="L432" s="22">
        <v>0</v>
      </c>
      <c r="M432" s="52" t="s">
        <v>5001</v>
      </c>
      <c r="N432" s="52"/>
    </row>
    <row r="433" spans="1:14" x14ac:dyDescent="0.3">
      <c r="A433" s="17" t="s">
        <v>3578</v>
      </c>
      <c r="B433" s="17" t="s">
        <v>3579</v>
      </c>
      <c r="C433" s="17" t="s">
        <v>3580</v>
      </c>
      <c r="D433" s="17" t="s">
        <v>2283</v>
      </c>
      <c r="E433" s="17" t="s">
        <v>2137</v>
      </c>
      <c r="F433" s="17" t="s">
        <v>3581</v>
      </c>
      <c r="G433" s="18">
        <v>1</v>
      </c>
      <c r="H433" s="18">
        <v>1</v>
      </c>
      <c r="I433" s="19">
        <v>0</v>
      </c>
      <c r="J433" s="20">
        <v>1</v>
      </c>
      <c r="K433" s="21">
        <v>0</v>
      </c>
      <c r="L433" s="22">
        <v>0</v>
      </c>
      <c r="M433" s="52" t="s">
        <v>5003</v>
      </c>
      <c r="N433" s="52"/>
    </row>
    <row r="434" spans="1:14" x14ac:dyDescent="0.3">
      <c r="A434" s="17" t="s">
        <v>920</v>
      </c>
      <c r="B434" s="17" t="s">
        <v>921</v>
      </c>
      <c r="C434" s="17" t="s">
        <v>3582</v>
      </c>
      <c r="D434" s="17" t="s">
        <v>2106</v>
      </c>
      <c r="E434" s="17" t="s">
        <v>782</v>
      </c>
      <c r="F434" s="17" t="s">
        <v>3583</v>
      </c>
      <c r="G434" s="18">
        <v>1</v>
      </c>
      <c r="H434" s="18">
        <v>1</v>
      </c>
      <c r="I434" s="19">
        <v>0</v>
      </c>
      <c r="J434" s="20">
        <v>0</v>
      </c>
      <c r="K434" s="21">
        <v>1</v>
      </c>
      <c r="L434" s="22">
        <v>0</v>
      </c>
      <c r="M434" s="52" t="s">
        <v>5001</v>
      </c>
      <c r="N434" s="52"/>
    </row>
    <row r="435" spans="1:14" x14ac:dyDescent="0.3">
      <c r="A435" s="17" t="s">
        <v>1889</v>
      </c>
      <c r="B435" s="17" t="s">
        <v>3584</v>
      </c>
      <c r="C435" s="17" t="s">
        <v>2030</v>
      </c>
      <c r="D435" s="17" t="s">
        <v>3585</v>
      </c>
      <c r="E435" s="17" t="s">
        <v>1814</v>
      </c>
      <c r="F435" s="17" t="s">
        <v>3586</v>
      </c>
      <c r="G435" s="18">
        <v>1</v>
      </c>
      <c r="H435" s="18">
        <v>1</v>
      </c>
      <c r="I435" s="19">
        <v>0</v>
      </c>
      <c r="J435" s="20">
        <v>0</v>
      </c>
      <c r="K435" s="21">
        <v>0</v>
      </c>
      <c r="L435" s="22">
        <v>1</v>
      </c>
      <c r="M435" s="52" t="s">
        <v>5001</v>
      </c>
      <c r="N435" s="52"/>
    </row>
    <row r="436" spans="1:14" x14ac:dyDescent="0.3">
      <c r="A436" s="17" t="s">
        <v>1470</v>
      </c>
      <c r="B436" s="17" t="s">
        <v>3587</v>
      </c>
      <c r="C436" s="17" t="s">
        <v>3588</v>
      </c>
      <c r="D436" s="17" t="s">
        <v>2015</v>
      </c>
      <c r="E436" s="17" t="s">
        <v>1472</v>
      </c>
      <c r="F436" s="17" t="s">
        <v>3589</v>
      </c>
      <c r="G436" s="18">
        <v>1</v>
      </c>
      <c r="H436" s="18">
        <v>1</v>
      </c>
      <c r="I436" s="19">
        <v>0</v>
      </c>
      <c r="J436" s="20">
        <v>0</v>
      </c>
      <c r="K436" s="21">
        <v>0</v>
      </c>
      <c r="L436" s="22">
        <v>1</v>
      </c>
      <c r="M436" s="52" t="s">
        <v>5001</v>
      </c>
      <c r="N436" s="52"/>
    </row>
    <row r="437" spans="1:14" x14ac:dyDescent="0.3">
      <c r="A437" s="17" t="s">
        <v>642</v>
      </c>
      <c r="B437" s="17" t="s">
        <v>3590</v>
      </c>
      <c r="C437" s="17" t="s">
        <v>3591</v>
      </c>
      <c r="D437" s="17" t="s">
        <v>2015</v>
      </c>
      <c r="E437" s="17" t="s">
        <v>644</v>
      </c>
      <c r="F437" s="17" t="s">
        <v>3592</v>
      </c>
      <c r="G437" s="18">
        <v>1</v>
      </c>
      <c r="H437" s="18">
        <v>1</v>
      </c>
      <c r="I437" s="19">
        <v>0</v>
      </c>
      <c r="J437" s="20">
        <v>0</v>
      </c>
      <c r="K437" s="21">
        <v>1</v>
      </c>
      <c r="L437" s="22">
        <v>0</v>
      </c>
      <c r="M437" s="52" t="s">
        <v>5001</v>
      </c>
      <c r="N437" s="52"/>
    </row>
    <row r="438" spans="1:14" x14ac:dyDescent="0.3">
      <c r="A438" s="17" t="s">
        <v>3593</v>
      </c>
      <c r="B438" s="17" t="s">
        <v>3594</v>
      </c>
      <c r="C438" s="17" t="s">
        <v>3595</v>
      </c>
      <c r="D438" s="17" t="s">
        <v>2015</v>
      </c>
      <c r="E438" s="17" t="s">
        <v>722</v>
      </c>
      <c r="F438" s="17" t="s">
        <v>3596</v>
      </c>
      <c r="G438" s="18">
        <v>1</v>
      </c>
      <c r="H438" s="18">
        <v>1</v>
      </c>
      <c r="I438" s="19">
        <v>0</v>
      </c>
      <c r="J438" s="20">
        <v>1</v>
      </c>
      <c r="K438" s="21">
        <v>0</v>
      </c>
      <c r="L438" s="22">
        <v>0</v>
      </c>
      <c r="M438" s="52" t="s">
        <v>5003</v>
      </c>
      <c r="N438" s="52"/>
    </row>
    <row r="439" spans="1:14" x14ac:dyDescent="0.3">
      <c r="A439" s="17" t="s">
        <v>3597</v>
      </c>
      <c r="B439" s="17" t="s">
        <v>3598</v>
      </c>
      <c r="C439" s="17" t="s">
        <v>3524</v>
      </c>
      <c r="D439" s="17" t="s">
        <v>2734</v>
      </c>
      <c r="E439" s="17" t="s">
        <v>631</v>
      </c>
      <c r="F439" s="17" t="s">
        <v>3599</v>
      </c>
      <c r="G439" s="18">
        <v>1</v>
      </c>
      <c r="H439" s="18">
        <v>3</v>
      </c>
      <c r="I439" s="19">
        <v>0</v>
      </c>
      <c r="J439" s="20">
        <v>1</v>
      </c>
      <c r="K439" s="21">
        <v>0</v>
      </c>
      <c r="L439" s="22">
        <v>0</v>
      </c>
      <c r="M439" s="52" t="s">
        <v>5003</v>
      </c>
      <c r="N439" s="52"/>
    </row>
    <row r="440" spans="1:14" x14ac:dyDescent="0.3">
      <c r="A440" s="17" t="s">
        <v>3600</v>
      </c>
      <c r="B440" s="17" t="s">
        <v>3601</v>
      </c>
      <c r="C440" s="17" t="s">
        <v>3602</v>
      </c>
      <c r="D440" s="17" t="s">
        <v>3603</v>
      </c>
      <c r="E440" s="17" t="s">
        <v>2199</v>
      </c>
      <c r="F440" s="17" t="s">
        <v>3604</v>
      </c>
      <c r="G440" s="18">
        <v>1</v>
      </c>
      <c r="H440" s="18">
        <v>1</v>
      </c>
      <c r="I440" s="19">
        <v>1</v>
      </c>
      <c r="J440" s="20">
        <v>0</v>
      </c>
      <c r="K440" s="21">
        <v>0</v>
      </c>
      <c r="L440" s="22">
        <v>0</v>
      </c>
      <c r="M440" s="52" t="s">
        <v>5003</v>
      </c>
      <c r="N440" s="52"/>
    </row>
    <row r="441" spans="1:14" x14ac:dyDescent="0.3">
      <c r="A441" s="17" t="s">
        <v>3605</v>
      </c>
      <c r="B441" s="17" t="s">
        <v>3606</v>
      </c>
      <c r="C441" s="17" t="s">
        <v>3607</v>
      </c>
      <c r="D441" s="17" t="s">
        <v>2247</v>
      </c>
      <c r="E441" s="17" t="s">
        <v>2821</v>
      </c>
      <c r="F441" s="17" t="s">
        <v>3608</v>
      </c>
      <c r="G441" s="18">
        <v>1</v>
      </c>
      <c r="H441" s="18">
        <v>10</v>
      </c>
      <c r="I441" s="19">
        <v>0</v>
      </c>
      <c r="J441" s="20">
        <v>1</v>
      </c>
      <c r="K441" s="21">
        <v>0</v>
      </c>
      <c r="L441" s="22">
        <v>0</v>
      </c>
      <c r="M441" s="52" t="s">
        <v>5003</v>
      </c>
      <c r="N441" s="52"/>
    </row>
    <row r="442" spans="1:14" x14ac:dyDescent="0.3">
      <c r="A442" s="17" t="s">
        <v>3609</v>
      </c>
      <c r="B442" s="17" t="s">
        <v>3610</v>
      </c>
      <c r="C442" s="17" t="s">
        <v>3611</v>
      </c>
      <c r="D442" s="17" t="s">
        <v>2015</v>
      </c>
      <c r="E442" s="17" t="s">
        <v>507</v>
      </c>
      <c r="F442" s="17" t="s">
        <v>3612</v>
      </c>
      <c r="G442" s="18">
        <v>1</v>
      </c>
      <c r="H442" s="18">
        <v>1</v>
      </c>
      <c r="I442" s="19">
        <v>0</v>
      </c>
      <c r="J442" s="20">
        <v>1</v>
      </c>
      <c r="K442" s="21">
        <v>0</v>
      </c>
      <c r="L442" s="22">
        <v>0</v>
      </c>
      <c r="M442" s="52" t="s">
        <v>5002</v>
      </c>
      <c r="N442" s="52"/>
    </row>
    <row r="443" spans="1:14" x14ac:dyDescent="0.3">
      <c r="A443" s="17" t="s">
        <v>1886</v>
      </c>
      <c r="B443" s="17" t="s">
        <v>3613</v>
      </c>
      <c r="C443" s="17" t="s">
        <v>3614</v>
      </c>
      <c r="D443" s="17" t="s">
        <v>2611</v>
      </c>
      <c r="E443" s="17" t="s">
        <v>1136</v>
      </c>
      <c r="F443" s="17" t="s">
        <v>3615</v>
      </c>
      <c r="G443" s="18">
        <v>1</v>
      </c>
      <c r="H443" s="18">
        <v>1</v>
      </c>
      <c r="I443" s="19">
        <v>0</v>
      </c>
      <c r="J443" s="20">
        <v>0</v>
      </c>
      <c r="K443" s="21">
        <v>0</v>
      </c>
      <c r="L443" s="22">
        <v>1</v>
      </c>
      <c r="M443" s="52" t="s">
        <v>5001</v>
      </c>
      <c r="N443" s="52"/>
    </row>
    <row r="444" spans="1:14" x14ac:dyDescent="0.3">
      <c r="A444" s="17" t="s">
        <v>1288</v>
      </c>
      <c r="B444" s="17" t="s">
        <v>3616</v>
      </c>
      <c r="C444" s="17" t="s">
        <v>2030</v>
      </c>
      <c r="D444" s="17" t="s">
        <v>3617</v>
      </c>
      <c r="E444" s="17" t="s">
        <v>849</v>
      </c>
      <c r="F444" s="17" t="s">
        <v>3618</v>
      </c>
      <c r="G444" s="18">
        <v>1</v>
      </c>
      <c r="H444" s="18">
        <v>1</v>
      </c>
      <c r="I444" s="19">
        <v>0</v>
      </c>
      <c r="J444" s="20">
        <v>0</v>
      </c>
      <c r="K444" s="21">
        <v>0</v>
      </c>
      <c r="L444" s="22">
        <v>1</v>
      </c>
      <c r="M444" s="52" t="s">
        <v>5001</v>
      </c>
      <c r="N444" s="52"/>
    </row>
    <row r="445" spans="1:14" x14ac:dyDescent="0.3">
      <c r="A445" s="17" t="s">
        <v>1821</v>
      </c>
      <c r="B445" s="17" t="s">
        <v>3619</v>
      </c>
      <c r="C445" s="17" t="s">
        <v>3620</v>
      </c>
      <c r="D445" s="17" t="s">
        <v>2015</v>
      </c>
      <c r="E445" s="17" t="s">
        <v>1814</v>
      </c>
      <c r="F445" s="17" t="s">
        <v>3621</v>
      </c>
      <c r="G445" s="18">
        <v>1</v>
      </c>
      <c r="H445" s="18">
        <v>1</v>
      </c>
      <c r="I445" s="19">
        <v>0</v>
      </c>
      <c r="J445" s="20">
        <v>0</v>
      </c>
      <c r="K445" s="21">
        <v>0</v>
      </c>
      <c r="L445" s="22">
        <v>1</v>
      </c>
      <c r="M445" s="52" t="s">
        <v>5001</v>
      </c>
      <c r="N445" s="52"/>
    </row>
    <row r="446" spans="1:14" x14ac:dyDescent="0.3">
      <c r="A446" s="17" t="s">
        <v>1817</v>
      </c>
      <c r="B446" s="17" t="s">
        <v>3622</v>
      </c>
      <c r="C446" s="17" t="s">
        <v>2030</v>
      </c>
      <c r="D446" s="17" t="s">
        <v>2015</v>
      </c>
      <c r="E446" s="17" t="s">
        <v>1814</v>
      </c>
      <c r="F446" s="17" t="s">
        <v>3623</v>
      </c>
      <c r="G446" s="18">
        <v>1</v>
      </c>
      <c r="H446" s="18">
        <v>1</v>
      </c>
      <c r="I446" s="19">
        <v>0</v>
      </c>
      <c r="J446" s="20">
        <v>0</v>
      </c>
      <c r="K446" s="21">
        <v>0</v>
      </c>
      <c r="L446" s="22">
        <v>1</v>
      </c>
      <c r="M446" s="52" t="s">
        <v>5001</v>
      </c>
      <c r="N446" s="52"/>
    </row>
    <row r="447" spans="1:14" x14ac:dyDescent="0.3">
      <c r="A447" s="17" t="s">
        <v>3624</v>
      </c>
      <c r="B447" s="17" t="s">
        <v>3625</v>
      </c>
      <c r="C447" s="17" t="s">
        <v>3626</v>
      </c>
      <c r="D447" s="17" t="s">
        <v>3627</v>
      </c>
      <c r="E447" s="17" t="s">
        <v>3628</v>
      </c>
      <c r="F447" s="17" t="s">
        <v>3629</v>
      </c>
      <c r="G447" s="18">
        <v>1</v>
      </c>
      <c r="H447" s="18">
        <v>2</v>
      </c>
      <c r="I447" s="19">
        <v>0</v>
      </c>
      <c r="J447" s="20">
        <v>1</v>
      </c>
      <c r="K447" s="21">
        <v>0</v>
      </c>
      <c r="L447" s="22">
        <v>0</v>
      </c>
      <c r="M447" s="52" t="s">
        <v>5003</v>
      </c>
      <c r="N447" s="52"/>
    </row>
    <row r="448" spans="1:14" x14ac:dyDescent="0.3">
      <c r="A448" s="17" t="s">
        <v>3630</v>
      </c>
      <c r="B448" s="17" t="s">
        <v>3631</v>
      </c>
      <c r="C448" s="17" t="s">
        <v>3632</v>
      </c>
      <c r="D448" s="17" t="s">
        <v>2198</v>
      </c>
      <c r="E448" s="17" t="s">
        <v>687</v>
      </c>
      <c r="F448" s="17" t="s">
        <v>3633</v>
      </c>
      <c r="G448" s="18">
        <v>1</v>
      </c>
      <c r="H448" s="18">
        <v>1</v>
      </c>
      <c r="I448" s="19">
        <v>0</v>
      </c>
      <c r="J448" s="20">
        <v>1</v>
      </c>
      <c r="K448" s="21">
        <v>0</v>
      </c>
      <c r="L448" s="22">
        <v>0</v>
      </c>
      <c r="M448" s="52" t="s">
        <v>5003</v>
      </c>
      <c r="N448" s="52"/>
    </row>
    <row r="449" spans="1:14" x14ac:dyDescent="0.3">
      <c r="A449" s="17" t="s">
        <v>1347</v>
      </c>
      <c r="B449" s="17" t="s">
        <v>3634</v>
      </c>
      <c r="C449" s="17" t="s">
        <v>3635</v>
      </c>
      <c r="D449" s="17" t="s">
        <v>3636</v>
      </c>
      <c r="E449" s="17" t="s">
        <v>1346</v>
      </c>
      <c r="F449" s="17" t="s">
        <v>3637</v>
      </c>
      <c r="G449" s="18">
        <v>1</v>
      </c>
      <c r="H449" s="18">
        <v>2</v>
      </c>
      <c r="I449" s="19">
        <v>0</v>
      </c>
      <c r="J449" s="20">
        <v>0</v>
      </c>
      <c r="K449" s="21">
        <v>0</v>
      </c>
      <c r="L449" s="22">
        <v>1</v>
      </c>
      <c r="M449" s="52" t="s">
        <v>5001</v>
      </c>
      <c r="N449" s="52"/>
    </row>
    <row r="450" spans="1:14" x14ac:dyDescent="0.3">
      <c r="A450" s="17" t="s">
        <v>3638</v>
      </c>
      <c r="B450" s="17" t="s">
        <v>3639</v>
      </c>
      <c r="C450" s="17" t="s">
        <v>3640</v>
      </c>
      <c r="D450" s="17" t="s">
        <v>3627</v>
      </c>
      <c r="E450" s="17" t="s">
        <v>650</v>
      </c>
      <c r="F450" s="17" t="s">
        <v>3641</v>
      </c>
      <c r="G450" s="18">
        <v>1</v>
      </c>
      <c r="H450" s="18">
        <v>1</v>
      </c>
      <c r="I450" s="19">
        <v>1</v>
      </c>
      <c r="J450" s="20">
        <v>0</v>
      </c>
      <c r="K450" s="21">
        <v>0</v>
      </c>
      <c r="L450" s="22">
        <v>0</v>
      </c>
      <c r="M450" s="52" t="s">
        <v>5003</v>
      </c>
      <c r="N450" s="52"/>
    </row>
    <row r="451" spans="1:14" x14ac:dyDescent="0.3">
      <c r="A451" s="17" t="s">
        <v>3642</v>
      </c>
      <c r="B451" s="17" t="s">
        <v>3643</v>
      </c>
      <c r="C451" s="17" t="s">
        <v>3644</v>
      </c>
      <c r="D451" s="17" t="s">
        <v>3134</v>
      </c>
      <c r="E451" s="17" t="s">
        <v>687</v>
      </c>
      <c r="F451" s="17" t="s">
        <v>3645</v>
      </c>
      <c r="G451" s="18">
        <v>1</v>
      </c>
      <c r="H451" s="18">
        <v>5</v>
      </c>
      <c r="I451" s="19">
        <v>0</v>
      </c>
      <c r="J451" s="20">
        <v>1</v>
      </c>
      <c r="K451" s="21">
        <v>0</v>
      </c>
      <c r="L451" s="22">
        <v>0</v>
      </c>
      <c r="M451" s="52" t="s">
        <v>5003</v>
      </c>
      <c r="N451" s="52"/>
    </row>
    <row r="452" spans="1:14" x14ac:dyDescent="0.3">
      <c r="A452" s="17" t="s">
        <v>3646</v>
      </c>
      <c r="B452" s="17" t="s">
        <v>3647</v>
      </c>
      <c r="C452" s="17" t="s">
        <v>3004</v>
      </c>
      <c r="D452" s="17" t="s">
        <v>2247</v>
      </c>
      <c r="E452" s="17" t="s">
        <v>3005</v>
      </c>
      <c r="F452" s="17" t="s">
        <v>3648</v>
      </c>
      <c r="G452" s="18">
        <v>1</v>
      </c>
      <c r="H452" s="18">
        <v>1</v>
      </c>
      <c r="I452" s="19">
        <v>0</v>
      </c>
      <c r="J452" s="20">
        <v>1</v>
      </c>
      <c r="K452" s="21">
        <v>0</v>
      </c>
      <c r="L452" s="22">
        <v>0</v>
      </c>
      <c r="M452" s="52" t="s">
        <v>5003</v>
      </c>
      <c r="N452" s="52"/>
    </row>
    <row r="453" spans="1:14" x14ac:dyDescent="0.3">
      <c r="A453" s="17" t="s">
        <v>3649</v>
      </c>
      <c r="B453" s="17" t="s">
        <v>3650</v>
      </c>
      <c r="C453" s="17" t="s">
        <v>3651</v>
      </c>
      <c r="D453" s="17" t="s">
        <v>3652</v>
      </c>
      <c r="E453" s="17" t="s">
        <v>3653</v>
      </c>
      <c r="F453" s="17" t="s">
        <v>3654</v>
      </c>
      <c r="G453" s="18">
        <v>1</v>
      </c>
      <c r="H453" s="18">
        <v>4</v>
      </c>
      <c r="I453" s="19">
        <v>0</v>
      </c>
      <c r="J453" s="20">
        <v>1</v>
      </c>
      <c r="K453" s="21">
        <v>0</v>
      </c>
      <c r="L453" s="22">
        <v>0</v>
      </c>
      <c r="M453" s="52" t="s">
        <v>5002</v>
      </c>
      <c r="N453" s="52"/>
    </row>
    <row r="454" spans="1:14" x14ac:dyDescent="0.3">
      <c r="A454" s="17" t="s">
        <v>3655</v>
      </c>
      <c r="B454" s="17" t="s">
        <v>3656</v>
      </c>
      <c r="C454" s="17" t="s">
        <v>3657</v>
      </c>
      <c r="D454" s="17" t="s">
        <v>3658</v>
      </c>
      <c r="E454" s="17" t="s">
        <v>3659</v>
      </c>
      <c r="F454" s="17" t="s">
        <v>3660</v>
      </c>
      <c r="G454" s="18">
        <v>1</v>
      </c>
      <c r="H454" s="18">
        <v>10</v>
      </c>
      <c r="I454" s="19">
        <v>0</v>
      </c>
      <c r="J454" s="20">
        <v>1</v>
      </c>
      <c r="K454" s="21">
        <v>0</v>
      </c>
      <c r="L454" s="22">
        <v>0</v>
      </c>
      <c r="M454" s="52" t="s">
        <v>5003</v>
      </c>
      <c r="N454" s="52"/>
    </row>
    <row r="455" spans="1:14" x14ac:dyDescent="0.3">
      <c r="A455" s="17" t="s">
        <v>3661</v>
      </c>
      <c r="B455" s="17" t="s">
        <v>3662</v>
      </c>
      <c r="C455" s="17" t="s">
        <v>2030</v>
      </c>
      <c r="D455" s="17" t="s">
        <v>2053</v>
      </c>
      <c r="E455" s="17" t="s">
        <v>507</v>
      </c>
      <c r="F455" s="17" t="s">
        <v>3663</v>
      </c>
      <c r="G455" s="18">
        <v>1</v>
      </c>
      <c r="H455" s="18">
        <v>1</v>
      </c>
      <c r="I455" s="19">
        <v>0</v>
      </c>
      <c r="J455" s="20">
        <v>1</v>
      </c>
      <c r="K455" s="21">
        <v>0</v>
      </c>
      <c r="L455" s="22">
        <v>0</v>
      </c>
      <c r="M455" s="52" t="s">
        <v>5003</v>
      </c>
      <c r="N455" s="52"/>
    </row>
    <row r="456" spans="1:14" x14ac:dyDescent="0.3">
      <c r="A456" s="17" t="s">
        <v>719</v>
      </c>
      <c r="B456" s="17" t="s">
        <v>3664</v>
      </c>
      <c r="C456" s="17" t="s">
        <v>3665</v>
      </c>
      <c r="D456" s="17" t="s">
        <v>3666</v>
      </c>
      <c r="E456" s="17" t="s">
        <v>722</v>
      </c>
      <c r="F456" s="17" t="s">
        <v>3667</v>
      </c>
      <c r="G456" s="18">
        <v>1</v>
      </c>
      <c r="H456" s="18">
        <v>2</v>
      </c>
      <c r="I456" s="19">
        <v>0</v>
      </c>
      <c r="J456" s="20">
        <v>0</v>
      </c>
      <c r="K456" s="21">
        <v>1</v>
      </c>
      <c r="L456" s="22">
        <v>0</v>
      </c>
      <c r="M456" s="52" t="s">
        <v>5001</v>
      </c>
      <c r="N456" s="52"/>
    </row>
    <row r="457" spans="1:14" x14ac:dyDescent="0.3">
      <c r="A457" s="17" t="s">
        <v>1856</v>
      </c>
      <c r="B457" s="17" t="s">
        <v>3668</v>
      </c>
      <c r="C457" s="17" t="s">
        <v>2030</v>
      </c>
      <c r="D457" s="17" t="s">
        <v>2015</v>
      </c>
      <c r="E457" s="17" t="s">
        <v>1136</v>
      </c>
      <c r="F457" s="17" t="s">
        <v>3669</v>
      </c>
      <c r="G457" s="18">
        <v>1</v>
      </c>
      <c r="H457" s="18">
        <v>1</v>
      </c>
      <c r="I457" s="19">
        <v>0</v>
      </c>
      <c r="J457" s="20">
        <v>0</v>
      </c>
      <c r="K457" s="21">
        <v>0</v>
      </c>
      <c r="L457" s="22">
        <v>1</v>
      </c>
      <c r="M457" s="52" t="s">
        <v>5001</v>
      </c>
      <c r="N457" s="52"/>
    </row>
    <row r="458" spans="1:14" x14ac:dyDescent="0.3">
      <c r="A458" s="17" t="s">
        <v>3670</v>
      </c>
      <c r="B458" s="17" t="s">
        <v>3671</v>
      </c>
      <c r="C458" s="17" t="s">
        <v>2954</v>
      </c>
      <c r="D458" s="17" t="s">
        <v>2015</v>
      </c>
      <c r="E458" s="17" t="s">
        <v>1020</v>
      </c>
      <c r="F458" s="17" t="s">
        <v>3672</v>
      </c>
      <c r="G458" s="18">
        <v>1</v>
      </c>
      <c r="H458" s="18">
        <v>10</v>
      </c>
      <c r="I458" s="19">
        <v>0</v>
      </c>
      <c r="J458" s="20">
        <v>1</v>
      </c>
      <c r="K458" s="21">
        <v>0</v>
      </c>
      <c r="L458" s="22">
        <v>0</v>
      </c>
      <c r="M458" s="52" t="s">
        <v>5002</v>
      </c>
      <c r="N458" s="52"/>
    </row>
    <row r="459" spans="1:14" x14ac:dyDescent="0.3">
      <c r="A459" s="17" t="s">
        <v>3673</v>
      </c>
      <c r="B459" s="17" t="s">
        <v>3674</v>
      </c>
      <c r="C459" s="17" t="s">
        <v>2558</v>
      </c>
      <c r="D459" s="17" t="s">
        <v>3675</v>
      </c>
      <c r="E459" s="17" t="s">
        <v>687</v>
      </c>
      <c r="F459" s="17" t="s">
        <v>3676</v>
      </c>
      <c r="G459" s="18">
        <v>1</v>
      </c>
      <c r="H459" s="18">
        <v>3</v>
      </c>
      <c r="I459" s="19">
        <v>1</v>
      </c>
      <c r="J459" s="20">
        <v>0</v>
      </c>
      <c r="K459" s="21">
        <v>0</v>
      </c>
      <c r="L459" s="22">
        <v>0</v>
      </c>
      <c r="M459" s="52" t="s">
        <v>5002</v>
      </c>
      <c r="N459" s="52"/>
    </row>
    <row r="460" spans="1:14" x14ac:dyDescent="0.3">
      <c r="A460" s="17" t="s">
        <v>3677</v>
      </c>
      <c r="B460" s="17" t="s">
        <v>3678</v>
      </c>
      <c r="C460" s="17" t="s">
        <v>2030</v>
      </c>
      <c r="D460" s="17" t="s">
        <v>2112</v>
      </c>
      <c r="E460" s="17" t="s">
        <v>953</v>
      </c>
      <c r="F460" s="17" t="s">
        <v>3679</v>
      </c>
      <c r="G460" s="18">
        <v>1</v>
      </c>
      <c r="H460" s="18">
        <v>1</v>
      </c>
      <c r="I460" s="19">
        <v>0</v>
      </c>
      <c r="J460" s="20">
        <v>1</v>
      </c>
      <c r="K460" s="21">
        <v>0</v>
      </c>
      <c r="L460" s="22">
        <v>0</v>
      </c>
      <c r="M460" s="52" t="s">
        <v>5002</v>
      </c>
      <c r="N460" s="52"/>
    </row>
    <row r="461" spans="1:14" x14ac:dyDescent="0.3">
      <c r="A461" s="17" t="s">
        <v>3680</v>
      </c>
      <c r="B461" s="17" t="s">
        <v>3681</v>
      </c>
      <c r="C461" s="17" t="s">
        <v>2422</v>
      </c>
      <c r="D461" s="17" t="s">
        <v>2015</v>
      </c>
      <c r="E461" s="17" t="s">
        <v>3682</v>
      </c>
      <c r="F461" s="17" t="s">
        <v>3680</v>
      </c>
      <c r="G461" s="18">
        <v>1</v>
      </c>
      <c r="H461" s="18">
        <v>1</v>
      </c>
      <c r="I461" s="19">
        <v>0</v>
      </c>
      <c r="J461" s="20">
        <v>1</v>
      </c>
      <c r="K461" s="21">
        <v>0</v>
      </c>
      <c r="L461" s="22">
        <v>0</v>
      </c>
      <c r="M461" s="52" t="s">
        <v>5002</v>
      </c>
      <c r="N461" s="52"/>
    </row>
    <row r="462" spans="1:14" x14ac:dyDescent="0.3">
      <c r="A462" s="17" t="s">
        <v>1304</v>
      </c>
      <c r="B462" s="17" t="s">
        <v>3683</v>
      </c>
      <c r="C462" s="17" t="s">
        <v>3684</v>
      </c>
      <c r="D462" s="17" t="s">
        <v>2015</v>
      </c>
      <c r="E462" s="17" t="s">
        <v>849</v>
      </c>
      <c r="F462" s="17" t="s">
        <v>3685</v>
      </c>
      <c r="G462" s="18">
        <v>1</v>
      </c>
      <c r="H462" s="18">
        <v>1</v>
      </c>
      <c r="I462" s="19">
        <v>0</v>
      </c>
      <c r="J462" s="20">
        <v>0</v>
      </c>
      <c r="K462" s="21">
        <v>0</v>
      </c>
      <c r="L462" s="22">
        <v>1</v>
      </c>
      <c r="M462" s="52" t="s">
        <v>5001</v>
      </c>
      <c r="N462" s="52"/>
    </row>
    <row r="463" spans="1:14" x14ac:dyDescent="0.3">
      <c r="A463" s="17" t="s">
        <v>1147</v>
      </c>
      <c r="B463" s="17" t="s">
        <v>3686</v>
      </c>
      <c r="C463" s="17" t="s">
        <v>2030</v>
      </c>
      <c r="D463" s="17" t="s">
        <v>2015</v>
      </c>
      <c r="E463" s="17" t="s">
        <v>1238</v>
      </c>
      <c r="F463" s="17" t="s">
        <v>3687</v>
      </c>
      <c r="G463" s="18">
        <v>1</v>
      </c>
      <c r="H463" s="18">
        <v>1</v>
      </c>
      <c r="I463" s="19">
        <v>0</v>
      </c>
      <c r="J463" s="20">
        <v>0</v>
      </c>
      <c r="K463" s="21">
        <v>0</v>
      </c>
      <c r="L463" s="22">
        <v>1</v>
      </c>
      <c r="M463" s="52" t="s">
        <v>5001</v>
      </c>
      <c r="N463" s="52"/>
    </row>
    <row r="464" spans="1:14" x14ac:dyDescent="0.3">
      <c r="A464" s="17" t="s">
        <v>3688</v>
      </c>
      <c r="B464" s="17" t="s">
        <v>3689</v>
      </c>
      <c r="C464" s="17" t="s">
        <v>3690</v>
      </c>
      <c r="D464" s="17" t="s">
        <v>2015</v>
      </c>
      <c r="E464" s="17" t="s">
        <v>3691</v>
      </c>
      <c r="F464" s="17" t="s">
        <v>3692</v>
      </c>
      <c r="G464" s="18">
        <v>1</v>
      </c>
      <c r="H464" s="18">
        <v>20</v>
      </c>
      <c r="I464" s="19">
        <v>1</v>
      </c>
      <c r="J464" s="20">
        <v>0</v>
      </c>
      <c r="K464" s="21">
        <v>0</v>
      </c>
      <c r="L464" s="22">
        <v>0</v>
      </c>
      <c r="M464" s="52" t="s">
        <v>5003</v>
      </c>
      <c r="N464" s="52"/>
    </row>
    <row r="465" spans="1:14" x14ac:dyDescent="0.3">
      <c r="A465" s="17" t="s">
        <v>3693</v>
      </c>
      <c r="B465" s="17" t="s">
        <v>3694</v>
      </c>
      <c r="C465" s="17" t="s">
        <v>2030</v>
      </c>
      <c r="D465" s="17" t="s">
        <v>2015</v>
      </c>
      <c r="E465" s="17" t="s">
        <v>571</v>
      </c>
      <c r="F465" s="17" t="s">
        <v>3695</v>
      </c>
      <c r="G465" s="18">
        <v>1</v>
      </c>
      <c r="H465" s="18">
        <v>1</v>
      </c>
      <c r="I465" s="19">
        <v>0</v>
      </c>
      <c r="J465" s="20">
        <v>1</v>
      </c>
      <c r="K465" s="21">
        <v>0</v>
      </c>
      <c r="L465" s="22">
        <v>0</v>
      </c>
      <c r="M465" s="52" t="s">
        <v>5003</v>
      </c>
      <c r="N465" s="52"/>
    </row>
    <row r="466" spans="1:14" x14ac:dyDescent="0.3">
      <c r="A466" s="17" t="s">
        <v>3696</v>
      </c>
      <c r="B466" s="17" t="s">
        <v>3697</v>
      </c>
      <c r="C466" s="17" t="s">
        <v>3698</v>
      </c>
      <c r="D466" s="17" t="s">
        <v>2106</v>
      </c>
      <c r="E466" s="17" t="s">
        <v>1238</v>
      </c>
      <c r="F466" s="17" t="s">
        <v>3699</v>
      </c>
      <c r="G466" s="18">
        <v>1</v>
      </c>
      <c r="H466" s="18">
        <v>2</v>
      </c>
      <c r="I466" s="19">
        <v>0</v>
      </c>
      <c r="J466" s="20">
        <v>1</v>
      </c>
      <c r="K466" s="21">
        <v>0</v>
      </c>
      <c r="L466" s="22">
        <v>0</v>
      </c>
      <c r="M466" s="52" t="s">
        <v>5002</v>
      </c>
      <c r="N466" s="52"/>
    </row>
    <row r="467" spans="1:14" x14ac:dyDescent="0.3">
      <c r="A467" s="17" t="s">
        <v>3700</v>
      </c>
      <c r="B467" s="17" t="s">
        <v>3701</v>
      </c>
      <c r="C467" s="17" t="s">
        <v>3702</v>
      </c>
      <c r="D467" s="17" t="s">
        <v>2198</v>
      </c>
      <c r="E467" s="17" t="s">
        <v>687</v>
      </c>
      <c r="F467" s="17" t="s">
        <v>3703</v>
      </c>
      <c r="G467" s="18">
        <v>1</v>
      </c>
      <c r="H467" s="18">
        <v>1</v>
      </c>
      <c r="I467" s="19">
        <v>0</v>
      </c>
      <c r="J467" s="20">
        <v>1</v>
      </c>
      <c r="K467" s="21">
        <v>0</v>
      </c>
      <c r="L467" s="22">
        <v>0</v>
      </c>
      <c r="M467" s="52" t="s">
        <v>5003</v>
      </c>
      <c r="N467" s="52"/>
    </row>
    <row r="468" spans="1:14" x14ac:dyDescent="0.3">
      <c r="A468" s="17" t="s">
        <v>1538</v>
      </c>
      <c r="B468" s="17" t="s">
        <v>3704</v>
      </c>
      <c r="C468" s="17" t="s">
        <v>3705</v>
      </c>
      <c r="D468" s="17" t="s">
        <v>2841</v>
      </c>
      <c r="E468" s="17" t="s">
        <v>763</v>
      </c>
      <c r="F468" s="17" t="s">
        <v>3706</v>
      </c>
      <c r="G468" s="18">
        <v>1</v>
      </c>
      <c r="H468" s="18">
        <v>1</v>
      </c>
      <c r="I468" s="19">
        <v>0</v>
      </c>
      <c r="J468" s="20">
        <v>0</v>
      </c>
      <c r="K468" s="21">
        <v>0</v>
      </c>
      <c r="L468" s="22">
        <v>1</v>
      </c>
      <c r="M468" s="52" t="s">
        <v>5001</v>
      </c>
      <c r="N468" s="52"/>
    </row>
    <row r="469" spans="1:14" x14ac:dyDescent="0.3">
      <c r="A469" s="17" t="s">
        <v>969</v>
      </c>
      <c r="B469" s="17" t="s">
        <v>3707</v>
      </c>
      <c r="C469" s="17" t="s">
        <v>2422</v>
      </c>
      <c r="D469" s="17" t="s">
        <v>2015</v>
      </c>
      <c r="E469" s="17" t="s">
        <v>971</v>
      </c>
      <c r="F469" s="17" t="s">
        <v>3708</v>
      </c>
      <c r="G469" s="18">
        <v>1</v>
      </c>
      <c r="H469" s="18">
        <v>1</v>
      </c>
      <c r="I469" s="19">
        <v>0</v>
      </c>
      <c r="J469" s="20">
        <v>0</v>
      </c>
      <c r="K469" s="21">
        <v>1</v>
      </c>
      <c r="L469" s="22">
        <v>0</v>
      </c>
      <c r="M469" s="52" t="s">
        <v>5001</v>
      </c>
      <c r="N469" s="52"/>
    </row>
    <row r="470" spans="1:14" x14ac:dyDescent="0.3">
      <c r="A470" s="17" t="s">
        <v>1843</v>
      </c>
      <c r="B470" s="17" t="s">
        <v>3709</v>
      </c>
      <c r="C470" s="17" t="s">
        <v>3710</v>
      </c>
      <c r="D470" s="17" t="s">
        <v>2674</v>
      </c>
      <c r="E470" s="17" t="s">
        <v>1814</v>
      </c>
      <c r="F470" s="17" t="s">
        <v>3711</v>
      </c>
      <c r="G470" s="18">
        <v>1</v>
      </c>
      <c r="H470" s="18">
        <v>1</v>
      </c>
      <c r="I470" s="19">
        <v>0</v>
      </c>
      <c r="J470" s="20">
        <v>0</v>
      </c>
      <c r="K470" s="21">
        <v>0</v>
      </c>
      <c r="L470" s="22">
        <v>1</v>
      </c>
      <c r="M470" s="52" t="s">
        <v>5001</v>
      </c>
      <c r="N470" s="52"/>
    </row>
    <row r="471" spans="1:14" x14ac:dyDescent="0.3">
      <c r="A471" s="17" t="s">
        <v>3712</v>
      </c>
      <c r="B471" s="17" t="s">
        <v>3713</v>
      </c>
      <c r="C471" s="17" t="s">
        <v>3714</v>
      </c>
      <c r="D471" s="17" t="s">
        <v>3377</v>
      </c>
      <c r="E471" s="17" t="s">
        <v>1180</v>
      </c>
      <c r="F471" s="17" t="s">
        <v>3715</v>
      </c>
      <c r="G471" s="18">
        <v>1</v>
      </c>
      <c r="H471" s="18">
        <v>1</v>
      </c>
      <c r="I471" s="19">
        <v>0</v>
      </c>
      <c r="J471" s="20">
        <v>1</v>
      </c>
      <c r="K471" s="21">
        <v>0</v>
      </c>
      <c r="L471" s="22">
        <v>0</v>
      </c>
      <c r="M471" s="52" t="s">
        <v>4998</v>
      </c>
      <c r="N471" s="52"/>
    </row>
    <row r="472" spans="1:14" x14ac:dyDescent="0.3">
      <c r="A472" s="17" t="s">
        <v>3716</v>
      </c>
      <c r="B472" s="17" t="s">
        <v>3717</v>
      </c>
      <c r="C472" s="17" t="s">
        <v>3718</v>
      </c>
      <c r="D472" s="17" t="s">
        <v>2820</v>
      </c>
      <c r="E472" s="17" t="s">
        <v>590</v>
      </c>
      <c r="F472" s="17" t="s">
        <v>3719</v>
      </c>
      <c r="G472" s="18">
        <v>1</v>
      </c>
      <c r="H472" s="18">
        <v>1</v>
      </c>
      <c r="I472" s="19">
        <v>0</v>
      </c>
      <c r="J472" s="20">
        <v>1</v>
      </c>
      <c r="K472" s="21">
        <v>0</v>
      </c>
      <c r="L472" s="22">
        <v>0</v>
      </c>
      <c r="M472" s="52" t="s">
        <v>5002</v>
      </c>
      <c r="N472" s="52"/>
    </row>
    <row r="473" spans="1:14" x14ac:dyDescent="0.3">
      <c r="A473" s="17" t="s">
        <v>1866</v>
      </c>
      <c r="B473" s="17" t="s">
        <v>3720</v>
      </c>
      <c r="C473" s="17" t="s">
        <v>2030</v>
      </c>
      <c r="D473" s="17" t="s">
        <v>2841</v>
      </c>
      <c r="E473" s="17" t="s">
        <v>1814</v>
      </c>
      <c r="F473" s="17" t="s">
        <v>3721</v>
      </c>
      <c r="G473" s="18">
        <v>1</v>
      </c>
      <c r="H473" s="18">
        <v>1</v>
      </c>
      <c r="I473" s="19">
        <v>0</v>
      </c>
      <c r="J473" s="20">
        <v>0</v>
      </c>
      <c r="K473" s="21">
        <v>0</v>
      </c>
      <c r="L473" s="22">
        <v>1</v>
      </c>
      <c r="M473" s="52" t="s">
        <v>5001</v>
      </c>
      <c r="N473" s="52"/>
    </row>
    <row r="474" spans="1:14" x14ac:dyDescent="0.3">
      <c r="A474" s="17" t="s">
        <v>3722</v>
      </c>
      <c r="B474" s="17" t="s">
        <v>3723</v>
      </c>
      <c r="C474" s="17" t="s">
        <v>3724</v>
      </c>
      <c r="D474" s="17" t="s">
        <v>2015</v>
      </c>
      <c r="E474" s="17" t="s">
        <v>631</v>
      </c>
      <c r="F474" s="17" t="s">
        <v>3725</v>
      </c>
      <c r="G474" s="18">
        <v>1</v>
      </c>
      <c r="H474" s="18">
        <v>8</v>
      </c>
      <c r="I474" s="19">
        <v>0</v>
      </c>
      <c r="J474" s="20">
        <v>1</v>
      </c>
      <c r="K474" s="21">
        <v>0</v>
      </c>
      <c r="L474" s="22">
        <v>0</v>
      </c>
      <c r="M474" s="52" t="s">
        <v>5003</v>
      </c>
      <c r="N474" s="52"/>
    </row>
    <row r="475" spans="1:14" x14ac:dyDescent="0.3">
      <c r="A475" s="17" t="s">
        <v>1229</v>
      </c>
      <c r="B475" s="17" t="s">
        <v>3726</v>
      </c>
      <c r="C475" s="17" t="s">
        <v>2030</v>
      </c>
      <c r="D475" s="17" t="s">
        <v>2015</v>
      </c>
      <c r="E475" s="17" t="s">
        <v>1176</v>
      </c>
      <c r="F475" s="17" t="s">
        <v>3727</v>
      </c>
      <c r="G475" s="18">
        <v>1</v>
      </c>
      <c r="H475" s="18">
        <v>1</v>
      </c>
      <c r="I475" s="19">
        <v>0</v>
      </c>
      <c r="J475" s="20">
        <v>0</v>
      </c>
      <c r="K475" s="21">
        <v>0</v>
      </c>
      <c r="L475" s="22">
        <v>1</v>
      </c>
      <c r="M475" s="52" t="s">
        <v>5001</v>
      </c>
      <c r="N475" s="52"/>
    </row>
    <row r="476" spans="1:14" x14ac:dyDescent="0.3">
      <c r="A476" s="17" t="s">
        <v>732</v>
      </c>
      <c r="B476" s="17" t="s">
        <v>733</v>
      </c>
      <c r="C476" s="17" t="s">
        <v>3728</v>
      </c>
      <c r="D476" s="17" t="s">
        <v>2015</v>
      </c>
      <c r="E476" s="17" t="s">
        <v>734</v>
      </c>
      <c r="F476" s="17" t="s">
        <v>3729</v>
      </c>
      <c r="G476" s="18">
        <v>1</v>
      </c>
      <c r="H476" s="18">
        <v>3</v>
      </c>
      <c r="I476" s="19">
        <v>0</v>
      </c>
      <c r="J476" s="20">
        <v>0</v>
      </c>
      <c r="K476" s="21">
        <v>1</v>
      </c>
      <c r="L476" s="22">
        <v>0</v>
      </c>
      <c r="M476" s="52" t="s">
        <v>5001</v>
      </c>
      <c r="N476" s="52"/>
    </row>
    <row r="477" spans="1:14" x14ac:dyDescent="0.3">
      <c r="A477" s="17" t="s">
        <v>1590</v>
      </c>
      <c r="B477" s="17" t="s">
        <v>3730</v>
      </c>
      <c r="C477" s="17" t="s">
        <v>3731</v>
      </c>
      <c r="D477" s="17" t="s">
        <v>2015</v>
      </c>
      <c r="E477" s="17" t="s">
        <v>802</v>
      </c>
      <c r="F477" s="17" t="s">
        <v>3732</v>
      </c>
      <c r="G477" s="18">
        <v>1</v>
      </c>
      <c r="H477" s="18">
        <v>1</v>
      </c>
      <c r="I477" s="19">
        <v>0</v>
      </c>
      <c r="J477" s="20">
        <v>0</v>
      </c>
      <c r="K477" s="21">
        <v>0</v>
      </c>
      <c r="L477" s="22">
        <v>1</v>
      </c>
      <c r="M477" s="52" t="s">
        <v>5001</v>
      </c>
      <c r="N477" s="52"/>
    </row>
    <row r="478" spans="1:14" x14ac:dyDescent="0.3">
      <c r="A478" s="17" t="s">
        <v>3733</v>
      </c>
      <c r="B478" s="17" t="s">
        <v>3734</v>
      </c>
      <c r="C478" s="17" t="s">
        <v>3735</v>
      </c>
      <c r="D478" s="17" t="s">
        <v>2106</v>
      </c>
      <c r="E478" s="17" t="s">
        <v>3121</v>
      </c>
      <c r="F478" s="17" t="s">
        <v>3736</v>
      </c>
      <c r="G478" s="18">
        <v>1</v>
      </c>
      <c r="H478" s="18">
        <v>5</v>
      </c>
      <c r="I478" s="19">
        <v>0</v>
      </c>
      <c r="J478" s="20">
        <v>1</v>
      </c>
      <c r="K478" s="21">
        <v>0</v>
      </c>
      <c r="L478" s="22">
        <v>0</v>
      </c>
      <c r="M478" s="52" t="s">
        <v>5003</v>
      </c>
      <c r="N478" s="52"/>
    </row>
    <row r="479" spans="1:14" x14ac:dyDescent="0.3">
      <c r="A479" s="17" t="s">
        <v>3737</v>
      </c>
      <c r="B479" s="17" t="s">
        <v>3738</v>
      </c>
      <c r="C479" s="17" t="s">
        <v>3739</v>
      </c>
      <c r="D479" s="17" t="s">
        <v>3740</v>
      </c>
      <c r="E479" s="17" t="s">
        <v>3741</v>
      </c>
      <c r="F479" s="17" t="s">
        <v>3742</v>
      </c>
      <c r="G479" s="18">
        <v>1</v>
      </c>
      <c r="H479" s="18">
        <v>1</v>
      </c>
      <c r="I479" s="19">
        <v>0</v>
      </c>
      <c r="J479" s="20">
        <v>1</v>
      </c>
      <c r="K479" s="21">
        <v>0</v>
      </c>
      <c r="L479" s="22">
        <v>0</v>
      </c>
      <c r="M479" s="52" t="s">
        <v>5002</v>
      </c>
      <c r="N479" s="52"/>
    </row>
    <row r="480" spans="1:14" x14ac:dyDescent="0.3">
      <c r="A480" s="17" t="s">
        <v>1318</v>
      </c>
      <c r="B480" s="17" t="s">
        <v>3743</v>
      </c>
      <c r="C480" s="17" t="s">
        <v>3744</v>
      </c>
      <c r="D480" s="17" t="s">
        <v>2015</v>
      </c>
      <c r="E480" s="17" t="s">
        <v>1320</v>
      </c>
      <c r="F480" s="17" t="s">
        <v>3745</v>
      </c>
      <c r="G480" s="18">
        <v>1</v>
      </c>
      <c r="H480" s="18">
        <v>2</v>
      </c>
      <c r="I480" s="19">
        <v>0</v>
      </c>
      <c r="J480" s="20">
        <v>0</v>
      </c>
      <c r="K480" s="21">
        <v>0</v>
      </c>
      <c r="L480" s="22">
        <v>1</v>
      </c>
      <c r="M480" s="52" t="s">
        <v>5001</v>
      </c>
      <c r="N480" s="52"/>
    </row>
    <row r="481" spans="1:14" x14ac:dyDescent="0.3">
      <c r="A481" s="17" t="s">
        <v>1358</v>
      </c>
      <c r="B481" s="17" t="s">
        <v>3746</v>
      </c>
      <c r="C481" s="17" t="s">
        <v>3747</v>
      </c>
      <c r="D481" s="17" t="s">
        <v>2015</v>
      </c>
      <c r="E481" s="17" t="s">
        <v>1360</v>
      </c>
      <c r="F481" s="17" t="s">
        <v>3748</v>
      </c>
      <c r="G481" s="18">
        <v>1</v>
      </c>
      <c r="H481" s="18">
        <v>1</v>
      </c>
      <c r="I481" s="19">
        <v>0</v>
      </c>
      <c r="J481" s="20">
        <v>0</v>
      </c>
      <c r="K481" s="21">
        <v>0</v>
      </c>
      <c r="L481" s="22">
        <v>1</v>
      </c>
      <c r="M481" s="52" t="s">
        <v>5001</v>
      </c>
      <c r="N481" s="52"/>
    </row>
    <row r="482" spans="1:14" x14ac:dyDescent="0.3">
      <c r="A482" s="17" t="s">
        <v>3749</v>
      </c>
      <c r="B482" s="17" t="s">
        <v>3750</v>
      </c>
      <c r="C482" s="17" t="s">
        <v>2030</v>
      </c>
      <c r="D482" s="17" t="s">
        <v>2235</v>
      </c>
      <c r="E482" s="17" t="s">
        <v>521</v>
      </c>
      <c r="F482" s="17" t="s">
        <v>3751</v>
      </c>
      <c r="G482" s="18">
        <v>1</v>
      </c>
      <c r="H482" s="18">
        <v>15</v>
      </c>
      <c r="I482" s="19">
        <v>1</v>
      </c>
      <c r="J482" s="20">
        <v>0</v>
      </c>
      <c r="K482" s="21">
        <v>0</v>
      </c>
      <c r="L482" s="22">
        <v>0</v>
      </c>
      <c r="M482" s="52" t="s">
        <v>5002</v>
      </c>
      <c r="N482" s="52"/>
    </row>
    <row r="483" spans="1:14" x14ac:dyDescent="0.3">
      <c r="A483" s="17" t="s">
        <v>3752</v>
      </c>
      <c r="B483" s="17" t="s">
        <v>3753</v>
      </c>
      <c r="C483" s="17" t="s">
        <v>3754</v>
      </c>
      <c r="D483" s="17" t="s">
        <v>2015</v>
      </c>
      <c r="E483" s="17" t="s">
        <v>650</v>
      </c>
      <c r="F483" s="17" t="s">
        <v>3755</v>
      </c>
      <c r="G483" s="18">
        <v>1</v>
      </c>
      <c r="H483" s="18">
        <v>5</v>
      </c>
      <c r="I483" s="19">
        <v>0</v>
      </c>
      <c r="J483" s="20">
        <v>1</v>
      </c>
      <c r="K483" s="21">
        <v>0</v>
      </c>
      <c r="L483" s="22">
        <v>0</v>
      </c>
      <c r="M483" s="52" t="s">
        <v>5002</v>
      </c>
      <c r="N483" s="52"/>
    </row>
    <row r="484" spans="1:14" x14ac:dyDescent="0.3">
      <c r="A484" s="17" t="s">
        <v>936</v>
      </c>
      <c r="B484" s="17" t="s">
        <v>3756</v>
      </c>
      <c r="C484" s="17" t="s">
        <v>3757</v>
      </c>
      <c r="D484" s="17" t="s">
        <v>2015</v>
      </c>
      <c r="E484" s="17" t="s">
        <v>939</v>
      </c>
      <c r="F484" s="17" t="s">
        <v>3758</v>
      </c>
      <c r="G484" s="18">
        <v>1</v>
      </c>
      <c r="H484" s="18">
        <v>1</v>
      </c>
      <c r="I484" s="19">
        <v>0</v>
      </c>
      <c r="J484" s="20">
        <v>0</v>
      </c>
      <c r="K484" s="21">
        <v>1</v>
      </c>
      <c r="L484" s="22">
        <v>0</v>
      </c>
      <c r="M484" s="52" t="s">
        <v>5001</v>
      </c>
      <c r="N484" s="52"/>
    </row>
    <row r="485" spans="1:14" x14ac:dyDescent="0.3">
      <c r="A485" s="17" t="s">
        <v>3759</v>
      </c>
      <c r="B485" s="17" t="s">
        <v>3760</v>
      </c>
      <c r="C485" s="17" t="s">
        <v>2824</v>
      </c>
      <c r="D485" s="17" t="s">
        <v>2015</v>
      </c>
      <c r="E485" s="17" t="s">
        <v>1515</v>
      </c>
      <c r="F485" s="17" t="s">
        <v>3761</v>
      </c>
      <c r="G485" s="18">
        <v>1</v>
      </c>
      <c r="H485" s="18">
        <v>1</v>
      </c>
      <c r="I485" s="19">
        <v>0</v>
      </c>
      <c r="J485" s="20">
        <v>1</v>
      </c>
      <c r="K485" s="21">
        <v>0</v>
      </c>
      <c r="L485" s="22">
        <v>0</v>
      </c>
      <c r="M485" s="52" t="s">
        <v>5003</v>
      </c>
      <c r="N485" s="52"/>
    </row>
    <row r="486" spans="1:14" x14ac:dyDescent="0.3">
      <c r="A486" s="17" t="s">
        <v>1976</v>
      </c>
      <c r="B486" s="17" t="s">
        <v>3762</v>
      </c>
      <c r="C486" s="17" t="s">
        <v>2030</v>
      </c>
      <c r="D486" s="17" t="s">
        <v>2015</v>
      </c>
      <c r="E486" s="17" t="s">
        <v>1238</v>
      </c>
      <c r="F486" s="17" t="s">
        <v>3763</v>
      </c>
      <c r="G486" s="18">
        <v>1</v>
      </c>
      <c r="H486" s="18">
        <v>1</v>
      </c>
      <c r="I486" s="19">
        <v>0</v>
      </c>
      <c r="J486" s="20">
        <v>0</v>
      </c>
      <c r="K486" s="21">
        <v>0</v>
      </c>
      <c r="L486" s="22">
        <v>1</v>
      </c>
      <c r="M486" s="52" t="s">
        <v>5001</v>
      </c>
      <c r="N486" s="52"/>
    </row>
    <row r="487" spans="1:14" x14ac:dyDescent="0.3">
      <c r="A487" s="17" t="s">
        <v>685</v>
      </c>
      <c r="B487" s="17" t="s">
        <v>3764</v>
      </c>
      <c r="C487" s="17" t="s">
        <v>3765</v>
      </c>
      <c r="D487" s="17" t="s">
        <v>3675</v>
      </c>
      <c r="E487" s="17" t="s">
        <v>687</v>
      </c>
      <c r="F487" s="17" t="s">
        <v>3766</v>
      </c>
      <c r="G487" s="18">
        <v>1</v>
      </c>
      <c r="H487" s="18">
        <v>1</v>
      </c>
      <c r="I487" s="19">
        <v>0</v>
      </c>
      <c r="J487" s="20">
        <v>0</v>
      </c>
      <c r="K487" s="21">
        <v>1</v>
      </c>
      <c r="L487" s="22">
        <v>0</v>
      </c>
      <c r="M487" s="52" t="s">
        <v>5001</v>
      </c>
      <c r="N487" s="52"/>
    </row>
    <row r="488" spans="1:14" x14ac:dyDescent="0.3">
      <c r="A488" s="17" t="s">
        <v>986</v>
      </c>
      <c r="B488" s="17" t="s">
        <v>987</v>
      </c>
      <c r="C488" s="17" t="s">
        <v>3767</v>
      </c>
      <c r="D488" s="17" t="s">
        <v>2106</v>
      </c>
      <c r="E488" s="17" t="s">
        <v>988</v>
      </c>
      <c r="F488" s="17" t="s">
        <v>3768</v>
      </c>
      <c r="G488" s="18">
        <v>1</v>
      </c>
      <c r="H488" s="18">
        <v>1</v>
      </c>
      <c r="I488" s="19">
        <v>0</v>
      </c>
      <c r="J488" s="20">
        <v>0</v>
      </c>
      <c r="K488" s="21">
        <v>1</v>
      </c>
      <c r="L488" s="22">
        <v>0</v>
      </c>
      <c r="M488" s="52" t="s">
        <v>5001</v>
      </c>
      <c r="N488" s="52"/>
    </row>
    <row r="489" spans="1:14" x14ac:dyDescent="0.3">
      <c r="A489" s="17" t="s">
        <v>3769</v>
      </c>
      <c r="B489" s="17" t="s">
        <v>3770</v>
      </c>
      <c r="C489" s="17" t="s">
        <v>3771</v>
      </c>
      <c r="D489" s="17" t="s">
        <v>2682</v>
      </c>
      <c r="E489" s="17" t="s">
        <v>667</v>
      </c>
      <c r="F489" s="17" t="s">
        <v>3772</v>
      </c>
      <c r="G489" s="18">
        <v>1</v>
      </c>
      <c r="H489" s="18">
        <v>1</v>
      </c>
      <c r="I489" s="19">
        <v>0</v>
      </c>
      <c r="J489" s="20">
        <v>1</v>
      </c>
      <c r="K489" s="21">
        <v>0</v>
      </c>
      <c r="L489" s="22">
        <v>0</v>
      </c>
      <c r="M489" s="52" t="s">
        <v>5002</v>
      </c>
      <c r="N489" s="52"/>
    </row>
    <row r="490" spans="1:14" x14ac:dyDescent="0.3">
      <c r="A490" s="17" t="s">
        <v>1962</v>
      </c>
      <c r="B490" s="17" t="s">
        <v>3773</v>
      </c>
      <c r="C490" s="17" t="s">
        <v>3774</v>
      </c>
      <c r="D490" s="17" t="s">
        <v>2015</v>
      </c>
      <c r="E490" s="17" t="s">
        <v>605</v>
      </c>
      <c r="F490" s="17" t="s">
        <v>3775</v>
      </c>
      <c r="G490" s="18">
        <v>1</v>
      </c>
      <c r="H490" s="18">
        <v>1</v>
      </c>
      <c r="I490" s="19">
        <v>0</v>
      </c>
      <c r="J490" s="20">
        <v>0</v>
      </c>
      <c r="K490" s="21">
        <v>0</v>
      </c>
      <c r="L490" s="22">
        <v>1</v>
      </c>
      <c r="M490" s="52" t="s">
        <v>5001</v>
      </c>
      <c r="N490" s="52"/>
    </row>
    <row r="491" spans="1:14" x14ac:dyDescent="0.3">
      <c r="A491" s="17" t="s">
        <v>3776</v>
      </c>
      <c r="B491" s="17" t="s">
        <v>3777</v>
      </c>
      <c r="C491" s="17" t="s">
        <v>2030</v>
      </c>
      <c r="D491" s="17" t="s">
        <v>2015</v>
      </c>
      <c r="E491" s="17" t="s">
        <v>1919</v>
      </c>
      <c r="F491" s="17" t="s">
        <v>3778</v>
      </c>
      <c r="G491" s="18">
        <v>1</v>
      </c>
      <c r="H491" s="18">
        <v>1</v>
      </c>
      <c r="I491" s="19">
        <v>0</v>
      </c>
      <c r="J491" s="20">
        <v>1</v>
      </c>
      <c r="K491" s="21">
        <v>0</v>
      </c>
      <c r="L491" s="22">
        <v>0</v>
      </c>
      <c r="M491" s="52" t="s">
        <v>5002</v>
      </c>
      <c r="N491" s="52"/>
    </row>
    <row r="492" spans="1:14" x14ac:dyDescent="0.3">
      <c r="A492" s="17" t="s">
        <v>965</v>
      </c>
      <c r="B492" s="17" t="s">
        <v>3779</v>
      </c>
      <c r="C492" s="17" t="s">
        <v>2030</v>
      </c>
      <c r="D492" s="17" t="s">
        <v>2015</v>
      </c>
      <c r="E492" s="17" t="s">
        <v>964</v>
      </c>
      <c r="F492" s="17" t="s">
        <v>3780</v>
      </c>
      <c r="G492" s="18">
        <v>1</v>
      </c>
      <c r="H492" s="18">
        <v>2</v>
      </c>
      <c r="I492" s="19">
        <v>0</v>
      </c>
      <c r="J492" s="20">
        <v>0</v>
      </c>
      <c r="K492" s="21">
        <v>1</v>
      </c>
      <c r="L492" s="22">
        <v>0</v>
      </c>
      <c r="M492" s="52" t="s">
        <v>4998</v>
      </c>
      <c r="N492" s="52"/>
    </row>
    <row r="493" spans="1:14" x14ac:dyDescent="0.3">
      <c r="A493" s="17" t="s">
        <v>3781</v>
      </c>
      <c r="B493" s="17" t="s">
        <v>3782</v>
      </c>
      <c r="C493" s="17" t="s">
        <v>2030</v>
      </c>
      <c r="D493" s="17" t="s">
        <v>3783</v>
      </c>
      <c r="E493" s="17" t="s">
        <v>3784</v>
      </c>
      <c r="F493" s="17" t="s">
        <v>3785</v>
      </c>
      <c r="G493" s="18">
        <v>1</v>
      </c>
      <c r="H493" s="18">
        <v>1</v>
      </c>
      <c r="I493" s="19">
        <v>0</v>
      </c>
      <c r="J493" s="20">
        <v>1</v>
      </c>
      <c r="K493" s="21">
        <v>0</v>
      </c>
      <c r="L493" s="22">
        <v>0</v>
      </c>
      <c r="M493" s="52" t="s">
        <v>5003</v>
      </c>
      <c r="N493" s="52"/>
    </row>
    <row r="494" spans="1:14" x14ac:dyDescent="0.3">
      <c r="A494" s="17" t="s">
        <v>3786</v>
      </c>
      <c r="B494" s="17" t="s">
        <v>3787</v>
      </c>
      <c r="C494" s="17" t="s">
        <v>3788</v>
      </c>
      <c r="D494" s="17" t="s">
        <v>2015</v>
      </c>
      <c r="E494" s="17" t="s">
        <v>1136</v>
      </c>
      <c r="F494" s="17" t="s">
        <v>3789</v>
      </c>
      <c r="G494" s="18">
        <v>1</v>
      </c>
      <c r="H494" s="18">
        <v>1</v>
      </c>
      <c r="I494" s="19">
        <v>0</v>
      </c>
      <c r="J494" s="20">
        <v>1</v>
      </c>
      <c r="K494" s="21">
        <v>0</v>
      </c>
      <c r="L494" s="22">
        <v>0</v>
      </c>
      <c r="M494" s="52" t="s">
        <v>5002</v>
      </c>
      <c r="N494" s="52"/>
    </row>
    <row r="495" spans="1:14" x14ac:dyDescent="0.3">
      <c r="A495" s="17" t="s">
        <v>3790</v>
      </c>
      <c r="B495" s="17" t="s">
        <v>3791</v>
      </c>
      <c r="C495" s="17" t="s">
        <v>3792</v>
      </c>
      <c r="D495" s="17" t="s">
        <v>2781</v>
      </c>
      <c r="E495" s="17" t="s">
        <v>3793</v>
      </c>
      <c r="F495" s="17" t="s">
        <v>3794</v>
      </c>
      <c r="G495" s="18">
        <v>1</v>
      </c>
      <c r="H495" s="18">
        <v>1</v>
      </c>
      <c r="I495" s="19">
        <v>0</v>
      </c>
      <c r="J495" s="20">
        <v>1</v>
      </c>
      <c r="K495" s="21">
        <v>0</v>
      </c>
      <c r="L495" s="22">
        <v>0</v>
      </c>
      <c r="M495" s="52" t="s">
        <v>5003</v>
      </c>
      <c r="N495" s="52"/>
    </row>
    <row r="496" spans="1:14" x14ac:dyDescent="0.3">
      <c r="A496" s="17" t="s">
        <v>1555</v>
      </c>
      <c r="B496" s="17" t="s">
        <v>3795</v>
      </c>
      <c r="C496" s="17" t="s">
        <v>3754</v>
      </c>
      <c r="D496" s="17" t="s">
        <v>2091</v>
      </c>
      <c r="E496" s="17" t="s">
        <v>1557</v>
      </c>
      <c r="F496" s="17" t="s">
        <v>3796</v>
      </c>
      <c r="G496" s="18">
        <v>1</v>
      </c>
      <c r="H496" s="18">
        <v>2</v>
      </c>
      <c r="I496" s="19">
        <v>0</v>
      </c>
      <c r="J496" s="20">
        <v>0</v>
      </c>
      <c r="K496" s="21">
        <v>0</v>
      </c>
      <c r="L496" s="22">
        <v>1</v>
      </c>
      <c r="M496" s="52" t="s">
        <v>5001</v>
      </c>
      <c r="N496" s="52"/>
    </row>
    <row r="497" spans="1:14" x14ac:dyDescent="0.3">
      <c r="A497" s="17" t="s">
        <v>554</v>
      </c>
      <c r="B497" s="17" t="s">
        <v>3797</v>
      </c>
      <c r="C497" s="17" t="s">
        <v>3798</v>
      </c>
      <c r="D497" s="17" t="s">
        <v>2015</v>
      </c>
      <c r="E497" s="17" t="s">
        <v>557</v>
      </c>
      <c r="F497" s="17" t="s">
        <v>3799</v>
      </c>
      <c r="G497" s="18">
        <v>1</v>
      </c>
      <c r="H497" s="18">
        <v>1</v>
      </c>
      <c r="I497" s="19">
        <v>0</v>
      </c>
      <c r="J497" s="20">
        <v>0</v>
      </c>
      <c r="K497" s="21">
        <v>1</v>
      </c>
      <c r="L497" s="22">
        <v>0</v>
      </c>
      <c r="M497" s="52" t="s">
        <v>5001</v>
      </c>
      <c r="N497" s="52"/>
    </row>
    <row r="498" spans="1:14" x14ac:dyDescent="0.3">
      <c r="A498" s="17" t="s">
        <v>539</v>
      </c>
      <c r="B498" s="17" t="s">
        <v>3800</v>
      </c>
      <c r="C498" s="17" t="s">
        <v>3801</v>
      </c>
      <c r="D498" s="17" t="s">
        <v>3802</v>
      </c>
      <c r="E498" s="17" t="s">
        <v>538</v>
      </c>
      <c r="F498" s="17" t="s">
        <v>3803</v>
      </c>
      <c r="G498" s="18">
        <v>1</v>
      </c>
      <c r="H498" s="18">
        <v>1</v>
      </c>
      <c r="I498" s="19">
        <v>0</v>
      </c>
      <c r="J498" s="20">
        <v>0</v>
      </c>
      <c r="K498" s="21">
        <v>1</v>
      </c>
      <c r="L498" s="22">
        <v>0</v>
      </c>
      <c r="M498" s="52" t="s">
        <v>5001</v>
      </c>
      <c r="N498" s="52"/>
    </row>
    <row r="499" spans="1:14" x14ac:dyDescent="0.3">
      <c r="A499" s="17" t="s">
        <v>1950</v>
      </c>
      <c r="B499" s="17" t="s">
        <v>3804</v>
      </c>
      <c r="C499" s="17" t="s">
        <v>2030</v>
      </c>
      <c r="D499" s="17" t="s">
        <v>2015</v>
      </c>
      <c r="E499" s="17" t="s">
        <v>1206</v>
      </c>
      <c r="F499" s="17" t="s">
        <v>3805</v>
      </c>
      <c r="G499" s="18">
        <v>1</v>
      </c>
      <c r="H499" s="18">
        <v>1</v>
      </c>
      <c r="I499" s="19">
        <v>0</v>
      </c>
      <c r="J499" s="20">
        <v>0</v>
      </c>
      <c r="K499" s="21">
        <v>0</v>
      </c>
      <c r="L499" s="22">
        <v>1</v>
      </c>
      <c r="M499" s="52" t="s">
        <v>5001</v>
      </c>
      <c r="N499" s="52"/>
    </row>
    <row r="500" spans="1:14" x14ac:dyDescent="0.3">
      <c r="A500" s="17" t="s">
        <v>3806</v>
      </c>
      <c r="B500" s="17" t="s">
        <v>3807</v>
      </c>
      <c r="C500" s="17" t="s">
        <v>2030</v>
      </c>
      <c r="D500" s="17" t="s">
        <v>2166</v>
      </c>
      <c r="E500" s="17" t="s">
        <v>1201</v>
      </c>
      <c r="F500" s="17" t="s">
        <v>3808</v>
      </c>
      <c r="G500" s="18">
        <v>1</v>
      </c>
      <c r="H500" s="18">
        <v>1</v>
      </c>
      <c r="I500" s="19">
        <v>1</v>
      </c>
      <c r="J500" s="20">
        <v>0</v>
      </c>
      <c r="K500" s="21">
        <v>0</v>
      </c>
      <c r="L500" s="22">
        <v>0</v>
      </c>
      <c r="M500" s="52" t="s">
        <v>5002</v>
      </c>
      <c r="N500" s="52"/>
    </row>
    <row r="501" spans="1:14" x14ac:dyDescent="0.3">
      <c r="A501" s="17" t="s">
        <v>1623</v>
      </c>
      <c r="B501" s="17" t="s">
        <v>3809</v>
      </c>
      <c r="C501" s="17" t="s">
        <v>3810</v>
      </c>
      <c r="D501" s="17" t="s">
        <v>2015</v>
      </c>
      <c r="E501" s="17" t="s">
        <v>1625</v>
      </c>
      <c r="F501" s="17" t="s">
        <v>3811</v>
      </c>
      <c r="G501" s="18">
        <v>1</v>
      </c>
      <c r="H501" s="18">
        <v>10</v>
      </c>
      <c r="I501" s="19">
        <v>0</v>
      </c>
      <c r="J501" s="20">
        <v>0</v>
      </c>
      <c r="K501" s="21">
        <v>0</v>
      </c>
      <c r="L501" s="22">
        <v>1</v>
      </c>
      <c r="M501" s="52" t="s">
        <v>5001</v>
      </c>
      <c r="N501" s="52"/>
    </row>
    <row r="502" spans="1:14" x14ac:dyDescent="0.3">
      <c r="A502" s="17" t="s">
        <v>794</v>
      </c>
      <c r="B502" s="17" t="s">
        <v>3812</v>
      </c>
      <c r="C502" s="17" t="s">
        <v>3813</v>
      </c>
      <c r="D502" s="17" t="s">
        <v>3084</v>
      </c>
      <c r="E502" s="17" t="s">
        <v>693</v>
      </c>
      <c r="F502" s="17" t="s">
        <v>3814</v>
      </c>
      <c r="G502" s="18">
        <v>1</v>
      </c>
      <c r="H502" s="18">
        <v>1</v>
      </c>
      <c r="I502" s="19">
        <v>0</v>
      </c>
      <c r="J502" s="20">
        <v>0</v>
      </c>
      <c r="K502" s="21">
        <v>1</v>
      </c>
      <c r="L502" s="22">
        <v>0</v>
      </c>
      <c r="M502" s="52" t="s">
        <v>5001</v>
      </c>
      <c r="N502" s="52"/>
    </row>
    <row r="503" spans="1:14" x14ac:dyDescent="0.3">
      <c r="A503" s="17" t="s">
        <v>3815</v>
      </c>
      <c r="B503" s="17" t="s">
        <v>3816</v>
      </c>
      <c r="C503" s="17" t="s">
        <v>3817</v>
      </c>
      <c r="D503" s="17" t="s">
        <v>2428</v>
      </c>
      <c r="E503" s="17" t="s">
        <v>3818</v>
      </c>
      <c r="F503" s="17" t="s">
        <v>3819</v>
      </c>
      <c r="G503" s="18">
        <v>1</v>
      </c>
      <c r="H503" s="18">
        <v>1</v>
      </c>
      <c r="I503" s="19">
        <v>0</v>
      </c>
      <c r="J503" s="20">
        <v>1</v>
      </c>
      <c r="K503" s="21">
        <v>0</v>
      </c>
      <c r="L503" s="22">
        <v>0</v>
      </c>
      <c r="M503" s="52" t="s">
        <v>5003</v>
      </c>
      <c r="N503" s="52"/>
    </row>
    <row r="504" spans="1:14" x14ac:dyDescent="0.3">
      <c r="A504" s="17" t="s">
        <v>1488</v>
      </c>
      <c r="B504" s="17" t="s">
        <v>3820</v>
      </c>
      <c r="C504" s="17" t="s">
        <v>2030</v>
      </c>
      <c r="D504" s="17" t="s">
        <v>2106</v>
      </c>
      <c r="E504" s="17" t="s">
        <v>1490</v>
      </c>
      <c r="F504" s="17" t="s">
        <v>3821</v>
      </c>
      <c r="G504" s="18">
        <v>1</v>
      </c>
      <c r="H504" s="18">
        <v>1</v>
      </c>
      <c r="I504" s="19">
        <v>0</v>
      </c>
      <c r="J504" s="20">
        <v>0</v>
      </c>
      <c r="K504" s="21">
        <v>0</v>
      </c>
      <c r="L504" s="22">
        <v>1</v>
      </c>
      <c r="M504" s="52" t="s">
        <v>5001</v>
      </c>
      <c r="N504" s="52"/>
    </row>
    <row r="505" spans="1:14" x14ac:dyDescent="0.3">
      <c r="A505" s="17" t="s">
        <v>3822</v>
      </c>
      <c r="B505" s="17" t="s">
        <v>3065</v>
      </c>
      <c r="C505" s="17" t="s">
        <v>3823</v>
      </c>
      <c r="D505" s="17" t="s">
        <v>2015</v>
      </c>
      <c r="E505" s="17" t="s">
        <v>802</v>
      </c>
      <c r="F505" s="17" t="s">
        <v>3824</v>
      </c>
      <c r="G505" s="18">
        <v>1</v>
      </c>
      <c r="H505" s="18">
        <v>1</v>
      </c>
      <c r="I505" s="19">
        <v>0</v>
      </c>
      <c r="J505" s="20">
        <v>1</v>
      </c>
      <c r="K505" s="21">
        <v>0</v>
      </c>
      <c r="L505" s="22">
        <v>0</v>
      </c>
      <c r="M505" s="52" t="s">
        <v>5002</v>
      </c>
      <c r="N505" s="52"/>
    </row>
    <row r="506" spans="1:14" x14ac:dyDescent="0.3">
      <c r="A506" s="17" t="s">
        <v>1336</v>
      </c>
      <c r="B506" s="17" t="s">
        <v>3825</v>
      </c>
      <c r="C506" s="17" t="s">
        <v>2030</v>
      </c>
      <c r="D506" s="17" t="s">
        <v>2015</v>
      </c>
      <c r="E506" s="17" t="s">
        <v>1335</v>
      </c>
      <c r="F506" s="17" t="s">
        <v>3826</v>
      </c>
      <c r="G506" s="18">
        <v>1</v>
      </c>
      <c r="H506" s="18">
        <v>1</v>
      </c>
      <c r="I506" s="19">
        <v>0</v>
      </c>
      <c r="J506" s="20">
        <v>0</v>
      </c>
      <c r="K506" s="21">
        <v>0</v>
      </c>
      <c r="L506" s="22">
        <v>1</v>
      </c>
      <c r="M506" s="52" t="s">
        <v>5001</v>
      </c>
      <c r="N506" s="52"/>
    </row>
    <row r="507" spans="1:14" x14ac:dyDescent="0.3">
      <c r="A507" s="17" t="s">
        <v>1985</v>
      </c>
      <c r="B507" s="17" t="s">
        <v>3827</v>
      </c>
      <c r="C507" s="17" t="s">
        <v>3828</v>
      </c>
      <c r="D507" s="17" t="s">
        <v>2015</v>
      </c>
      <c r="E507" s="17" t="s">
        <v>802</v>
      </c>
      <c r="F507" s="17" t="s">
        <v>3829</v>
      </c>
      <c r="G507" s="18">
        <v>1</v>
      </c>
      <c r="H507" s="18">
        <v>1</v>
      </c>
      <c r="I507" s="19">
        <v>0</v>
      </c>
      <c r="J507" s="20">
        <v>0</v>
      </c>
      <c r="K507" s="21">
        <v>0</v>
      </c>
      <c r="L507" s="22">
        <v>1</v>
      </c>
      <c r="M507" s="52" t="s">
        <v>5001</v>
      </c>
      <c r="N507" s="52"/>
    </row>
    <row r="508" spans="1:14" x14ac:dyDescent="0.3">
      <c r="A508" s="17" t="s">
        <v>1236</v>
      </c>
      <c r="B508" s="17" t="s">
        <v>3830</v>
      </c>
      <c r="C508" s="17" t="s">
        <v>2030</v>
      </c>
      <c r="D508" s="17" t="s">
        <v>2053</v>
      </c>
      <c r="E508" s="17" t="s">
        <v>1238</v>
      </c>
      <c r="F508" s="17" t="s">
        <v>3831</v>
      </c>
      <c r="G508" s="18">
        <v>1</v>
      </c>
      <c r="H508" s="18">
        <v>1</v>
      </c>
      <c r="I508" s="19">
        <v>0</v>
      </c>
      <c r="J508" s="20">
        <v>0</v>
      </c>
      <c r="K508" s="21">
        <v>0</v>
      </c>
      <c r="L508" s="22">
        <v>1</v>
      </c>
      <c r="M508" s="52" t="s">
        <v>5001</v>
      </c>
      <c r="N508" s="52"/>
    </row>
    <row r="509" spans="1:14" x14ac:dyDescent="0.3">
      <c r="A509" s="17" t="s">
        <v>3832</v>
      </c>
      <c r="B509" s="17" t="s">
        <v>3833</v>
      </c>
      <c r="C509" s="17" t="s">
        <v>3834</v>
      </c>
      <c r="D509" s="17" t="s">
        <v>3835</v>
      </c>
      <c r="E509" s="17" t="s">
        <v>3836</v>
      </c>
      <c r="F509" s="17" t="s">
        <v>3837</v>
      </c>
      <c r="G509" s="18">
        <v>1</v>
      </c>
      <c r="H509" s="18">
        <v>2</v>
      </c>
      <c r="I509" s="19">
        <v>0</v>
      </c>
      <c r="J509" s="20">
        <v>1</v>
      </c>
      <c r="K509" s="21">
        <v>0</v>
      </c>
      <c r="L509" s="22">
        <v>0</v>
      </c>
      <c r="M509" s="52" t="s">
        <v>5003</v>
      </c>
      <c r="N509" s="52"/>
    </row>
    <row r="510" spans="1:14" x14ac:dyDescent="0.3">
      <c r="A510" s="17" t="s">
        <v>714</v>
      </c>
      <c r="B510" s="17" t="s">
        <v>3838</v>
      </c>
      <c r="C510" s="17" t="s">
        <v>3839</v>
      </c>
      <c r="D510" s="17" t="s">
        <v>3576</v>
      </c>
      <c r="E510" s="17" t="s">
        <v>616</v>
      </c>
      <c r="F510" s="17" t="s">
        <v>3840</v>
      </c>
      <c r="G510" s="18">
        <v>1</v>
      </c>
      <c r="H510" s="18">
        <v>1</v>
      </c>
      <c r="I510" s="19">
        <v>0</v>
      </c>
      <c r="J510" s="20">
        <v>0</v>
      </c>
      <c r="K510" s="21">
        <v>1</v>
      </c>
      <c r="L510" s="22">
        <v>0</v>
      </c>
      <c r="M510" s="52" t="s">
        <v>5001</v>
      </c>
      <c r="N510" s="52"/>
    </row>
    <row r="511" spans="1:14" x14ac:dyDescent="0.3">
      <c r="A511" s="17" t="s">
        <v>1558</v>
      </c>
      <c r="B511" s="17" t="s">
        <v>3841</v>
      </c>
      <c r="C511" s="17" t="s">
        <v>3842</v>
      </c>
      <c r="D511" s="17" t="s">
        <v>2841</v>
      </c>
      <c r="E511" s="17" t="s">
        <v>545</v>
      </c>
      <c r="F511" s="17" t="s">
        <v>3843</v>
      </c>
      <c r="G511" s="18">
        <v>1</v>
      </c>
      <c r="H511" s="18">
        <v>2</v>
      </c>
      <c r="I511" s="19">
        <v>0</v>
      </c>
      <c r="J511" s="20">
        <v>0</v>
      </c>
      <c r="K511" s="21">
        <v>0</v>
      </c>
      <c r="L511" s="22">
        <v>1</v>
      </c>
      <c r="M511" s="52" t="s">
        <v>5001</v>
      </c>
      <c r="N511" s="52"/>
    </row>
    <row r="512" spans="1:14" x14ac:dyDescent="0.3">
      <c r="A512" s="17" t="s">
        <v>1953</v>
      </c>
      <c r="B512" s="17" t="s">
        <v>1954</v>
      </c>
      <c r="C512" s="17" t="s">
        <v>3844</v>
      </c>
      <c r="D512" s="17" t="s">
        <v>2820</v>
      </c>
      <c r="E512" s="17" t="s">
        <v>1955</v>
      </c>
      <c r="F512" s="17" t="s">
        <v>3845</v>
      </c>
      <c r="G512" s="18">
        <v>1</v>
      </c>
      <c r="H512" s="18">
        <v>1</v>
      </c>
      <c r="I512" s="19">
        <v>0</v>
      </c>
      <c r="J512" s="20">
        <v>0</v>
      </c>
      <c r="K512" s="21">
        <v>0</v>
      </c>
      <c r="L512" s="22">
        <v>1</v>
      </c>
      <c r="M512" s="52" t="s">
        <v>5001</v>
      </c>
      <c r="N512" s="52"/>
    </row>
    <row r="513" spans="1:14" x14ac:dyDescent="0.3">
      <c r="A513" s="17" t="s">
        <v>3846</v>
      </c>
      <c r="B513" s="17" t="s">
        <v>3847</v>
      </c>
      <c r="C513" s="17" t="s">
        <v>2853</v>
      </c>
      <c r="D513" s="17" t="s">
        <v>2015</v>
      </c>
      <c r="E513" s="17" t="s">
        <v>1020</v>
      </c>
      <c r="F513" s="17" t="s">
        <v>3848</v>
      </c>
      <c r="G513" s="18">
        <v>1</v>
      </c>
      <c r="H513" s="18">
        <v>1</v>
      </c>
      <c r="I513" s="19">
        <v>0</v>
      </c>
      <c r="J513" s="20">
        <v>1</v>
      </c>
      <c r="K513" s="21">
        <v>0</v>
      </c>
      <c r="L513" s="22">
        <v>0</v>
      </c>
      <c r="M513" s="52" t="s">
        <v>5003</v>
      </c>
      <c r="N513" s="52"/>
    </row>
    <row r="514" spans="1:14" x14ac:dyDescent="0.3">
      <c r="A514" s="17" t="s">
        <v>3849</v>
      </c>
      <c r="B514" s="17" t="s">
        <v>3850</v>
      </c>
      <c r="C514" s="17" t="s">
        <v>3851</v>
      </c>
      <c r="D514" s="17" t="s">
        <v>2015</v>
      </c>
      <c r="E514" s="17" t="s">
        <v>1335</v>
      </c>
      <c r="F514" s="17" t="s">
        <v>3852</v>
      </c>
      <c r="G514" s="18">
        <v>1</v>
      </c>
      <c r="H514" s="18">
        <v>4</v>
      </c>
      <c r="I514" s="19">
        <v>0</v>
      </c>
      <c r="J514" s="20">
        <v>1</v>
      </c>
      <c r="K514" s="21">
        <v>0</v>
      </c>
      <c r="L514" s="22">
        <v>0</v>
      </c>
      <c r="M514" s="52" t="s">
        <v>5002</v>
      </c>
      <c r="N514" s="52"/>
    </row>
    <row r="515" spans="1:14" x14ac:dyDescent="0.3">
      <c r="A515" s="17" t="s">
        <v>1873</v>
      </c>
      <c r="B515" s="17" t="s">
        <v>3853</v>
      </c>
      <c r="C515" s="17" t="s">
        <v>3854</v>
      </c>
      <c r="D515" s="17" t="s">
        <v>2015</v>
      </c>
      <c r="E515" s="17" t="s">
        <v>1875</v>
      </c>
      <c r="F515" s="17" t="s">
        <v>3855</v>
      </c>
      <c r="G515" s="18">
        <v>1</v>
      </c>
      <c r="H515" s="18">
        <v>1</v>
      </c>
      <c r="I515" s="19">
        <v>0</v>
      </c>
      <c r="J515" s="20">
        <v>0</v>
      </c>
      <c r="K515" s="21">
        <v>0</v>
      </c>
      <c r="L515" s="22">
        <v>1</v>
      </c>
      <c r="M515" s="52" t="s">
        <v>5001</v>
      </c>
      <c r="N515" s="52"/>
    </row>
    <row r="516" spans="1:14" x14ac:dyDescent="0.3">
      <c r="A516" s="17" t="s">
        <v>3856</v>
      </c>
      <c r="B516" s="17" t="s">
        <v>3857</v>
      </c>
      <c r="C516" s="17" t="s">
        <v>3858</v>
      </c>
      <c r="D516" s="17" t="s">
        <v>2240</v>
      </c>
      <c r="E516" s="17" t="s">
        <v>1981</v>
      </c>
      <c r="F516" s="17" t="s">
        <v>3859</v>
      </c>
      <c r="G516" s="18">
        <v>1</v>
      </c>
      <c r="H516" s="18">
        <v>2</v>
      </c>
      <c r="I516" s="19">
        <v>0</v>
      </c>
      <c r="J516" s="20">
        <v>1</v>
      </c>
      <c r="K516" s="21">
        <v>0</v>
      </c>
      <c r="L516" s="22">
        <v>0</v>
      </c>
      <c r="M516" s="52" t="s">
        <v>5003</v>
      </c>
      <c r="N516" s="52"/>
    </row>
    <row r="517" spans="1:14" x14ac:dyDescent="0.3">
      <c r="A517" s="17" t="s">
        <v>3860</v>
      </c>
      <c r="B517" s="17" t="s">
        <v>3861</v>
      </c>
      <c r="C517" s="17" t="s">
        <v>3862</v>
      </c>
      <c r="D517" s="17" t="s">
        <v>3863</v>
      </c>
      <c r="E517" s="17" t="s">
        <v>884</v>
      </c>
      <c r="F517" s="17" t="s">
        <v>3864</v>
      </c>
      <c r="G517" s="18">
        <v>1</v>
      </c>
      <c r="H517" s="18">
        <v>2</v>
      </c>
      <c r="I517" s="19">
        <v>0</v>
      </c>
      <c r="J517" s="20">
        <v>1</v>
      </c>
      <c r="K517" s="21">
        <v>0</v>
      </c>
      <c r="L517" s="22">
        <v>0</v>
      </c>
      <c r="M517" s="52" t="s">
        <v>5002</v>
      </c>
      <c r="N517" s="52"/>
    </row>
    <row r="518" spans="1:14" x14ac:dyDescent="0.3">
      <c r="A518" s="17" t="s">
        <v>918</v>
      </c>
      <c r="B518" s="17" t="s">
        <v>3865</v>
      </c>
      <c r="C518" s="17" t="s">
        <v>3866</v>
      </c>
      <c r="D518" s="17" t="s">
        <v>2106</v>
      </c>
      <c r="E518" s="17" t="s">
        <v>782</v>
      </c>
      <c r="F518" s="17" t="s">
        <v>3867</v>
      </c>
      <c r="G518" s="18">
        <v>1</v>
      </c>
      <c r="H518" s="18">
        <v>1</v>
      </c>
      <c r="I518" s="19">
        <v>0</v>
      </c>
      <c r="J518" s="20">
        <v>0</v>
      </c>
      <c r="K518" s="21">
        <v>1</v>
      </c>
      <c r="L518" s="22">
        <v>0</v>
      </c>
      <c r="M518" s="52" t="s">
        <v>5001</v>
      </c>
      <c r="N518" s="52"/>
    </row>
    <row r="519" spans="1:14" x14ac:dyDescent="0.3">
      <c r="A519" s="17" t="s">
        <v>3868</v>
      </c>
      <c r="B519" s="17" t="s">
        <v>3869</v>
      </c>
      <c r="C519" s="17" t="s">
        <v>3870</v>
      </c>
      <c r="D519" s="17" t="s">
        <v>2106</v>
      </c>
      <c r="E519" s="17" t="s">
        <v>1201</v>
      </c>
      <c r="F519" s="17" t="s">
        <v>3871</v>
      </c>
      <c r="G519" s="18">
        <v>1</v>
      </c>
      <c r="H519" s="18">
        <v>1</v>
      </c>
      <c r="I519" s="19">
        <v>0</v>
      </c>
      <c r="J519" s="20">
        <v>1</v>
      </c>
      <c r="K519" s="21">
        <v>0</v>
      </c>
      <c r="L519" s="22">
        <v>0</v>
      </c>
      <c r="M519" s="52" t="s">
        <v>5002</v>
      </c>
      <c r="N519" s="52"/>
    </row>
    <row r="520" spans="1:14" x14ac:dyDescent="0.3">
      <c r="A520" s="17" t="s">
        <v>837</v>
      </c>
      <c r="B520" s="17" t="s">
        <v>3872</v>
      </c>
      <c r="C520" s="17" t="s">
        <v>3754</v>
      </c>
      <c r="D520" s="17" t="s">
        <v>3873</v>
      </c>
      <c r="E520" s="17" t="s">
        <v>538</v>
      </c>
      <c r="F520" s="17" t="s">
        <v>3874</v>
      </c>
      <c r="G520" s="18">
        <v>1</v>
      </c>
      <c r="H520" s="18">
        <v>1</v>
      </c>
      <c r="I520" s="19">
        <v>0</v>
      </c>
      <c r="J520" s="20">
        <v>0</v>
      </c>
      <c r="K520" s="21">
        <v>1</v>
      </c>
      <c r="L520" s="22">
        <v>0</v>
      </c>
      <c r="M520" s="52" t="s">
        <v>5001</v>
      </c>
      <c r="N520" s="52"/>
    </row>
    <row r="521" spans="1:14" x14ac:dyDescent="0.3">
      <c r="A521" s="17" t="s">
        <v>989</v>
      </c>
      <c r="B521" s="17" t="s">
        <v>3875</v>
      </c>
      <c r="C521" s="17" t="s">
        <v>2030</v>
      </c>
      <c r="D521" s="17" t="s">
        <v>2611</v>
      </c>
      <c r="E521" s="17" t="s">
        <v>991</v>
      </c>
      <c r="F521" s="17" t="s">
        <v>3876</v>
      </c>
      <c r="G521" s="18">
        <v>1</v>
      </c>
      <c r="H521" s="18">
        <v>1</v>
      </c>
      <c r="I521" s="19">
        <v>0</v>
      </c>
      <c r="J521" s="20">
        <v>0</v>
      </c>
      <c r="K521" s="21">
        <v>1</v>
      </c>
      <c r="L521" s="22">
        <v>0</v>
      </c>
      <c r="M521" s="52" t="s">
        <v>5001</v>
      </c>
      <c r="N521" s="52"/>
    </row>
    <row r="522" spans="1:14" x14ac:dyDescent="0.3">
      <c r="A522" s="17" t="s">
        <v>3877</v>
      </c>
      <c r="B522" s="17" t="s">
        <v>3878</v>
      </c>
      <c r="C522" s="17" t="s">
        <v>3879</v>
      </c>
      <c r="D522" s="17" t="s">
        <v>2015</v>
      </c>
      <c r="E522" s="17" t="s">
        <v>650</v>
      </c>
      <c r="F522" s="17" t="s">
        <v>3880</v>
      </c>
      <c r="G522" s="18">
        <v>1</v>
      </c>
      <c r="H522" s="18">
        <v>5</v>
      </c>
      <c r="I522" s="19">
        <v>0</v>
      </c>
      <c r="J522" s="20">
        <v>1</v>
      </c>
      <c r="K522" s="21">
        <v>0</v>
      </c>
      <c r="L522" s="22">
        <v>0</v>
      </c>
      <c r="M522" s="52" t="s">
        <v>5003</v>
      </c>
      <c r="N522" s="52"/>
    </row>
    <row r="523" spans="1:14" x14ac:dyDescent="0.3">
      <c r="A523" s="17" t="s">
        <v>3881</v>
      </c>
      <c r="B523" s="17" t="s">
        <v>3882</v>
      </c>
      <c r="C523" s="17" t="s">
        <v>2030</v>
      </c>
      <c r="D523" s="17" t="s">
        <v>3883</v>
      </c>
      <c r="E523" s="17" t="s">
        <v>2225</v>
      </c>
      <c r="F523" s="17" t="s">
        <v>3884</v>
      </c>
      <c r="G523" s="18">
        <v>1</v>
      </c>
      <c r="H523" s="18">
        <v>1</v>
      </c>
      <c r="I523" s="19">
        <v>0</v>
      </c>
      <c r="J523" s="20">
        <v>1</v>
      </c>
      <c r="K523" s="21">
        <v>0</v>
      </c>
      <c r="L523" s="22">
        <v>0</v>
      </c>
      <c r="M523" s="52" t="s">
        <v>5002</v>
      </c>
      <c r="N523" s="52"/>
    </row>
    <row r="524" spans="1:14" x14ac:dyDescent="0.3">
      <c r="A524" s="17" t="s">
        <v>3885</v>
      </c>
      <c r="B524" s="17" t="s">
        <v>3886</v>
      </c>
      <c r="C524" s="17" t="s">
        <v>3887</v>
      </c>
      <c r="D524" s="17" t="s">
        <v>2106</v>
      </c>
      <c r="E524" s="17" t="s">
        <v>521</v>
      </c>
      <c r="F524" s="17" t="s">
        <v>3888</v>
      </c>
      <c r="G524" s="18">
        <v>1</v>
      </c>
      <c r="H524" s="18">
        <v>1</v>
      </c>
      <c r="I524" s="19">
        <v>0</v>
      </c>
      <c r="J524" s="20">
        <v>1</v>
      </c>
      <c r="K524" s="21">
        <v>0</v>
      </c>
      <c r="L524" s="22">
        <v>0</v>
      </c>
      <c r="M524" s="52" t="s">
        <v>5002</v>
      </c>
      <c r="N524" s="52"/>
    </row>
    <row r="525" spans="1:14" x14ac:dyDescent="0.3">
      <c r="A525" s="17" t="s">
        <v>3889</v>
      </c>
      <c r="B525" s="17" t="s">
        <v>3890</v>
      </c>
      <c r="C525" s="17" t="s">
        <v>3891</v>
      </c>
      <c r="D525" s="17" t="s">
        <v>2106</v>
      </c>
      <c r="E525" s="17" t="s">
        <v>3892</v>
      </c>
      <c r="F525" s="17" t="s">
        <v>3893</v>
      </c>
      <c r="G525" s="18">
        <v>1</v>
      </c>
      <c r="H525" s="18">
        <v>1</v>
      </c>
      <c r="I525" s="19">
        <v>1</v>
      </c>
      <c r="J525" s="20">
        <v>0</v>
      </c>
      <c r="K525" s="21">
        <v>0</v>
      </c>
      <c r="L525" s="22">
        <v>0</v>
      </c>
      <c r="M525" s="52" t="s">
        <v>5003</v>
      </c>
      <c r="N525" s="52"/>
    </row>
    <row r="526" spans="1:14" x14ac:dyDescent="0.3">
      <c r="A526" s="17" t="s">
        <v>3894</v>
      </c>
      <c r="B526" s="17" t="s">
        <v>3895</v>
      </c>
      <c r="C526" s="17" t="s">
        <v>2030</v>
      </c>
      <c r="D526" s="17" t="s">
        <v>2015</v>
      </c>
      <c r="E526" s="17" t="s">
        <v>2132</v>
      </c>
      <c r="F526" s="17" t="s">
        <v>3896</v>
      </c>
      <c r="G526" s="18">
        <v>1</v>
      </c>
      <c r="H526" s="18">
        <v>2</v>
      </c>
      <c r="I526" s="19">
        <v>0</v>
      </c>
      <c r="J526" s="20">
        <v>1</v>
      </c>
      <c r="K526" s="21">
        <v>0</v>
      </c>
      <c r="L526" s="22">
        <v>0</v>
      </c>
      <c r="M526" s="52" t="s">
        <v>5003</v>
      </c>
      <c r="N526" s="52"/>
    </row>
    <row r="527" spans="1:14" x14ac:dyDescent="0.3">
      <c r="A527" s="17" t="s">
        <v>3897</v>
      </c>
      <c r="B527" s="17" t="s">
        <v>3898</v>
      </c>
      <c r="C527" s="17" t="s">
        <v>3899</v>
      </c>
      <c r="D527" s="17" t="s">
        <v>3900</v>
      </c>
      <c r="E527" s="17" t="s">
        <v>1238</v>
      </c>
      <c r="F527" s="17" t="s">
        <v>3901</v>
      </c>
      <c r="G527" s="18">
        <v>1</v>
      </c>
      <c r="H527" s="18">
        <v>1</v>
      </c>
      <c r="I527" s="19">
        <v>0</v>
      </c>
      <c r="J527" s="20">
        <v>1</v>
      </c>
      <c r="K527" s="21">
        <v>0</v>
      </c>
      <c r="L527" s="22">
        <v>0</v>
      </c>
      <c r="M527" s="52" t="s">
        <v>5002</v>
      </c>
      <c r="N527" s="52"/>
    </row>
    <row r="528" spans="1:14" x14ac:dyDescent="0.3">
      <c r="A528" s="17" t="s">
        <v>764</v>
      </c>
      <c r="B528" s="17" t="s">
        <v>3902</v>
      </c>
      <c r="C528" s="17" t="s">
        <v>2030</v>
      </c>
      <c r="D528" s="17" t="s">
        <v>2015</v>
      </c>
      <c r="E528" s="17" t="s">
        <v>763</v>
      </c>
      <c r="F528" s="17" t="s">
        <v>3903</v>
      </c>
      <c r="G528" s="18">
        <v>1</v>
      </c>
      <c r="H528" s="18">
        <v>2</v>
      </c>
      <c r="I528" s="19">
        <v>0</v>
      </c>
      <c r="J528" s="20">
        <v>0</v>
      </c>
      <c r="K528" s="21">
        <v>1</v>
      </c>
      <c r="L528" s="22">
        <v>0</v>
      </c>
      <c r="M528" s="52" t="s">
        <v>5001</v>
      </c>
      <c r="N528" s="52"/>
    </row>
    <row r="529" spans="1:14" x14ac:dyDescent="0.3">
      <c r="A529" s="17" t="s">
        <v>1619</v>
      </c>
      <c r="B529" s="17" t="s">
        <v>3904</v>
      </c>
      <c r="C529" s="17" t="s">
        <v>2030</v>
      </c>
      <c r="D529" s="17" t="s">
        <v>2722</v>
      </c>
      <c r="E529" s="17" t="s">
        <v>1201</v>
      </c>
      <c r="F529" s="17" t="s">
        <v>3905</v>
      </c>
      <c r="G529" s="18">
        <v>1</v>
      </c>
      <c r="H529" s="18">
        <v>3</v>
      </c>
      <c r="I529" s="19">
        <v>0</v>
      </c>
      <c r="J529" s="20">
        <v>0</v>
      </c>
      <c r="K529" s="21">
        <v>0</v>
      </c>
      <c r="L529" s="22">
        <v>1</v>
      </c>
      <c r="M529" s="52" t="s">
        <v>5001</v>
      </c>
      <c r="N529" s="52"/>
    </row>
    <row r="530" spans="1:14" x14ac:dyDescent="0.3">
      <c r="A530" s="17" t="s">
        <v>3906</v>
      </c>
      <c r="B530" s="17" t="s">
        <v>3907</v>
      </c>
      <c r="C530" s="17" t="s">
        <v>2030</v>
      </c>
      <c r="D530" s="17" t="s">
        <v>3908</v>
      </c>
      <c r="E530" s="17" t="s">
        <v>3909</v>
      </c>
      <c r="F530" s="17" t="s">
        <v>3910</v>
      </c>
      <c r="G530" s="18">
        <v>1</v>
      </c>
      <c r="H530" s="18">
        <v>1</v>
      </c>
      <c r="I530" s="19">
        <v>0</v>
      </c>
      <c r="J530" s="20">
        <v>1</v>
      </c>
      <c r="K530" s="21">
        <v>0</v>
      </c>
      <c r="L530" s="22">
        <v>0</v>
      </c>
      <c r="M530" s="52" t="s">
        <v>5003</v>
      </c>
      <c r="N530" s="52"/>
    </row>
    <row r="531" spans="1:14" x14ac:dyDescent="0.3">
      <c r="A531" s="17" t="s">
        <v>3911</v>
      </c>
      <c r="B531" s="17" t="s">
        <v>3912</v>
      </c>
      <c r="C531" s="17" t="s">
        <v>3913</v>
      </c>
      <c r="D531" s="17" t="s">
        <v>2084</v>
      </c>
      <c r="E531" s="17" t="s">
        <v>2436</v>
      </c>
      <c r="F531" s="17" t="s">
        <v>3914</v>
      </c>
      <c r="G531" s="18">
        <v>1</v>
      </c>
      <c r="H531" s="18">
        <v>1</v>
      </c>
      <c r="I531" s="19">
        <v>0</v>
      </c>
      <c r="J531" s="20">
        <v>1</v>
      </c>
      <c r="K531" s="21">
        <v>0</v>
      </c>
      <c r="L531" s="22">
        <v>0</v>
      </c>
      <c r="M531" s="52" t="s">
        <v>5003</v>
      </c>
      <c r="N531" s="52"/>
    </row>
    <row r="532" spans="1:14" x14ac:dyDescent="0.3">
      <c r="A532" s="17" t="s">
        <v>3915</v>
      </c>
      <c r="B532" s="17" t="s">
        <v>3916</v>
      </c>
      <c r="C532" s="17" t="s">
        <v>2030</v>
      </c>
      <c r="D532" s="17" t="s">
        <v>2841</v>
      </c>
      <c r="E532" s="17" t="s">
        <v>2445</v>
      </c>
      <c r="F532" s="17" t="s">
        <v>3917</v>
      </c>
      <c r="G532" s="18">
        <v>1</v>
      </c>
      <c r="H532" s="18">
        <v>1</v>
      </c>
      <c r="I532" s="19">
        <v>0</v>
      </c>
      <c r="J532" s="20">
        <v>1</v>
      </c>
      <c r="K532" s="21">
        <v>0</v>
      </c>
      <c r="L532" s="22">
        <v>0</v>
      </c>
      <c r="M532" s="52" t="s">
        <v>5002</v>
      </c>
      <c r="N532" s="52"/>
    </row>
    <row r="533" spans="1:14" x14ac:dyDescent="0.3">
      <c r="A533" s="17" t="s">
        <v>1204</v>
      </c>
      <c r="B533" s="17" t="s">
        <v>3918</v>
      </c>
      <c r="C533" s="17" t="s">
        <v>3919</v>
      </c>
      <c r="D533" s="17" t="s">
        <v>2015</v>
      </c>
      <c r="E533" s="17" t="s">
        <v>1206</v>
      </c>
      <c r="F533" s="17" t="s">
        <v>3920</v>
      </c>
      <c r="G533" s="18">
        <v>1</v>
      </c>
      <c r="H533" s="18">
        <v>1</v>
      </c>
      <c r="I533" s="19">
        <v>0</v>
      </c>
      <c r="J533" s="20">
        <v>0</v>
      </c>
      <c r="K533" s="21">
        <v>0</v>
      </c>
      <c r="L533" s="22">
        <v>1</v>
      </c>
      <c r="M533" s="52" t="s">
        <v>5001</v>
      </c>
      <c r="N533" s="52"/>
    </row>
    <row r="534" spans="1:14" x14ac:dyDescent="0.3">
      <c r="A534" s="17" t="s">
        <v>665</v>
      </c>
      <c r="B534" s="17" t="s">
        <v>666</v>
      </c>
      <c r="C534" s="17" t="s">
        <v>2966</v>
      </c>
      <c r="D534" s="17" t="s">
        <v>2682</v>
      </c>
      <c r="E534" s="17" t="s">
        <v>667</v>
      </c>
      <c r="F534" s="17" t="s">
        <v>3921</v>
      </c>
      <c r="G534" s="18">
        <v>1</v>
      </c>
      <c r="H534" s="18">
        <v>1</v>
      </c>
      <c r="I534" s="19">
        <v>0</v>
      </c>
      <c r="J534" s="20">
        <v>0</v>
      </c>
      <c r="K534" s="21">
        <v>1</v>
      </c>
      <c r="L534" s="22">
        <v>0</v>
      </c>
      <c r="M534" s="52" t="s">
        <v>5001</v>
      </c>
      <c r="N534" s="52"/>
    </row>
    <row r="535" spans="1:14" x14ac:dyDescent="0.3">
      <c r="A535" s="17" t="s">
        <v>1079</v>
      </c>
      <c r="B535" s="17" t="s">
        <v>1080</v>
      </c>
      <c r="C535" s="17" t="s">
        <v>2030</v>
      </c>
      <c r="D535" s="17" t="s">
        <v>2015</v>
      </c>
      <c r="E535" s="17" t="s">
        <v>787</v>
      </c>
      <c r="F535" s="17" t="s">
        <v>3922</v>
      </c>
      <c r="G535" s="18">
        <v>1</v>
      </c>
      <c r="H535" s="18">
        <v>1</v>
      </c>
      <c r="I535" s="19">
        <v>0</v>
      </c>
      <c r="J535" s="20">
        <v>0</v>
      </c>
      <c r="K535" s="21">
        <v>1</v>
      </c>
      <c r="L535" s="22">
        <v>0</v>
      </c>
      <c r="M535" s="52" t="s">
        <v>5001</v>
      </c>
      <c r="N535" s="52"/>
    </row>
    <row r="536" spans="1:14" x14ac:dyDescent="0.3">
      <c r="A536" s="17" t="s">
        <v>852</v>
      </c>
      <c r="B536" s="17" t="s">
        <v>3923</v>
      </c>
      <c r="C536" s="17" t="s">
        <v>3924</v>
      </c>
      <c r="D536" s="17" t="s">
        <v>3560</v>
      </c>
      <c r="E536" s="17" t="s">
        <v>854</v>
      </c>
      <c r="F536" s="17" t="s">
        <v>3925</v>
      </c>
      <c r="G536" s="18">
        <v>1</v>
      </c>
      <c r="H536" s="18">
        <v>2</v>
      </c>
      <c r="I536" s="19">
        <v>0</v>
      </c>
      <c r="J536" s="20">
        <v>0</v>
      </c>
      <c r="K536" s="21">
        <v>1</v>
      </c>
      <c r="L536" s="22">
        <v>0</v>
      </c>
      <c r="M536" s="52" t="s">
        <v>5001</v>
      </c>
      <c r="N536" s="52"/>
    </row>
    <row r="537" spans="1:14" x14ac:dyDescent="0.3">
      <c r="A537" s="17" t="s">
        <v>3926</v>
      </c>
      <c r="B537" s="17" t="s">
        <v>3927</v>
      </c>
      <c r="C537" s="17" t="s">
        <v>3928</v>
      </c>
      <c r="D537" s="17" t="s">
        <v>2682</v>
      </c>
      <c r="E537" s="17" t="s">
        <v>3929</v>
      </c>
      <c r="F537" s="17" t="s">
        <v>3930</v>
      </c>
      <c r="G537" s="18">
        <v>1</v>
      </c>
      <c r="H537" s="18">
        <v>1</v>
      </c>
      <c r="I537" s="19">
        <v>0</v>
      </c>
      <c r="J537" s="20">
        <v>1</v>
      </c>
      <c r="K537" s="21">
        <v>0</v>
      </c>
      <c r="L537" s="22">
        <v>0</v>
      </c>
      <c r="M537" s="52" t="s">
        <v>5003</v>
      </c>
      <c r="N537" s="52"/>
    </row>
    <row r="538" spans="1:14" x14ac:dyDescent="0.3">
      <c r="A538" s="17" t="s">
        <v>3931</v>
      </c>
      <c r="B538" s="17" t="s">
        <v>3932</v>
      </c>
      <c r="C538" s="17" t="s">
        <v>3933</v>
      </c>
      <c r="D538" s="17" t="s">
        <v>3934</v>
      </c>
      <c r="E538" s="17" t="s">
        <v>988</v>
      </c>
      <c r="F538" s="17" t="s">
        <v>3935</v>
      </c>
      <c r="G538" s="18">
        <v>1</v>
      </c>
      <c r="H538" s="18">
        <v>5</v>
      </c>
      <c r="I538" s="19">
        <v>0</v>
      </c>
      <c r="J538" s="20">
        <v>1</v>
      </c>
      <c r="K538" s="21">
        <v>0</v>
      </c>
      <c r="L538" s="22">
        <v>0</v>
      </c>
      <c r="M538" s="52" t="s">
        <v>5002</v>
      </c>
      <c r="N538" s="52"/>
    </row>
    <row r="539" spans="1:14" x14ac:dyDescent="0.3">
      <c r="A539" s="17" t="s">
        <v>3936</v>
      </c>
      <c r="B539" s="17" t="s">
        <v>3937</v>
      </c>
      <c r="C539" s="17" t="s">
        <v>2030</v>
      </c>
      <c r="D539" s="17" t="s">
        <v>2709</v>
      </c>
      <c r="E539" s="17" t="s">
        <v>3938</v>
      </c>
      <c r="F539" s="17" t="s">
        <v>3939</v>
      </c>
      <c r="G539" s="18">
        <v>1</v>
      </c>
      <c r="H539" s="18">
        <v>1</v>
      </c>
      <c r="I539" s="19">
        <v>0</v>
      </c>
      <c r="J539" s="20">
        <v>1</v>
      </c>
      <c r="K539" s="21">
        <v>0</v>
      </c>
      <c r="L539" s="22">
        <v>0</v>
      </c>
      <c r="M539" s="52" t="s">
        <v>4998</v>
      </c>
      <c r="N539" s="52"/>
    </row>
    <row r="540" spans="1:14" x14ac:dyDescent="0.3">
      <c r="A540" s="17" t="s">
        <v>1393</v>
      </c>
      <c r="B540" s="17" t="s">
        <v>3940</v>
      </c>
      <c r="C540" s="17" t="s">
        <v>3941</v>
      </c>
      <c r="D540" s="17" t="s">
        <v>2019</v>
      </c>
      <c r="E540" s="17" t="s">
        <v>1395</v>
      </c>
      <c r="F540" s="17" t="s">
        <v>3942</v>
      </c>
      <c r="G540" s="18">
        <v>1</v>
      </c>
      <c r="H540" s="18">
        <v>1</v>
      </c>
      <c r="I540" s="19">
        <v>0</v>
      </c>
      <c r="J540" s="20">
        <v>0</v>
      </c>
      <c r="K540" s="21">
        <v>0</v>
      </c>
      <c r="L540" s="22">
        <v>1</v>
      </c>
      <c r="M540" s="52" t="s">
        <v>5001</v>
      </c>
      <c r="N540" s="52"/>
    </row>
    <row r="541" spans="1:14" x14ac:dyDescent="0.3">
      <c r="A541" s="17" t="s">
        <v>3943</v>
      </c>
      <c r="B541" s="17" t="s">
        <v>3944</v>
      </c>
      <c r="C541" s="17" t="s">
        <v>2030</v>
      </c>
      <c r="D541" s="17" t="s">
        <v>3945</v>
      </c>
      <c r="E541" s="17" t="s">
        <v>3946</v>
      </c>
      <c r="F541" s="17" t="s">
        <v>3947</v>
      </c>
      <c r="G541" s="18">
        <v>1</v>
      </c>
      <c r="H541" s="18">
        <v>1</v>
      </c>
      <c r="I541" s="19">
        <v>0</v>
      </c>
      <c r="J541" s="20">
        <v>1</v>
      </c>
      <c r="K541" s="21">
        <v>0</v>
      </c>
      <c r="L541" s="22">
        <v>0</v>
      </c>
      <c r="M541" s="52" t="s">
        <v>5003</v>
      </c>
      <c r="N541" s="52"/>
    </row>
    <row r="542" spans="1:14" x14ac:dyDescent="0.3">
      <c r="A542" s="17" t="s">
        <v>1881</v>
      </c>
      <c r="B542" s="17" t="s">
        <v>3948</v>
      </c>
      <c r="C542" s="17" t="s">
        <v>3949</v>
      </c>
      <c r="D542" s="17" t="s">
        <v>3603</v>
      </c>
      <c r="E542" s="17" t="s">
        <v>1814</v>
      </c>
      <c r="F542" s="17" t="s">
        <v>3950</v>
      </c>
      <c r="G542" s="18">
        <v>1</v>
      </c>
      <c r="H542" s="18">
        <v>1</v>
      </c>
      <c r="I542" s="19">
        <v>0</v>
      </c>
      <c r="J542" s="20">
        <v>0</v>
      </c>
      <c r="K542" s="21">
        <v>0</v>
      </c>
      <c r="L542" s="22">
        <v>1</v>
      </c>
      <c r="M542" s="52" t="s">
        <v>5001</v>
      </c>
      <c r="N542" s="52"/>
    </row>
    <row r="543" spans="1:14" x14ac:dyDescent="0.3">
      <c r="A543" s="17" t="s">
        <v>1688</v>
      </c>
      <c r="B543" s="17" t="s">
        <v>3951</v>
      </c>
      <c r="C543" s="17" t="s">
        <v>3754</v>
      </c>
      <c r="D543" s="17" t="s">
        <v>2428</v>
      </c>
      <c r="E543" s="17" t="s">
        <v>1112</v>
      </c>
      <c r="F543" s="17" t="s">
        <v>3952</v>
      </c>
      <c r="G543" s="18">
        <v>1</v>
      </c>
      <c r="H543" s="18">
        <v>1</v>
      </c>
      <c r="I543" s="19">
        <v>0</v>
      </c>
      <c r="J543" s="20">
        <v>0</v>
      </c>
      <c r="K543" s="21">
        <v>0</v>
      </c>
      <c r="L543" s="22">
        <v>1</v>
      </c>
      <c r="M543" s="52" t="s">
        <v>4997</v>
      </c>
      <c r="N543" s="52"/>
    </row>
    <row r="544" spans="1:14" x14ac:dyDescent="0.3">
      <c r="A544" s="17" t="s">
        <v>594</v>
      </c>
      <c r="B544" s="17" t="s">
        <v>3953</v>
      </c>
      <c r="C544" s="17" t="s">
        <v>3954</v>
      </c>
      <c r="D544" s="17" t="s">
        <v>2015</v>
      </c>
      <c r="E544" s="17" t="s">
        <v>545</v>
      </c>
      <c r="F544" s="17" t="s">
        <v>3955</v>
      </c>
      <c r="G544" s="18">
        <v>1</v>
      </c>
      <c r="H544" s="18">
        <v>3</v>
      </c>
      <c r="I544" s="19">
        <v>0</v>
      </c>
      <c r="J544" s="20">
        <v>0</v>
      </c>
      <c r="K544" s="21">
        <v>1</v>
      </c>
      <c r="L544" s="22">
        <v>0</v>
      </c>
      <c r="M544" s="52" t="s">
        <v>5001</v>
      </c>
      <c r="N544" s="52"/>
    </row>
    <row r="545" spans="1:14" x14ac:dyDescent="0.3">
      <c r="A545" s="17" t="s">
        <v>3956</v>
      </c>
      <c r="B545" s="17" t="s">
        <v>3957</v>
      </c>
      <c r="C545" s="17" t="s">
        <v>2030</v>
      </c>
      <c r="D545" s="17" t="s">
        <v>3958</v>
      </c>
      <c r="E545" s="17" t="s">
        <v>2331</v>
      </c>
      <c r="F545" s="17" t="s">
        <v>3959</v>
      </c>
      <c r="G545" s="18">
        <v>1</v>
      </c>
      <c r="H545" s="18">
        <v>1</v>
      </c>
      <c r="I545" s="19">
        <v>0</v>
      </c>
      <c r="J545" s="20">
        <v>1</v>
      </c>
      <c r="K545" s="21">
        <v>0</v>
      </c>
      <c r="L545" s="22">
        <v>0</v>
      </c>
      <c r="M545" s="52" t="s">
        <v>5002</v>
      </c>
      <c r="N545" s="52"/>
    </row>
    <row r="546" spans="1:14" x14ac:dyDescent="0.3">
      <c r="A546" s="17" t="s">
        <v>753</v>
      </c>
      <c r="B546" s="17" t="s">
        <v>3960</v>
      </c>
      <c r="C546" s="17" t="s">
        <v>3961</v>
      </c>
      <c r="D546" s="17" t="s">
        <v>2428</v>
      </c>
      <c r="E546" s="17" t="s">
        <v>583</v>
      </c>
      <c r="F546" s="17" t="s">
        <v>3962</v>
      </c>
      <c r="G546" s="18">
        <v>1</v>
      </c>
      <c r="H546" s="18">
        <v>1</v>
      </c>
      <c r="I546" s="19">
        <v>0</v>
      </c>
      <c r="J546" s="20">
        <v>0</v>
      </c>
      <c r="K546" s="21">
        <v>1</v>
      </c>
      <c r="L546" s="22">
        <v>0</v>
      </c>
      <c r="M546" s="52" t="s">
        <v>5001</v>
      </c>
      <c r="N546" s="52"/>
    </row>
    <row r="547" spans="1:14" x14ac:dyDescent="0.3">
      <c r="A547" s="17" t="s">
        <v>632</v>
      </c>
      <c r="B547" s="17" t="s">
        <v>3963</v>
      </c>
      <c r="C547" s="17" t="s">
        <v>2030</v>
      </c>
      <c r="D547" s="17" t="s">
        <v>2015</v>
      </c>
      <c r="E547" s="17" t="s">
        <v>634</v>
      </c>
      <c r="F547" s="17" t="s">
        <v>3964</v>
      </c>
      <c r="G547" s="18">
        <v>1</v>
      </c>
      <c r="H547" s="18">
        <v>1</v>
      </c>
      <c r="I547" s="19">
        <v>0</v>
      </c>
      <c r="J547" s="20">
        <v>0</v>
      </c>
      <c r="K547" s="21">
        <v>1</v>
      </c>
      <c r="L547" s="22">
        <v>0</v>
      </c>
      <c r="M547" s="52" t="s">
        <v>5001</v>
      </c>
      <c r="N547" s="52"/>
    </row>
    <row r="548" spans="1:14" x14ac:dyDescent="0.3">
      <c r="A548" s="17" t="s">
        <v>3965</v>
      </c>
      <c r="B548" s="17" t="s">
        <v>3966</v>
      </c>
      <c r="C548" s="17" t="s">
        <v>3967</v>
      </c>
      <c r="D548" s="17" t="s">
        <v>3968</v>
      </c>
      <c r="E548" s="17" t="s">
        <v>2512</v>
      </c>
      <c r="F548" s="17" t="s">
        <v>3969</v>
      </c>
      <c r="G548" s="18">
        <v>1</v>
      </c>
      <c r="H548" s="18">
        <v>2</v>
      </c>
      <c r="I548" s="19">
        <v>1</v>
      </c>
      <c r="J548" s="20">
        <v>0</v>
      </c>
      <c r="K548" s="21">
        <v>0</v>
      </c>
      <c r="L548" s="22">
        <v>0</v>
      </c>
      <c r="M548" s="52" t="s">
        <v>5003</v>
      </c>
      <c r="N548" s="52"/>
    </row>
    <row r="549" spans="1:14" x14ac:dyDescent="0.3">
      <c r="A549" s="17" t="s">
        <v>3970</v>
      </c>
      <c r="B549" s="17" t="s">
        <v>3971</v>
      </c>
      <c r="C549" s="17" t="s">
        <v>3972</v>
      </c>
      <c r="D549" s="17" t="s">
        <v>2361</v>
      </c>
      <c r="E549" s="17" t="s">
        <v>889</v>
      </c>
      <c r="F549" s="17" t="s">
        <v>3973</v>
      </c>
      <c r="G549" s="18">
        <v>1</v>
      </c>
      <c r="H549" s="18">
        <v>1</v>
      </c>
      <c r="I549" s="19">
        <v>0</v>
      </c>
      <c r="J549" s="20">
        <v>1</v>
      </c>
      <c r="K549" s="21">
        <v>0</v>
      </c>
      <c r="L549" s="22">
        <v>0</v>
      </c>
      <c r="M549" s="52" t="s">
        <v>5003</v>
      </c>
      <c r="N549" s="52"/>
    </row>
    <row r="550" spans="1:14" x14ac:dyDescent="0.3">
      <c r="A550" s="17" t="s">
        <v>3974</v>
      </c>
      <c r="B550" s="17" t="s">
        <v>3975</v>
      </c>
      <c r="C550" s="17" t="s">
        <v>3976</v>
      </c>
      <c r="D550" s="17" t="s">
        <v>2302</v>
      </c>
      <c r="E550" s="17" t="s">
        <v>521</v>
      </c>
      <c r="F550" s="17" t="s">
        <v>3977</v>
      </c>
      <c r="G550" s="18">
        <v>1</v>
      </c>
      <c r="H550" s="18">
        <v>1</v>
      </c>
      <c r="I550" s="19">
        <v>0</v>
      </c>
      <c r="J550" s="20">
        <v>1</v>
      </c>
      <c r="K550" s="21">
        <v>0</v>
      </c>
      <c r="L550" s="22">
        <v>0</v>
      </c>
      <c r="M550" s="52" t="s">
        <v>5002</v>
      </c>
      <c r="N550" s="52"/>
    </row>
    <row r="551" spans="1:14" x14ac:dyDescent="0.3">
      <c r="A551" s="17" t="s">
        <v>1749</v>
      </c>
      <c r="B551" s="17" t="s">
        <v>3978</v>
      </c>
      <c r="C551" s="17" t="s">
        <v>2030</v>
      </c>
      <c r="D551" s="17" t="s">
        <v>2015</v>
      </c>
      <c r="E551" s="17" t="s">
        <v>813</v>
      </c>
      <c r="F551" s="17" t="s">
        <v>3979</v>
      </c>
      <c r="G551" s="18">
        <v>1</v>
      </c>
      <c r="H551" s="18">
        <v>1</v>
      </c>
      <c r="I551" s="19">
        <v>0</v>
      </c>
      <c r="J551" s="20">
        <v>0</v>
      </c>
      <c r="K551" s="21">
        <v>0</v>
      </c>
      <c r="L551" s="22">
        <v>1</v>
      </c>
      <c r="M551" s="52" t="s">
        <v>5001</v>
      </c>
      <c r="N551" s="52"/>
    </row>
    <row r="552" spans="1:14" x14ac:dyDescent="0.3">
      <c r="A552" s="17" t="s">
        <v>1333</v>
      </c>
      <c r="B552" s="17" t="s">
        <v>1334</v>
      </c>
      <c r="C552" s="17" t="s">
        <v>3980</v>
      </c>
      <c r="D552" s="17" t="s">
        <v>2015</v>
      </c>
      <c r="E552" s="17" t="s">
        <v>1335</v>
      </c>
      <c r="F552" s="17" t="s">
        <v>3981</v>
      </c>
      <c r="G552" s="18">
        <v>1</v>
      </c>
      <c r="H552" s="18">
        <v>4</v>
      </c>
      <c r="I552" s="19">
        <v>0</v>
      </c>
      <c r="J552" s="20">
        <v>0</v>
      </c>
      <c r="K552" s="21">
        <v>0</v>
      </c>
      <c r="L552" s="22">
        <v>1</v>
      </c>
      <c r="M552" s="52" t="s">
        <v>5001</v>
      </c>
      <c r="N552" s="52"/>
    </row>
    <row r="553" spans="1:14" x14ac:dyDescent="0.3">
      <c r="A553" s="17" t="s">
        <v>3982</v>
      </c>
      <c r="B553" s="17" t="s">
        <v>3983</v>
      </c>
      <c r="C553" s="17" t="s">
        <v>3984</v>
      </c>
      <c r="D553" s="17" t="s">
        <v>3225</v>
      </c>
      <c r="E553" s="17" t="s">
        <v>538</v>
      </c>
      <c r="F553" s="17" t="s">
        <v>3985</v>
      </c>
      <c r="G553" s="18">
        <v>1</v>
      </c>
      <c r="H553" s="18">
        <v>1</v>
      </c>
      <c r="I553" s="19">
        <v>1</v>
      </c>
      <c r="J553" s="20">
        <v>0</v>
      </c>
      <c r="K553" s="21">
        <v>0</v>
      </c>
      <c r="L553" s="22">
        <v>0</v>
      </c>
      <c r="M553" s="52" t="s">
        <v>5003</v>
      </c>
      <c r="N553" s="52"/>
    </row>
    <row r="554" spans="1:14" x14ac:dyDescent="0.3">
      <c r="A554" s="17" t="s">
        <v>1996</v>
      </c>
      <c r="B554" s="17" t="s">
        <v>3986</v>
      </c>
      <c r="C554" s="17" t="s">
        <v>2214</v>
      </c>
      <c r="D554" s="17" t="s">
        <v>2015</v>
      </c>
      <c r="E554" s="17" t="s">
        <v>1223</v>
      </c>
      <c r="F554" s="17" t="s">
        <v>3987</v>
      </c>
      <c r="G554" s="18">
        <v>1</v>
      </c>
      <c r="H554" s="18">
        <v>1</v>
      </c>
      <c r="I554" s="19">
        <v>0</v>
      </c>
      <c r="J554" s="20">
        <v>0</v>
      </c>
      <c r="K554" s="21">
        <v>0</v>
      </c>
      <c r="L554" s="22">
        <v>1</v>
      </c>
      <c r="M554" s="52" t="s">
        <v>5001</v>
      </c>
      <c r="N554" s="52"/>
    </row>
    <row r="555" spans="1:14" x14ac:dyDescent="0.3">
      <c r="A555" s="17" t="s">
        <v>3988</v>
      </c>
      <c r="B555" s="17" t="s">
        <v>3989</v>
      </c>
      <c r="C555" s="17" t="s">
        <v>2030</v>
      </c>
      <c r="D555" s="17" t="s">
        <v>2053</v>
      </c>
      <c r="E555" s="17" t="s">
        <v>507</v>
      </c>
      <c r="F555" s="17" t="s">
        <v>3990</v>
      </c>
      <c r="G555" s="18">
        <v>1</v>
      </c>
      <c r="H555" s="18">
        <v>10</v>
      </c>
      <c r="I555" s="19">
        <v>0</v>
      </c>
      <c r="J555" s="20">
        <v>1</v>
      </c>
      <c r="K555" s="21">
        <v>0</v>
      </c>
      <c r="L555" s="22">
        <v>0</v>
      </c>
      <c r="M555" s="52" t="s">
        <v>5003</v>
      </c>
      <c r="N555" s="52"/>
    </row>
    <row r="556" spans="1:14" x14ac:dyDescent="0.3">
      <c r="A556" s="17" t="s">
        <v>1868</v>
      </c>
      <c r="B556" s="17" t="s">
        <v>3991</v>
      </c>
      <c r="C556" s="17" t="s">
        <v>3992</v>
      </c>
      <c r="D556" s="17" t="s">
        <v>3993</v>
      </c>
      <c r="E556" s="17" t="s">
        <v>1814</v>
      </c>
      <c r="F556" s="17" t="s">
        <v>3994</v>
      </c>
      <c r="G556" s="18">
        <v>1</v>
      </c>
      <c r="H556" s="18">
        <v>1</v>
      </c>
      <c r="I556" s="19">
        <v>0</v>
      </c>
      <c r="J556" s="20">
        <v>0</v>
      </c>
      <c r="K556" s="21">
        <v>0</v>
      </c>
      <c r="L556" s="22">
        <v>1</v>
      </c>
      <c r="M556" s="52" t="s">
        <v>5001</v>
      </c>
      <c r="N556" s="52"/>
    </row>
    <row r="557" spans="1:14" x14ac:dyDescent="0.3">
      <c r="A557" s="17" t="s">
        <v>587</v>
      </c>
      <c r="B557" s="17" t="s">
        <v>3995</v>
      </c>
      <c r="C557" s="17" t="s">
        <v>3996</v>
      </c>
      <c r="D557" s="17" t="s">
        <v>2015</v>
      </c>
      <c r="E557" s="17" t="s">
        <v>2323</v>
      </c>
      <c r="F557" s="17" t="s">
        <v>3997</v>
      </c>
      <c r="G557" s="18">
        <v>1</v>
      </c>
      <c r="H557" s="18">
        <v>2</v>
      </c>
      <c r="I557" s="19">
        <v>0</v>
      </c>
      <c r="J557" s="20">
        <v>0</v>
      </c>
      <c r="K557" s="21">
        <v>1</v>
      </c>
      <c r="L557" s="22">
        <v>0</v>
      </c>
      <c r="M557" s="52" t="s">
        <v>5001</v>
      </c>
      <c r="N557" s="52"/>
    </row>
    <row r="558" spans="1:14" x14ac:dyDescent="0.3">
      <c r="A558" s="17" t="s">
        <v>967</v>
      </c>
      <c r="B558" s="17" t="s">
        <v>3998</v>
      </c>
      <c r="C558" s="17" t="s">
        <v>2030</v>
      </c>
      <c r="D558" s="17" t="s">
        <v>2015</v>
      </c>
      <c r="E558" s="17" t="s">
        <v>964</v>
      </c>
      <c r="F558" s="17" t="s">
        <v>3999</v>
      </c>
      <c r="G558" s="18">
        <v>1</v>
      </c>
      <c r="H558" s="18">
        <v>3</v>
      </c>
      <c r="I558" s="19">
        <v>0</v>
      </c>
      <c r="J558" s="20">
        <v>0</v>
      </c>
      <c r="K558" s="21">
        <v>1</v>
      </c>
      <c r="L558" s="22">
        <v>0</v>
      </c>
      <c r="M558" s="52" t="s">
        <v>4998</v>
      </c>
      <c r="N558" s="52"/>
    </row>
    <row r="559" spans="1:14" x14ac:dyDescent="0.3">
      <c r="A559" s="17" t="s">
        <v>4000</v>
      </c>
      <c r="B559" s="17" t="s">
        <v>4001</v>
      </c>
      <c r="C559" s="17" t="s">
        <v>2786</v>
      </c>
      <c r="D559" s="17" t="s">
        <v>2015</v>
      </c>
      <c r="E559" s="17" t="s">
        <v>4002</v>
      </c>
      <c r="F559" s="17" t="s">
        <v>4003</v>
      </c>
      <c r="G559" s="18">
        <v>1</v>
      </c>
      <c r="H559" s="18">
        <v>1</v>
      </c>
      <c r="I559" s="19">
        <v>0</v>
      </c>
      <c r="J559" s="20">
        <v>1</v>
      </c>
      <c r="K559" s="21">
        <v>0</v>
      </c>
      <c r="L559" s="22">
        <v>0</v>
      </c>
      <c r="M559" s="52" t="s">
        <v>5003</v>
      </c>
      <c r="N559" s="52"/>
    </row>
    <row r="560" spans="1:14" x14ac:dyDescent="0.3">
      <c r="A560" s="17" t="s">
        <v>4004</v>
      </c>
      <c r="B560" s="17" t="s">
        <v>4005</v>
      </c>
      <c r="C560" s="17" t="s">
        <v>4006</v>
      </c>
      <c r="D560" s="17" t="s">
        <v>2375</v>
      </c>
      <c r="E560" s="17" t="s">
        <v>521</v>
      </c>
      <c r="F560" s="17" t="s">
        <v>4007</v>
      </c>
      <c r="G560" s="18">
        <v>1</v>
      </c>
      <c r="H560" s="18">
        <v>4</v>
      </c>
      <c r="I560" s="19">
        <v>1</v>
      </c>
      <c r="J560" s="20">
        <v>0</v>
      </c>
      <c r="K560" s="21">
        <v>0</v>
      </c>
      <c r="L560" s="22">
        <v>0</v>
      </c>
      <c r="M560" s="52" t="s">
        <v>5003</v>
      </c>
      <c r="N560" s="52"/>
    </row>
    <row r="561" spans="1:14" x14ac:dyDescent="0.3">
      <c r="A561" s="17" t="s">
        <v>1454</v>
      </c>
      <c r="B561" s="17" t="s">
        <v>4008</v>
      </c>
      <c r="C561" s="17" t="s">
        <v>2928</v>
      </c>
      <c r="D561" s="17" t="s">
        <v>2015</v>
      </c>
      <c r="E561" s="17" t="s">
        <v>802</v>
      </c>
      <c r="F561" s="17" t="s">
        <v>4009</v>
      </c>
      <c r="G561" s="18">
        <v>1</v>
      </c>
      <c r="H561" s="18">
        <v>2</v>
      </c>
      <c r="I561" s="19">
        <v>0</v>
      </c>
      <c r="J561" s="20">
        <v>0</v>
      </c>
      <c r="K561" s="21">
        <v>0</v>
      </c>
      <c r="L561" s="22">
        <v>1</v>
      </c>
      <c r="M561" s="52" t="s">
        <v>5001</v>
      </c>
      <c r="N561" s="52"/>
    </row>
    <row r="562" spans="1:14" x14ac:dyDescent="0.3">
      <c r="A562" s="17" t="s">
        <v>4010</v>
      </c>
      <c r="B562" s="17" t="s">
        <v>4011</v>
      </c>
      <c r="C562" s="17" t="s">
        <v>2030</v>
      </c>
      <c r="D562" s="17" t="s">
        <v>3560</v>
      </c>
      <c r="E562" s="17" t="s">
        <v>2190</v>
      </c>
      <c r="F562" s="17" t="s">
        <v>4012</v>
      </c>
      <c r="G562" s="18">
        <v>1</v>
      </c>
      <c r="H562" s="18">
        <v>1</v>
      </c>
      <c r="I562" s="19">
        <v>0</v>
      </c>
      <c r="J562" s="20">
        <v>1</v>
      </c>
      <c r="K562" s="21">
        <v>0</v>
      </c>
      <c r="L562" s="22">
        <v>0</v>
      </c>
      <c r="M562" s="52" t="s">
        <v>5003</v>
      </c>
      <c r="N562" s="52"/>
    </row>
    <row r="563" spans="1:14" x14ac:dyDescent="0.3">
      <c r="A563" s="17" t="s">
        <v>4013</v>
      </c>
      <c r="B563" s="17" t="s">
        <v>4014</v>
      </c>
      <c r="C563" s="17" t="s">
        <v>4015</v>
      </c>
      <c r="D563" s="17" t="s">
        <v>3275</v>
      </c>
      <c r="E563" s="17" t="s">
        <v>3063</v>
      </c>
      <c r="F563" s="17" t="s">
        <v>4016</v>
      </c>
      <c r="G563" s="18">
        <v>1</v>
      </c>
      <c r="H563" s="18">
        <v>8</v>
      </c>
      <c r="I563" s="19">
        <v>0</v>
      </c>
      <c r="J563" s="20">
        <v>1</v>
      </c>
      <c r="K563" s="21">
        <v>0</v>
      </c>
      <c r="L563" s="22">
        <v>0</v>
      </c>
      <c r="M563" s="52" t="s">
        <v>5003</v>
      </c>
      <c r="N563" s="52"/>
    </row>
    <row r="564" spans="1:14" x14ac:dyDescent="0.3">
      <c r="A564" s="17" t="s">
        <v>4017</v>
      </c>
      <c r="B564" s="17" t="s">
        <v>4018</v>
      </c>
      <c r="C564" s="17" t="s">
        <v>2271</v>
      </c>
      <c r="D564" s="17" t="s">
        <v>2179</v>
      </c>
      <c r="E564" s="17" t="s">
        <v>2075</v>
      </c>
      <c r="F564" s="17" t="s">
        <v>4019</v>
      </c>
      <c r="G564" s="18">
        <v>1</v>
      </c>
      <c r="H564" s="18">
        <v>1</v>
      </c>
      <c r="I564" s="19">
        <v>0</v>
      </c>
      <c r="J564" s="20">
        <v>1</v>
      </c>
      <c r="K564" s="21">
        <v>0</v>
      </c>
      <c r="L564" s="22">
        <v>0</v>
      </c>
      <c r="M564" s="52" t="s">
        <v>4999</v>
      </c>
      <c r="N564" s="52"/>
    </row>
    <row r="565" spans="1:14" x14ac:dyDescent="0.3">
      <c r="A565" s="17" t="s">
        <v>4020</v>
      </c>
      <c r="B565" s="17" t="s">
        <v>4021</v>
      </c>
      <c r="C565" s="17" t="s">
        <v>4022</v>
      </c>
      <c r="D565" s="17" t="s">
        <v>3576</v>
      </c>
      <c r="E565" s="17" t="s">
        <v>2137</v>
      </c>
      <c r="F565" s="17" t="s">
        <v>4023</v>
      </c>
      <c r="G565" s="18">
        <v>1</v>
      </c>
      <c r="H565" s="18">
        <v>1</v>
      </c>
      <c r="I565" s="19">
        <v>0</v>
      </c>
      <c r="J565" s="20">
        <v>1</v>
      </c>
      <c r="K565" s="21">
        <v>0</v>
      </c>
      <c r="L565" s="22">
        <v>0</v>
      </c>
      <c r="M565" s="52" t="s">
        <v>5003</v>
      </c>
      <c r="N565" s="52"/>
    </row>
    <row r="566" spans="1:14" x14ac:dyDescent="0.3">
      <c r="A566" s="17" t="s">
        <v>4024</v>
      </c>
      <c r="B566" s="17" t="s">
        <v>4025</v>
      </c>
      <c r="C566" s="17" t="s">
        <v>2030</v>
      </c>
      <c r="D566" s="17" t="s">
        <v>3553</v>
      </c>
      <c r="E566" s="17" t="s">
        <v>521</v>
      </c>
      <c r="F566" s="17" t="s">
        <v>4026</v>
      </c>
      <c r="G566" s="18">
        <v>1</v>
      </c>
      <c r="H566" s="18">
        <v>1</v>
      </c>
      <c r="I566" s="19">
        <v>0</v>
      </c>
      <c r="J566" s="20">
        <v>1</v>
      </c>
      <c r="K566" s="21">
        <v>0</v>
      </c>
      <c r="L566" s="22">
        <v>0</v>
      </c>
      <c r="M566" s="52" t="s">
        <v>5003</v>
      </c>
      <c r="N566" s="52"/>
    </row>
    <row r="567" spans="1:14" x14ac:dyDescent="0.3">
      <c r="A567" s="17" t="s">
        <v>625</v>
      </c>
      <c r="B567" s="17" t="s">
        <v>4027</v>
      </c>
      <c r="C567" s="17" t="s">
        <v>4028</v>
      </c>
      <c r="D567" s="17" t="s">
        <v>2841</v>
      </c>
      <c r="E567" s="17" t="s">
        <v>628</v>
      </c>
      <c r="F567" s="17" t="s">
        <v>4029</v>
      </c>
      <c r="G567" s="18">
        <v>1</v>
      </c>
      <c r="H567" s="18">
        <v>1</v>
      </c>
      <c r="I567" s="19">
        <v>0</v>
      </c>
      <c r="J567" s="20">
        <v>0</v>
      </c>
      <c r="K567" s="21">
        <v>1</v>
      </c>
      <c r="L567" s="22">
        <v>0</v>
      </c>
      <c r="M567" s="52" t="s">
        <v>5001</v>
      </c>
      <c r="N567" s="52"/>
    </row>
    <row r="568" spans="1:14" x14ac:dyDescent="0.3">
      <c r="A568" s="17" t="s">
        <v>4030</v>
      </c>
      <c r="B568" s="17" t="s">
        <v>4031</v>
      </c>
      <c r="C568" s="17" t="s">
        <v>2030</v>
      </c>
      <c r="D568" s="17" t="s">
        <v>2247</v>
      </c>
      <c r="E568" s="17" t="s">
        <v>1360</v>
      </c>
      <c r="F568" s="17" t="s">
        <v>4032</v>
      </c>
      <c r="G568" s="18">
        <v>1</v>
      </c>
      <c r="H568" s="18">
        <v>1</v>
      </c>
      <c r="I568" s="19">
        <v>0</v>
      </c>
      <c r="J568" s="20">
        <v>1</v>
      </c>
      <c r="K568" s="21">
        <v>0</v>
      </c>
      <c r="L568" s="22">
        <v>0</v>
      </c>
      <c r="M568" s="52" t="s">
        <v>5002</v>
      </c>
      <c r="N568" s="52"/>
    </row>
    <row r="569" spans="1:14" x14ac:dyDescent="0.3">
      <c r="A569" s="17" t="s">
        <v>4033</v>
      </c>
      <c r="B569" s="17" t="s">
        <v>4034</v>
      </c>
      <c r="C569" s="17" t="s">
        <v>4035</v>
      </c>
      <c r="D569" s="17" t="s">
        <v>2015</v>
      </c>
      <c r="E569" s="17" t="s">
        <v>650</v>
      </c>
      <c r="F569" s="17" t="s">
        <v>4036</v>
      </c>
      <c r="G569" s="18">
        <v>1</v>
      </c>
      <c r="H569" s="18">
        <v>20</v>
      </c>
      <c r="I569" s="19">
        <v>1</v>
      </c>
      <c r="J569" s="20">
        <v>0</v>
      </c>
      <c r="K569" s="21">
        <v>0</v>
      </c>
      <c r="L569" s="22">
        <v>0</v>
      </c>
      <c r="M569" s="52" t="s">
        <v>5003</v>
      </c>
      <c r="N569" s="52"/>
    </row>
    <row r="570" spans="1:14" x14ac:dyDescent="0.3">
      <c r="A570" s="17" t="s">
        <v>4037</v>
      </c>
      <c r="B570" s="17" t="s">
        <v>4038</v>
      </c>
      <c r="C570" s="17" t="s">
        <v>4039</v>
      </c>
      <c r="D570" s="17" t="s">
        <v>2106</v>
      </c>
      <c r="E570" s="17" t="s">
        <v>4040</v>
      </c>
      <c r="F570" s="17" t="s">
        <v>4041</v>
      </c>
      <c r="G570" s="18">
        <v>1</v>
      </c>
      <c r="H570" s="18">
        <v>1</v>
      </c>
      <c r="I570" s="19">
        <v>0</v>
      </c>
      <c r="J570" s="20">
        <v>1</v>
      </c>
      <c r="K570" s="21">
        <v>0</v>
      </c>
      <c r="L570" s="22">
        <v>0</v>
      </c>
      <c r="M570" s="52" t="s">
        <v>5002</v>
      </c>
      <c r="N570" s="52"/>
    </row>
    <row r="571" spans="1:14" x14ac:dyDescent="0.3">
      <c r="A571" s="17" t="s">
        <v>1084</v>
      </c>
      <c r="B571" s="17" t="s">
        <v>4042</v>
      </c>
      <c r="C571" s="17" t="s">
        <v>2030</v>
      </c>
      <c r="D571" s="17" t="s">
        <v>2654</v>
      </c>
      <c r="E571" s="17" t="s">
        <v>782</v>
      </c>
      <c r="F571" s="17" t="s">
        <v>4043</v>
      </c>
      <c r="G571" s="18">
        <v>1</v>
      </c>
      <c r="H571" s="18">
        <v>1</v>
      </c>
      <c r="I571" s="19">
        <v>0</v>
      </c>
      <c r="J571" s="20">
        <v>0</v>
      </c>
      <c r="K571" s="21">
        <v>1</v>
      </c>
      <c r="L571" s="22">
        <v>0</v>
      </c>
      <c r="M571" s="52" t="s">
        <v>5001</v>
      </c>
      <c r="N571" s="52"/>
    </row>
    <row r="572" spans="1:14" x14ac:dyDescent="0.3">
      <c r="A572" s="17" t="s">
        <v>4044</v>
      </c>
      <c r="B572" s="17" t="s">
        <v>4045</v>
      </c>
      <c r="C572" s="17" t="s">
        <v>4046</v>
      </c>
      <c r="D572" s="17" t="s">
        <v>2053</v>
      </c>
      <c r="E572" s="17" t="s">
        <v>4047</v>
      </c>
      <c r="F572" s="17" t="s">
        <v>4048</v>
      </c>
      <c r="G572" s="18">
        <v>1</v>
      </c>
      <c r="H572" s="18">
        <v>1</v>
      </c>
      <c r="I572" s="19">
        <v>1</v>
      </c>
      <c r="J572" s="20">
        <v>0</v>
      </c>
      <c r="K572" s="21">
        <v>0</v>
      </c>
      <c r="L572" s="22">
        <v>0</v>
      </c>
      <c r="M572" s="52" t="s">
        <v>5003</v>
      </c>
      <c r="N572" s="52"/>
    </row>
    <row r="573" spans="1:14" x14ac:dyDescent="0.3">
      <c r="A573" s="17" t="s">
        <v>4049</v>
      </c>
      <c r="B573" s="17" t="s">
        <v>4050</v>
      </c>
      <c r="C573" s="17" t="s">
        <v>2928</v>
      </c>
      <c r="D573" s="17" t="s">
        <v>2015</v>
      </c>
      <c r="E573" s="17" t="s">
        <v>802</v>
      </c>
      <c r="F573" s="17" t="s">
        <v>4051</v>
      </c>
      <c r="G573" s="18">
        <v>1</v>
      </c>
      <c r="H573" s="18">
        <v>3</v>
      </c>
      <c r="I573" s="19">
        <v>0</v>
      </c>
      <c r="J573" s="20">
        <v>1</v>
      </c>
      <c r="K573" s="21">
        <v>0</v>
      </c>
      <c r="L573" s="22">
        <v>0</v>
      </c>
      <c r="M573" s="52" t="s">
        <v>5002</v>
      </c>
      <c r="N573" s="52"/>
    </row>
    <row r="574" spans="1:14" x14ac:dyDescent="0.3">
      <c r="A574" s="17" t="s">
        <v>4052</v>
      </c>
      <c r="B574" s="17" t="s">
        <v>4053</v>
      </c>
      <c r="C574" s="17" t="s">
        <v>4054</v>
      </c>
      <c r="D574" s="17" t="s">
        <v>4055</v>
      </c>
      <c r="E574" s="17" t="s">
        <v>4056</v>
      </c>
      <c r="F574" s="17" t="s">
        <v>4057</v>
      </c>
      <c r="G574" s="18">
        <v>1</v>
      </c>
      <c r="H574" s="18">
        <v>8</v>
      </c>
      <c r="I574" s="19">
        <v>0</v>
      </c>
      <c r="J574" s="20">
        <v>1</v>
      </c>
      <c r="K574" s="21">
        <v>0</v>
      </c>
      <c r="L574" s="22">
        <v>0</v>
      </c>
      <c r="M574" s="52" t="s">
        <v>5003</v>
      </c>
      <c r="N574" s="52"/>
    </row>
    <row r="575" spans="1:14" x14ac:dyDescent="0.3">
      <c r="A575" s="17" t="s">
        <v>4058</v>
      </c>
      <c r="B575" s="17" t="s">
        <v>4059</v>
      </c>
      <c r="C575" s="17" t="s">
        <v>4060</v>
      </c>
      <c r="D575" s="17" t="s">
        <v>2084</v>
      </c>
      <c r="E575" s="17" t="s">
        <v>2752</v>
      </c>
      <c r="F575" s="17" t="s">
        <v>4061</v>
      </c>
      <c r="G575" s="18">
        <v>1</v>
      </c>
      <c r="H575" s="18">
        <v>1</v>
      </c>
      <c r="I575" s="19">
        <v>0</v>
      </c>
      <c r="J575" s="20">
        <v>1</v>
      </c>
      <c r="K575" s="21">
        <v>0</v>
      </c>
      <c r="L575" s="22">
        <v>0</v>
      </c>
      <c r="M575" s="52" t="s">
        <v>5003</v>
      </c>
      <c r="N575" s="52"/>
    </row>
    <row r="576" spans="1:14" x14ac:dyDescent="0.3">
      <c r="A576" s="17" t="s">
        <v>4062</v>
      </c>
      <c r="B576" s="17" t="s">
        <v>4063</v>
      </c>
      <c r="C576" s="17" t="s">
        <v>4064</v>
      </c>
      <c r="D576" s="17" t="s">
        <v>4065</v>
      </c>
      <c r="E576" s="17" t="s">
        <v>650</v>
      </c>
      <c r="F576" s="17" t="s">
        <v>4066</v>
      </c>
      <c r="G576" s="18">
        <v>1</v>
      </c>
      <c r="H576" s="18">
        <v>2</v>
      </c>
      <c r="I576" s="19">
        <v>0</v>
      </c>
      <c r="J576" s="20">
        <v>1</v>
      </c>
      <c r="K576" s="21">
        <v>0</v>
      </c>
      <c r="L576" s="22">
        <v>0</v>
      </c>
      <c r="M576" s="52" t="s">
        <v>5003</v>
      </c>
      <c r="N576" s="52"/>
    </row>
    <row r="577" spans="1:14" x14ac:dyDescent="0.3">
      <c r="A577" s="17" t="s">
        <v>4067</v>
      </c>
      <c r="B577" s="17" t="s">
        <v>4068</v>
      </c>
      <c r="C577" s="17" t="s">
        <v>4069</v>
      </c>
      <c r="D577" s="17" t="s">
        <v>2015</v>
      </c>
      <c r="E577" s="17" t="s">
        <v>616</v>
      </c>
      <c r="F577" s="17" t="s">
        <v>4070</v>
      </c>
      <c r="G577" s="18">
        <v>1</v>
      </c>
      <c r="H577" s="18">
        <v>5</v>
      </c>
      <c r="I577" s="19">
        <v>0</v>
      </c>
      <c r="J577" s="20">
        <v>1</v>
      </c>
      <c r="K577" s="21">
        <v>0</v>
      </c>
      <c r="L577" s="22">
        <v>0</v>
      </c>
      <c r="M577" s="52" t="s">
        <v>5003</v>
      </c>
      <c r="N577" s="52"/>
    </row>
    <row r="578" spans="1:14" x14ac:dyDescent="0.3">
      <c r="A578" s="17" t="s">
        <v>1654</v>
      </c>
      <c r="B578" s="17" t="s">
        <v>4071</v>
      </c>
      <c r="C578" s="17" t="s">
        <v>2069</v>
      </c>
      <c r="D578" s="17" t="s">
        <v>4072</v>
      </c>
      <c r="E578" s="17" t="s">
        <v>830</v>
      </c>
      <c r="F578" s="17" t="s">
        <v>4073</v>
      </c>
      <c r="G578" s="18">
        <v>1</v>
      </c>
      <c r="H578" s="18">
        <v>4</v>
      </c>
      <c r="I578" s="19">
        <v>0</v>
      </c>
      <c r="J578" s="20">
        <v>0</v>
      </c>
      <c r="K578" s="21">
        <v>0</v>
      </c>
      <c r="L578" s="22">
        <v>1</v>
      </c>
      <c r="M578" s="52" t="s">
        <v>5001</v>
      </c>
      <c r="N578" s="52"/>
    </row>
    <row r="579" spans="1:14" x14ac:dyDescent="0.3">
      <c r="A579" s="17" t="s">
        <v>4074</v>
      </c>
      <c r="B579" s="17" t="s">
        <v>4075</v>
      </c>
      <c r="C579" s="17" t="s">
        <v>4076</v>
      </c>
      <c r="D579" s="17" t="s">
        <v>2015</v>
      </c>
      <c r="E579" s="17" t="s">
        <v>605</v>
      </c>
      <c r="F579" s="17" t="s">
        <v>4077</v>
      </c>
      <c r="G579" s="18">
        <v>1</v>
      </c>
      <c r="H579" s="18">
        <v>2</v>
      </c>
      <c r="I579" s="19">
        <v>0</v>
      </c>
      <c r="J579" s="20">
        <v>1</v>
      </c>
      <c r="K579" s="21">
        <v>0</v>
      </c>
      <c r="L579" s="22">
        <v>0</v>
      </c>
      <c r="M579" s="52" t="s">
        <v>5002</v>
      </c>
      <c r="N579" s="52"/>
    </row>
    <row r="580" spans="1:14" x14ac:dyDescent="0.3">
      <c r="A580" s="17" t="s">
        <v>1385</v>
      </c>
      <c r="B580" s="17" t="s">
        <v>1386</v>
      </c>
      <c r="C580" s="17" t="s">
        <v>4078</v>
      </c>
      <c r="D580" s="17" t="s">
        <v>2015</v>
      </c>
      <c r="E580" s="17" t="s">
        <v>802</v>
      </c>
      <c r="F580" s="17" t="s">
        <v>4079</v>
      </c>
      <c r="G580" s="18">
        <v>1</v>
      </c>
      <c r="H580" s="18">
        <v>3</v>
      </c>
      <c r="I580" s="19">
        <v>0</v>
      </c>
      <c r="J580" s="20">
        <v>0</v>
      </c>
      <c r="K580" s="21">
        <v>0</v>
      </c>
      <c r="L580" s="22">
        <v>1</v>
      </c>
      <c r="M580" s="52" t="s">
        <v>5001</v>
      </c>
      <c r="N580" s="52"/>
    </row>
    <row r="581" spans="1:14" x14ac:dyDescent="0.3">
      <c r="A581" s="17" t="s">
        <v>4080</v>
      </c>
      <c r="B581" s="17" t="s">
        <v>4081</v>
      </c>
      <c r="C581" s="17" t="s">
        <v>4082</v>
      </c>
      <c r="D581" s="17" t="s">
        <v>2015</v>
      </c>
      <c r="E581" s="17" t="s">
        <v>507</v>
      </c>
      <c r="F581" s="17" t="s">
        <v>4083</v>
      </c>
      <c r="G581" s="18">
        <v>1</v>
      </c>
      <c r="H581" s="18">
        <v>1</v>
      </c>
      <c r="I581" s="19">
        <v>0</v>
      </c>
      <c r="J581" s="20">
        <v>1</v>
      </c>
      <c r="K581" s="21">
        <v>0</v>
      </c>
      <c r="L581" s="22">
        <v>0</v>
      </c>
      <c r="M581" s="52" t="s">
        <v>5001</v>
      </c>
      <c r="N581" s="52"/>
    </row>
    <row r="582" spans="1:14" x14ac:dyDescent="0.3">
      <c r="A582" s="17" t="s">
        <v>1563</v>
      </c>
      <c r="B582" s="17" t="s">
        <v>4084</v>
      </c>
      <c r="C582" s="17" t="s">
        <v>2030</v>
      </c>
      <c r="D582" s="17" t="s">
        <v>2247</v>
      </c>
      <c r="E582" s="17" t="s">
        <v>1136</v>
      </c>
      <c r="F582" s="17" t="s">
        <v>4085</v>
      </c>
      <c r="G582" s="18">
        <v>1</v>
      </c>
      <c r="H582" s="18">
        <v>1</v>
      </c>
      <c r="I582" s="19">
        <v>0</v>
      </c>
      <c r="J582" s="20">
        <v>0</v>
      </c>
      <c r="K582" s="21">
        <v>0</v>
      </c>
      <c r="L582" s="22">
        <v>1</v>
      </c>
      <c r="M582" s="52" t="s">
        <v>5001</v>
      </c>
      <c r="N582" s="52"/>
    </row>
    <row r="583" spans="1:14" x14ac:dyDescent="0.3">
      <c r="A583" s="17" t="s">
        <v>4086</v>
      </c>
      <c r="B583" s="17" t="s">
        <v>4087</v>
      </c>
      <c r="C583" s="17" t="s">
        <v>2030</v>
      </c>
      <c r="D583" s="17" t="s">
        <v>2611</v>
      </c>
      <c r="E583" s="17" t="s">
        <v>2323</v>
      </c>
      <c r="F583" s="17" t="s">
        <v>4088</v>
      </c>
      <c r="G583" s="18">
        <v>1</v>
      </c>
      <c r="H583" s="18">
        <v>10</v>
      </c>
      <c r="I583" s="19">
        <v>1</v>
      </c>
      <c r="J583" s="20">
        <v>0</v>
      </c>
      <c r="K583" s="21">
        <v>0</v>
      </c>
      <c r="L583" s="22">
        <v>0</v>
      </c>
      <c r="M583" s="52" t="s">
        <v>5003</v>
      </c>
      <c r="N583" s="52"/>
    </row>
    <row r="584" spans="1:14" x14ac:dyDescent="0.3">
      <c r="A584" s="17" t="s">
        <v>1831</v>
      </c>
      <c r="B584" s="17" t="s">
        <v>4089</v>
      </c>
      <c r="C584" s="17" t="s">
        <v>2030</v>
      </c>
      <c r="D584" s="17" t="s">
        <v>4090</v>
      </c>
      <c r="E584" s="17" t="s">
        <v>1814</v>
      </c>
      <c r="F584" s="17" t="s">
        <v>4091</v>
      </c>
      <c r="G584" s="18">
        <v>1</v>
      </c>
      <c r="H584" s="18">
        <v>1</v>
      </c>
      <c r="I584" s="19">
        <v>0</v>
      </c>
      <c r="J584" s="20">
        <v>0</v>
      </c>
      <c r="K584" s="21">
        <v>0</v>
      </c>
      <c r="L584" s="22">
        <v>1</v>
      </c>
      <c r="M584" s="52" t="s">
        <v>5001</v>
      </c>
      <c r="N584" s="52"/>
    </row>
    <row r="585" spans="1:14" x14ac:dyDescent="0.3">
      <c r="A585" s="17" t="s">
        <v>4092</v>
      </c>
      <c r="B585" s="17" t="s">
        <v>4093</v>
      </c>
      <c r="C585" s="17" t="s">
        <v>4094</v>
      </c>
      <c r="D585" s="17" t="s">
        <v>2015</v>
      </c>
      <c r="E585" s="17" t="s">
        <v>802</v>
      </c>
      <c r="F585" s="17" t="s">
        <v>4095</v>
      </c>
      <c r="G585" s="18">
        <v>1</v>
      </c>
      <c r="H585" s="18">
        <v>5</v>
      </c>
      <c r="I585" s="19">
        <v>0</v>
      </c>
      <c r="J585" s="20">
        <v>1</v>
      </c>
      <c r="K585" s="21">
        <v>0</v>
      </c>
      <c r="L585" s="22">
        <v>0</v>
      </c>
      <c r="M585" s="52" t="s">
        <v>5002</v>
      </c>
      <c r="N585" s="52"/>
    </row>
    <row r="586" spans="1:14" x14ac:dyDescent="0.3">
      <c r="A586" s="17" t="s">
        <v>4096</v>
      </c>
      <c r="B586" s="17" t="s">
        <v>4097</v>
      </c>
      <c r="C586" s="17" t="s">
        <v>3754</v>
      </c>
      <c r="D586" s="17" t="s">
        <v>2015</v>
      </c>
      <c r="E586" s="17" t="s">
        <v>810</v>
      </c>
      <c r="F586" s="17" t="s">
        <v>4098</v>
      </c>
      <c r="G586" s="18">
        <v>1</v>
      </c>
      <c r="H586" s="18">
        <v>10</v>
      </c>
      <c r="I586" s="19">
        <v>0</v>
      </c>
      <c r="J586" s="20">
        <v>1</v>
      </c>
      <c r="K586" s="21">
        <v>0</v>
      </c>
      <c r="L586" s="22">
        <v>0</v>
      </c>
      <c r="M586" s="52" t="s">
        <v>5003</v>
      </c>
      <c r="N586" s="52"/>
    </row>
    <row r="587" spans="1:14" x14ac:dyDescent="0.3">
      <c r="A587" s="17" t="s">
        <v>4099</v>
      </c>
      <c r="B587" s="17" t="s">
        <v>4100</v>
      </c>
      <c r="C587" s="17" t="s">
        <v>2422</v>
      </c>
      <c r="D587" s="17" t="s">
        <v>2015</v>
      </c>
      <c r="E587" s="17" t="s">
        <v>507</v>
      </c>
      <c r="F587" s="17" t="s">
        <v>4101</v>
      </c>
      <c r="G587" s="18">
        <v>1</v>
      </c>
      <c r="H587" s="18">
        <v>2</v>
      </c>
      <c r="I587" s="19">
        <v>0</v>
      </c>
      <c r="J587" s="20">
        <v>1</v>
      </c>
      <c r="K587" s="21">
        <v>0</v>
      </c>
      <c r="L587" s="22">
        <v>0</v>
      </c>
      <c r="M587" s="52" t="s">
        <v>5003</v>
      </c>
      <c r="N587" s="52"/>
    </row>
    <row r="588" spans="1:14" x14ac:dyDescent="0.3">
      <c r="A588" s="17" t="s">
        <v>4102</v>
      </c>
      <c r="B588" s="17" t="s">
        <v>4103</v>
      </c>
      <c r="C588" s="17" t="s">
        <v>4104</v>
      </c>
      <c r="D588" s="17" t="s">
        <v>2015</v>
      </c>
      <c r="E588" s="17" t="s">
        <v>507</v>
      </c>
      <c r="F588" s="17" t="s">
        <v>4105</v>
      </c>
      <c r="G588" s="18">
        <v>1</v>
      </c>
      <c r="H588" s="18">
        <v>4</v>
      </c>
      <c r="I588" s="19">
        <v>0</v>
      </c>
      <c r="J588" s="20">
        <v>1</v>
      </c>
      <c r="K588" s="21">
        <v>0</v>
      </c>
      <c r="L588" s="22">
        <v>0</v>
      </c>
      <c r="M588" s="52" t="s">
        <v>5003</v>
      </c>
      <c r="N588" s="52"/>
    </row>
    <row r="589" spans="1:14" x14ac:dyDescent="0.3">
      <c r="A589" s="17" t="s">
        <v>1596</v>
      </c>
      <c r="B589" s="17" t="s">
        <v>4106</v>
      </c>
      <c r="C589" s="17" t="s">
        <v>4107</v>
      </c>
      <c r="D589" s="17" t="s">
        <v>2079</v>
      </c>
      <c r="E589" s="17" t="s">
        <v>1550</v>
      </c>
      <c r="F589" s="17" t="s">
        <v>4108</v>
      </c>
      <c r="G589" s="18">
        <v>1</v>
      </c>
      <c r="H589" s="18">
        <v>2</v>
      </c>
      <c r="I589" s="19">
        <v>0</v>
      </c>
      <c r="J589" s="20">
        <v>0</v>
      </c>
      <c r="K589" s="21">
        <v>0</v>
      </c>
      <c r="L589" s="22">
        <v>1</v>
      </c>
      <c r="M589" s="52" t="s">
        <v>5001</v>
      </c>
      <c r="N589" s="52"/>
    </row>
    <row r="590" spans="1:14" x14ac:dyDescent="0.3">
      <c r="A590" s="17" t="s">
        <v>1854</v>
      </c>
      <c r="B590" s="17" t="s">
        <v>1855</v>
      </c>
      <c r="C590" s="17" t="s">
        <v>4109</v>
      </c>
      <c r="D590" s="17" t="s">
        <v>4110</v>
      </c>
      <c r="E590" s="17" t="s">
        <v>1136</v>
      </c>
      <c r="F590" s="17" t="s">
        <v>4111</v>
      </c>
      <c r="G590" s="18">
        <v>1</v>
      </c>
      <c r="H590" s="18">
        <v>1</v>
      </c>
      <c r="I590" s="19">
        <v>0</v>
      </c>
      <c r="J590" s="20">
        <v>0</v>
      </c>
      <c r="K590" s="21">
        <v>0</v>
      </c>
      <c r="L590" s="22">
        <v>1</v>
      </c>
      <c r="M590" s="52" t="s">
        <v>5001</v>
      </c>
      <c r="N590" s="52"/>
    </row>
    <row r="591" spans="1:14" x14ac:dyDescent="0.3">
      <c r="A591" s="17" t="s">
        <v>4112</v>
      </c>
      <c r="B591" s="17" t="s">
        <v>4113</v>
      </c>
      <c r="C591" s="17" t="s">
        <v>2030</v>
      </c>
      <c r="D591" s="17" t="s">
        <v>2015</v>
      </c>
      <c r="E591" s="17" t="s">
        <v>507</v>
      </c>
      <c r="F591" s="17" t="s">
        <v>4114</v>
      </c>
      <c r="G591" s="18">
        <v>1</v>
      </c>
      <c r="H591" s="18">
        <v>1</v>
      </c>
      <c r="I591" s="19">
        <v>0</v>
      </c>
      <c r="J591" s="20">
        <v>1</v>
      </c>
      <c r="K591" s="21">
        <v>0</v>
      </c>
      <c r="L591" s="22">
        <v>0</v>
      </c>
      <c r="M591" s="52" t="s">
        <v>5003</v>
      </c>
      <c r="N591" s="52"/>
    </row>
    <row r="592" spans="1:14" x14ac:dyDescent="0.3">
      <c r="A592" s="17" t="s">
        <v>4115</v>
      </c>
      <c r="B592" s="17" t="s">
        <v>1892</v>
      </c>
      <c r="C592" s="17" t="s">
        <v>2383</v>
      </c>
      <c r="D592" s="17" t="s">
        <v>2015</v>
      </c>
      <c r="E592" s="17" t="s">
        <v>1893</v>
      </c>
      <c r="F592" s="17" t="s">
        <v>4116</v>
      </c>
      <c r="G592" s="18">
        <v>1</v>
      </c>
      <c r="H592" s="18">
        <v>2</v>
      </c>
      <c r="I592" s="19">
        <v>0</v>
      </c>
      <c r="J592" s="20">
        <v>1</v>
      </c>
      <c r="K592" s="21">
        <v>0</v>
      </c>
      <c r="L592" s="22">
        <v>0</v>
      </c>
      <c r="M592" s="52" t="s">
        <v>5002</v>
      </c>
      <c r="N592" s="52"/>
    </row>
    <row r="593" spans="1:14" x14ac:dyDescent="0.3">
      <c r="A593" s="17" t="s">
        <v>4117</v>
      </c>
      <c r="B593" s="17" t="s">
        <v>4118</v>
      </c>
      <c r="C593" s="17" t="s">
        <v>2030</v>
      </c>
      <c r="D593" s="17" t="s">
        <v>4072</v>
      </c>
      <c r="E593" s="17" t="s">
        <v>4119</v>
      </c>
      <c r="F593" s="17" t="s">
        <v>4120</v>
      </c>
      <c r="G593" s="18">
        <v>1</v>
      </c>
      <c r="H593" s="18">
        <v>1</v>
      </c>
      <c r="I593" s="19">
        <v>0</v>
      </c>
      <c r="J593" s="20">
        <v>1</v>
      </c>
      <c r="K593" s="21">
        <v>0</v>
      </c>
      <c r="L593" s="22">
        <v>0</v>
      </c>
      <c r="M593" s="52" t="s">
        <v>5002</v>
      </c>
      <c r="N593" s="52"/>
    </row>
    <row r="594" spans="1:14" x14ac:dyDescent="0.3">
      <c r="A594" s="17" t="s">
        <v>4121</v>
      </c>
      <c r="B594" s="17" t="s">
        <v>4122</v>
      </c>
      <c r="C594" s="17" t="s">
        <v>2030</v>
      </c>
      <c r="D594" s="17" t="s">
        <v>2015</v>
      </c>
      <c r="E594" s="17" t="s">
        <v>4123</v>
      </c>
      <c r="F594" s="17" t="s">
        <v>4124</v>
      </c>
      <c r="G594" s="18">
        <v>1</v>
      </c>
      <c r="H594" s="18">
        <v>1</v>
      </c>
      <c r="I594" s="19">
        <v>1</v>
      </c>
      <c r="J594" s="20">
        <v>0</v>
      </c>
      <c r="K594" s="21">
        <v>0</v>
      </c>
      <c r="L594" s="22">
        <v>0</v>
      </c>
      <c r="M594" s="52" t="s">
        <v>5003</v>
      </c>
      <c r="N594" s="52"/>
    </row>
    <row r="595" spans="1:14" x14ac:dyDescent="0.3">
      <c r="A595" s="17" t="s">
        <v>4125</v>
      </c>
      <c r="B595" s="17" t="s">
        <v>2510</v>
      </c>
      <c r="C595" s="17" t="s">
        <v>2030</v>
      </c>
      <c r="D595" s="17" t="s">
        <v>4126</v>
      </c>
      <c r="E595" s="17" t="s">
        <v>507</v>
      </c>
      <c r="F595" s="17" t="s">
        <v>4127</v>
      </c>
      <c r="G595" s="18">
        <v>1</v>
      </c>
      <c r="H595" s="18">
        <v>2</v>
      </c>
      <c r="I595" s="19">
        <v>0</v>
      </c>
      <c r="J595" s="20">
        <v>1</v>
      </c>
      <c r="K595" s="21">
        <v>0</v>
      </c>
      <c r="L595" s="22">
        <v>0</v>
      </c>
      <c r="M595" s="52" t="s">
        <v>5002</v>
      </c>
      <c r="N595" s="52"/>
    </row>
    <row r="596" spans="1:14" x14ac:dyDescent="0.3">
      <c r="A596" s="17" t="s">
        <v>4128</v>
      </c>
      <c r="B596" s="17" t="s">
        <v>4129</v>
      </c>
      <c r="C596" s="17" t="s">
        <v>4130</v>
      </c>
      <c r="D596" s="17" t="s">
        <v>3576</v>
      </c>
      <c r="E596" s="17" t="s">
        <v>2137</v>
      </c>
      <c r="F596" s="17" t="s">
        <v>4131</v>
      </c>
      <c r="G596" s="18">
        <v>1</v>
      </c>
      <c r="H596" s="18">
        <v>4</v>
      </c>
      <c r="I596" s="19">
        <v>0</v>
      </c>
      <c r="J596" s="20">
        <v>1</v>
      </c>
      <c r="K596" s="21">
        <v>0</v>
      </c>
      <c r="L596" s="22">
        <v>0</v>
      </c>
      <c r="M596" s="52" t="s">
        <v>5003</v>
      </c>
      <c r="N596" s="52"/>
    </row>
    <row r="597" spans="1:14" x14ac:dyDescent="0.3">
      <c r="A597" s="17" t="s">
        <v>4132</v>
      </c>
      <c r="B597" s="17" t="s">
        <v>4133</v>
      </c>
      <c r="C597" s="17" t="s">
        <v>4134</v>
      </c>
      <c r="D597" s="17" t="s">
        <v>2091</v>
      </c>
      <c r="E597" s="17" t="s">
        <v>1017</v>
      </c>
      <c r="F597" s="17" t="s">
        <v>4135</v>
      </c>
      <c r="G597" s="18">
        <v>1</v>
      </c>
      <c r="H597" s="18">
        <v>2</v>
      </c>
      <c r="I597" s="19">
        <v>0</v>
      </c>
      <c r="J597" s="20">
        <v>1</v>
      </c>
      <c r="K597" s="21">
        <v>0</v>
      </c>
      <c r="L597" s="22">
        <v>0</v>
      </c>
      <c r="M597" s="52" t="s">
        <v>5002</v>
      </c>
      <c r="N597" s="52"/>
    </row>
    <row r="598" spans="1:14" x14ac:dyDescent="0.3">
      <c r="A598" s="17" t="s">
        <v>1294</v>
      </c>
      <c r="B598" s="17" t="s">
        <v>4136</v>
      </c>
      <c r="C598" s="17" t="s">
        <v>4137</v>
      </c>
      <c r="D598" s="17" t="s">
        <v>2015</v>
      </c>
      <c r="E598" s="17" t="s">
        <v>849</v>
      </c>
      <c r="F598" s="17" t="s">
        <v>4138</v>
      </c>
      <c r="G598" s="18">
        <v>1</v>
      </c>
      <c r="H598" s="18">
        <v>1</v>
      </c>
      <c r="I598" s="19">
        <v>0</v>
      </c>
      <c r="J598" s="20">
        <v>0</v>
      </c>
      <c r="K598" s="21">
        <v>0</v>
      </c>
      <c r="L598" s="22">
        <v>1</v>
      </c>
      <c r="M598" s="52" t="s">
        <v>5001</v>
      </c>
      <c r="N598" s="52"/>
    </row>
    <row r="599" spans="1:14" x14ac:dyDescent="0.3">
      <c r="A599" s="17" t="s">
        <v>4139</v>
      </c>
      <c r="B599" s="17" t="s">
        <v>4140</v>
      </c>
      <c r="C599" s="17" t="s">
        <v>4141</v>
      </c>
      <c r="D599" s="17" t="s">
        <v>2015</v>
      </c>
      <c r="E599" s="17" t="s">
        <v>1020</v>
      </c>
      <c r="F599" s="17" t="s">
        <v>4142</v>
      </c>
      <c r="G599" s="18">
        <v>1</v>
      </c>
      <c r="H599" s="18">
        <v>3</v>
      </c>
      <c r="I599" s="19">
        <v>0</v>
      </c>
      <c r="J599" s="20">
        <v>1</v>
      </c>
      <c r="K599" s="21">
        <v>0</v>
      </c>
      <c r="L599" s="22">
        <v>0</v>
      </c>
      <c r="M599" s="52" t="s">
        <v>5003</v>
      </c>
      <c r="N599" s="52"/>
    </row>
    <row r="600" spans="1:14" x14ac:dyDescent="0.3">
      <c r="A600" s="17" t="s">
        <v>4143</v>
      </c>
      <c r="B600" s="17" t="s">
        <v>3073</v>
      </c>
      <c r="C600" s="17" t="s">
        <v>4144</v>
      </c>
      <c r="D600" s="17" t="s">
        <v>2781</v>
      </c>
      <c r="E600" s="17" t="s">
        <v>616</v>
      </c>
      <c r="F600" s="17" t="s">
        <v>4145</v>
      </c>
      <c r="G600" s="18">
        <v>1</v>
      </c>
      <c r="H600" s="18">
        <v>1</v>
      </c>
      <c r="I600" s="19">
        <v>0</v>
      </c>
      <c r="J600" s="20">
        <v>1</v>
      </c>
      <c r="K600" s="21">
        <v>0</v>
      </c>
      <c r="L600" s="22">
        <v>0</v>
      </c>
      <c r="M600" s="52" t="s">
        <v>5002</v>
      </c>
      <c r="N600" s="52"/>
    </row>
    <row r="601" spans="1:14" x14ac:dyDescent="0.3">
      <c r="A601" s="17" t="s">
        <v>603</v>
      </c>
      <c r="B601" s="17" t="s">
        <v>604</v>
      </c>
      <c r="C601" s="17" t="s">
        <v>4146</v>
      </c>
      <c r="D601" s="17" t="s">
        <v>2015</v>
      </c>
      <c r="E601" s="17" t="s">
        <v>605</v>
      </c>
      <c r="F601" s="17" t="s">
        <v>4147</v>
      </c>
      <c r="G601" s="18">
        <v>1</v>
      </c>
      <c r="H601" s="18">
        <v>2</v>
      </c>
      <c r="I601" s="19">
        <v>0</v>
      </c>
      <c r="J601" s="20">
        <v>0</v>
      </c>
      <c r="K601" s="21">
        <v>1</v>
      </c>
      <c r="L601" s="22">
        <v>0</v>
      </c>
      <c r="M601" s="52" t="s">
        <v>4998</v>
      </c>
      <c r="N601" s="52"/>
    </row>
    <row r="602" spans="1:14" x14ac:dyDescent="0.3">
      <c r="A602" s="17" t="s">
        <v>4148</v>
      </c>
      <c r="B602" s="17" t="s">
        <v>4149</v>
      </c>
      <c r="C602" s="17" t="s">
        <v>2030</v>
      </c>
      <c r="D602" s="17" t="s">
        <v>2645</v>
      </c>
      <c r="E602" s="17" t="s">
        <v>897</v>
      </c>
      <c r="F602" s="17" t="s">
        <v>4150</v>
      </c>
      <c r="G602" s="18">
        <v>1</v>
      </c>
      <c r="H602" s="18">
        <v>12</v>
      </c>
      <c r="I602" s="19">
        <v>0</v>
      </c>
      <c r="J602" s="20">
        <v>1</v>
      </c>
      <c r="K602" s="21">
        <v>0</v>
      </c>
      <c r="L602" s="22">
        <v>0</v>
      </c>
      <c r="M602" s="52" t="s">
        <v>5002</v>
      </c>
      <c r="N602" s="52"/>
    </row>
    <row r="603" spans="1:14" x14ac:dyDescent="0.3">
      <c r="A603" s="17" t="s">
        <v>1001</v>
      </c>
      <c r="B603" s="17" t="s">
        <v>4151</v>
      </c>
      <c r="C603" s="17" t="s">
        <v>2030</v>
      </c>
      <c r="D603" s="17" t="s">
        <v>2015</v>
      </c>
      <c r="E603" s="17" t="s">
        <v>734</v>
      </c>
      <c r="F603" s="17" t="s">
        <v>4152</v>
      </c>
      <c r="G603" s="18">
        <v>1</v>
      </c>
      <c r="H603" s="18">
        <v>1</v>
      </c>
      <c r="I603" s="19">
        <v>0</v>
      </c>
      <c r="J603" s="20">
        <v>0</v>
      </c>
      <c r="K603" s="21">
        <v>1</v>
      </c>
      <c r="L603" s="22">
        <v>0</v>
      </c>
      <c r="M603" s="52" t="s">
        <v>5001</v>
      </c>
      <c r="N603" s="52"/>
    </row>
    <row r="604" spans="1:14" x14ac:dyDescent="0.3">
      <c r="A604" s="17" t="s">
        <v>4153</v>
      </c>
      <c r="B604" s="17" t="s">
        <v>4154</v>
      </c>
      <c r="C604" s="17" t="s">
        <v>2030</v>
      </c>
      <c r="D604" s="17" t="s">
        <v>2476</v>
      </c>
      <c r="E604" s="17" t="s">
        <v>3909</v>
      </c>
      <c r="F604" s="17" t="s">
        <v>4155</v>
      </c>
      <c r="G604" s="18">
        <v>1</v>
      </c>
      <c r="H604" s="18">
        <v>2</v>
      </c>
      <c r="I604" s="19">
        <v>0</v>
      </c>
      <c r="J604" s="20">
        <v>1</v>
      </c>
      <c r="K604" s="21">
        <v>0</v>
      </c>
      <c r="L604" s="22">
        <v>0</v>
      </c>
      <c r="M604" s="52" t="s">
        <v>5002</v>
      </c>
      <c r="N604" s="52"/>
    </row>
    <row r="605" spans="1:14" x14ac:dyDescent="0.3">
      <c r="A605" s="17" t="s">
        <v>4156</v>
      </c>
      <c r="B605" s="17" t="s">
        <v>3912</v>
      </c>
      <c r="C605" s="17" t="s">
        <v>4157</v>
      </c>
      <c r="D605" s="17" t="s">
        <v>2084</v>
      </c>
      <c r="E605" s="17" t="s">
        <v>2436</v>
      </c>
      <c r="F605" s="17" t="s">
        <v>4158</v>
      </c>
      <c r="G605" s="18">
        <v>1</v>
      </c>
      <c r="H605" s="18">
        <v>2</v>
      </c>
      <c r="I605" s="19">
        <v>0</v>
      </c>
      <c r="J605" s="20">
        <v>1</v>
      </c>
      <c r="K605" s="21">
        <v>0</v>
      </c>
      <c r="L605" s="22">
        <v>0</v>
      </c>
      <c r="M605" s="52" t="s">
        <v>5003</v>
      </c>
      <c r="N605" s="52"/>
    </row>
    <row r="606" spans="1:14" x14ac:dyDescent="0.3">
      <c r="A606" s="17" t="s">
        <v>4159</v>
      </c>
      <c r="B606" s="17" t="s">
        <v>4160</v>
      </c>
      <c r="C606" s="17" t="s">
        <v>4161</v>
      </c>
      <c r="D606" s="17" t="s">
        <v>2392</v>
      </c>
      <c r="E606" s="17" t="s">
        <v>2049</v>
      </c>
      <c r="F606" s="17" t="s">
        <v>4162</v>
      </c>
      <c r="G606" s="18">
        <v>1</v>
      </c>
      <c r="H606" s="18">
        <v>1</v>
      </c>
      <c r="I606" s="19">
        <v>0</v>
      </c>
      <c r="J606" s="20">
        <v>1</v>
      </c>
      <c r="K606" s="21">
        <v>0</v>
      </c>
      <c r="L606" s="22">
        <v>0</v>
      </c>
      <c r="M606" s="52" t="s">
        <v>5003</v>
      </c>
      <c r="N606" s="52"/>
    </row>
    <row r="607" spans="1:14" x14ac:dyDescent="0.3">
      <c r="A607" s="17" t="s">
        <v>1819</v>
      </c>
      <c r="B607" s="17" t="s">
        <v>4163</v>
      </c>
      <c r="C607" s="17" t="s">
        <v>2030</v>
      </c>
      <c r="D607" s="17" t="s">
        <v>2015</v>
      </c>
      <c r="E607" s="17" t="s">
        <v>1814</v>
      </c>
      <c r="F607" s="17" t="s">
        <v>4164</v>
      </c>
      <c r="G607" s="18">
        <v>1</v>
      </c>
      <c r="H607" s="18">
        <v>1</v>
      </c>
      <c r="I607" s="19">
        <v>0</v>
      </c>
      <c r="J607" s="20">
        <v>0</v>
      </c>
      <c r="K607" s="21">
        <v>0</v>
      </c>
      <c r="L607" s="22">
        <v>1</v>
      </c>
      <c r="M607" s="52" t="s">
        <v>5001</v>
      </c>
      <c r="N607" s="52"/>
    </row>
    <row r="608" spans="1:14" x14ac:dyDescent="0.3">
      <c r="A608" s="17" t="s">
        <v>4165</v>
      </c>
      <c r="B608" s="17" t="s">
        <v>4166</v>
      </c>
      <c r="C608" s="17" t="s">
        <v>4167</v>
      </c>
      <c r="D608" s="17" t="s">
        <v>2015</v>
      </c>
      <c r="E608" s="17" t="s">
        <v>1020</v>
      </c>
      <c r="F608" s="17" t="s">
        <v>4168</v>
      </c>
      <c r="G608" s="18">
        <v>1</v>
      </c>
      <c r="H608" s="18">
        <v>5</v>
      </c>
      <c r="I608" s="19">
        <v>0</v>
      </c>
      <c r="J608" s="20">
        <v>1</v>
      </c>
      <c r="K608" s="21">
        <v>0</v>
      </c>
      <c r="L608" s="22">
        <v>0</v>
      </c>
      <c r="M608" s="52" t="s">
        <v>5002</v>
      </c>
      <c r="N608" s="52"/>
    </row>
    <row r="609" spans="1:14" x14ac:dyDescent="0.3">
      <c r="A609" s="17" t="s">
        <v>4169</v>
      </c>
      <c r="B609" s="17" t="s">
        <v>4170</v>
      </c>
      <c r="C609" s="17" t="s">
        <v>4171</v>
      </c>
      <c r="D609" s="17" t="s">
        <v>4172</v>
      </c>
      <c r="E609" s="17" t="s">
        <v>1020</v>
      </c>
      <c r="F609" s="17" t="s">
        <v>4173</v>
      </c>
      <c r="G609" s="18">
        <v>1</v>
      </c>
      <c r="H609" s="18">
        <v>1</v>
      </c>
      <c r="I609" s="19">
        <v>1</v>
      </c>
      <c r="J609" s="20">
        <v>0</v>
      </c>
      <c r="K609" s="21">
        <v>0</v>
      </c>
      <c r="L609" s="22">
        <v>0</v>
      </c>
      <c r="M609" s="52" t="s">
        <v>5002</v>
      </c>
      <c r="N609" s="52"/>
    </row>
    <row r="610" spans="1:14" x14ac:dyDescent="0.3">
      <c r="A610" s="17" t="s">
        <v>4174</v>
      </c>
      <c r="B610" s="17" t="s">
        <v>4175</v>
      </c>
      <c r="C610" s="17" t="s">
        <v>4176</v>
      </c>
      <c r="D610" s="17" t="s">
        <v>2841</v>
      </c>
      <c r="E610" s="17" t="s">
        <v>1180</v>
      </c>
      <c r="F610" s="17" t="s">
        <v>4177</v>
      </c>
      <c r="G610" s="18">
        <v>1</v>
      </c>
      <c r="H610" s="18">
        <v>3</v>
      </c>
      <c r="I610" s="19">
        <v>0</v>
      </c>
      <c r="J610" s="20">
        <v>1</v>
      </c>
      <c r="K610" s="21">
        <v>0</v>
      </c>
      <c r="L610" s="22">
        <v>0</v>
      </c>
      <c r="M610" s="52" t="s">
        <v>5002</v>
      </c>
      <c r="N610" s="52"/>
    </row>
    <row r="611" spans="1:14" x14ac:dyDescent="0.3">
      <c r="A611" s="17" t="s">
        <v>1052</v>
      </c>
      <c r="B611" s="17" t="s">
        <v>4178</v>
      </c>
      <c r="C611" s="17" t="s">
        <v>2030</v>
      </c>
      <c r="D611" s="17" t="s">
        <v>2015</v>
      </c>
      <c r="E611" s="17" t="s">
        <v>1054</v>
      </c>
      <c r="F611" s="17" t="s">
        <v>4179</v>
      </c>
      <c r="G611" s="18">
        <v>1</v>
      </c>
      <c r="H611" s="18">
        <v>2</v>
      </c>
      <c r="I611" s="19">
        <v>0</v>
      </c>
      <c r="J611" s="20">
        <v>0</v>
      </c>
      <c r="K611" s="21">
        <v>1</v>
      </c>
      <c r="L611" s="22">
        <v>0</v>
      </c>
      <c r="M611" s="52" t="s">
        <v>5001</v>
      </c>
      <c r="N611" s="52"/>
    </row>
    <row r="612" spans="1:14" x14ac:dyDescent="0.3">
      <c r="A612" s="17" t="s">
        <v>4180</v>
      </c>
      <c r="B612" s="17" t="s">
        <v>4181</v>
      </c>
      <c r="C612" s="17" t="s">
        <v>4182</v>
      </c>
      <c r="D612" s="17" t="s">
        <v>2709</v>
      </c>
      <c r="E612" s="17" t="s">
        <v>3818</v>
      </c>
      <c r="F612" s="17" t="s">
        <v>4183</v>
      </c>
      <c r="G612" s="18">
        <v>1</v>
      </c>
      <c r="H612" s="18">
        <v>6</v>
      </c>
      <c r="I612" s="19">
        <v>0</v>
      </c>
      <c r="J612" s="20">
        <v>1</v>
      </c>
      <c r="K612" s="21">
        <v>0</v>
      </c>
      <c r="L612" s="22">
        <v>0</v>
      </c>
      <c r="M612" s="52" t="s">
        <v>5003</v>
      </c>
      <c r="N612" s="52"/>
    </row>
    <row r="613" spans="1:14" x14ac:dyDescent="0.3">
      <c r="A613" s="17" t="s">
        <v>1891</v>
      </c>
      <c r="B613" s="17" t="s">
        <v>1892</v>
      </c>
      <c r="C613" s="17" t="s">
        <v>2374</v>
      </c>
      <c r="D613" s="17" t="s">
        <v>2015</v>
      </c>
      <c r="E613" s="17" t="s">
        <v>1893</v>
      </c>
      <c r="F613" s="17" t="s">
        <v>4184</v>
      </c>
      <c r="G613" s="18">
        <v>1</v>
      </c>
      <c r="H613" s="18">
        <v>2</v>
      </c>
      <c r="I613" s="19">
        <v>0</v>
      </c>
      <c r="J613" s="20">
        <v>0</v>
      </c>
      <c r="K613" s="21">
        <v>0</v>
      </c>
      <c r="L613" s="22">
        <v>1</v>
      </c>
      <c r="M613" s="52" t="s">
        <v>5001</v>
      </c>
      <c r="N613" s="52"/>
    </row>
    <row r="614" spans="1:14" x14ac:dyDescent="0.3">
      <c r="A614" s="17" t="s">
        <v>4185</v>
      </c>
      <c r="B614" s="17" t="s">
        <v>4186</v>
      </c>
      <c r="C614" s="17" t="s">
        <v>2418</v>
      </c>
      <c r="D614" s="17" t="s">
        <v>2166</v>
      </c>
      <c r="E614" s="17" t="s">
        <v>609</v>
      </c>
      <c r="F614" s="17" t="s">
        <v>4187</v>
      </c>
      <c r="G614" s="18">
        <v>1</v>
      </c>
      <c r="H614" s="18">
        <v>1</v>
      </c>
      <c r="I614" s="19">
        <v>0</v>
      </c>
      <c r="J614" s="20">
        <v>1</v>
      </c>
      <c r="K614" s="21">
        <v>0</v>
      </c>
      <c r="L614" s="22">
        <v>0</v>
      </c>
      <c r="M614" s="52" t="s">
        <v>5003</v>
      </c>
      <c r="N614" s="52"/>
    </row>
    <row r="615" spans="1:14" x14ac:dyDescent="0.3">
      <c r="A615" s="17" t="s">
        <v>4188</v>
      </c>
      <c r="B615" s="17" t="s">
        <v>4189</v>
      </c>
      <c r="C615" s="17" t="s">
        <v>2030</v>
      </c>
      <c r="D615" s="17" t="s">
        <v>4190</v>
      </c>
      <c r="E615" s="17" t="s">
        <v>4191</v>
      </c>
      <c r="F615" s="17" t="s">
        <v>4192</v>
      </c>
      <c r="G615" s="18">
        <v>1</v>
      </c>
      <c r="H615" s="18">
        <v>1</v>
      </c>
      <c r="I615" s="19">
        <v>0</v>
      </c>
      <c r="J615" s="20">
        <v>1</v>
      </c>
      <c r="K615" s="21">
        <v>0</v>
      </c>
      <c r="L615" s="22">
        <v>0</v>
      </c>
      <c r="M615" s="52" t="s">
        <v>5003</v>
      </c>
      <c r="N615" s="52"/>
    </row>
    <row r="616" spans="1:14" x14ac:dyDescent="0.3">
      <c r="A616" s="17" t="s">
        <v>933</v>
      </c>
      <c r="B616" s="17" t="s">
        <v>4193</v>
      </c>
      <c r="C616" s="17" t="s">
        <v>4194</v>
      </c>
      <c r="D616" s="17" t="s">
        <v>3576</v>
      </c>
      <c r="E616" s="17" t="s">
        <v>2323</v>
      </c>
      <c r="F616" s="17" t="s">
        <v>4195</v>
      </c>
      <c r="G616" s="18">
        <v>1</v>
      </c>
      <c r="H616" s="18">
        <v>1</v>
      </c>
      <c r="I616" s="19">
        <v>0</v>
      </c>
      <c r="J616" s="20">
        <v>0</v>
      </c>
      <c r="K616" s="21">
        <v>1</v>
      </c>
      <c r="L616" s="22">
        <v>0</v>
      </c>
      <c r="M616" s="52" t="s">
        <v>5001</v>
      </c>
      <c r="N616" s="52"/>
    </row>
    <row r="617" spans="1:14" x14ac:dyDescent="0.3">
      <c r="A617" s="17" t="s">
        <v>4196</v>
      </c>
      <c r="B617" s="17" t="s">
        <v>4197</v>
      </c>
      <c r="C617" s="17" t="s">
        <v>4198</v>
      </c>
      <c r="D617" s="17" t="s">
        <v>2015</v>
      </c>
      <c r="E617" s="17" t="s">
        <v>4199</v>
      </c>
      <c r="F617" s="17" t="s">
        <v>4200</v>
      </c>
      <c r="G617" s="18">
        <v>1</v>
      </c>
      <c r="H617" s="18">
        <v>3</v>
      </c>
      <c r="I617" s="19">
        <v>1</v>
      </c>
      <c r="J617" s="20">
        <v>0</v>
      </c>
      <c r="K617" s="21">
        <v>0</v>
      </c>
      <c r="L617" s="22">
        <v>0</v>
      </c>
      <c r="M617" s="52" t="s">
        <v>5003</v>
      </c>
      <c r="N617" s="52"/>
    </row>
    <row r="618" spans="1:14" x14ac:dyDescent="0.3">
      <c r="A618" s="17" t="s">
        <v>4201</v>
      </c>
      <c r="B618" s="17" t="s">
        <v>2104</v>
      </c>
      <c r="C618" s="17" t="s">
        <v>4202</v>
      </c>
      <c r="D618" s="17" t="s">
        <v>3900</v>
      </c>
      <c r="E618" s="17" t="s">
        <v>2107</v>
      </c>
      <c r="F618" s="17" t="s">
        <v>4203</v>
      </c>
      <c r="G618" s="18">
        <v>1</v>
      </c>
      <c r="H618" s="18">
        <v>1</v>
      </c>
      <c r="I618" s="19">
        <v>0</v>
      </c>
      <c r="J618" s="20">
        <v>1</v>
      </c>
      <c r="K618" s="21">
        <v>0</v>
      </c>
      <c r="L618" s="22">
        <v>0</v>
      </c>
      <c r="M618" s="52" t="s">
        <v>5003</v>
      </c>
      <c r="N618" s="52"/>
    </row>
    <row r="619" spans="1:14" x14ac:dyDescent="0.3">
      <c r="A619" s="17" t="s">
        <v>4204</v>
      </c>
      <c r="B619" s="17" t="s">
        <v>4205</v>
      </c>
      <c r="C619" s="17" t="s">
        <v>2030</v>
      </c>
      <c r="D619" s="17" t="s">
        <v>2015</v>
      </c>
      <c r="E619" s="17" t="s">
        <v>507</v>
      </c>
      <c r="F619" s="17" t="s">
        <v>4206</v>
      </c>
      <c r="G619" s="18">
        <v>1</v>
      </c>
      <c r="H619" s="18">
        <v>1</v>
      </c>
      <c r="I619" s="19">
        <v>0</v>
      </c>
      <c r="J619" s="20">
        <v>1</v>
      </c>
      <c r="K619" s="21">
        <v>0</v>
      </c>
      <c r="L619" s="22">
        <v>0</v>
      </c>
      <c r="M619" s="52" t="s">
        <v>5002</v>
      </c>
      <c r="N619" s="52"/>
    </row>
    <row r="620" spans="1:14" x14ac:dyDescent="0.3">
      <c r="A620" s="17" t="s">
        <v>1157</v>
      </c>
      <c r="B620" s="17" t="s">
        <v>4207</v>
      </c>
      <c r="C620" s="17" t="s">
        <v>2030</v>
      </c>
      <c r="D620" s="17" t="s">
        <v>2015</v>
      </c>
      <c r="E620" s="17" t="s">
        <v>1112</v>
      </c>
      <c r="F620" s="17" t="s">
        <v>4208</v>
      </c>
      <c r="G620" s="18">
        <v>1</v>
      </c>
      <c r="H620" s="18">
        <v>1</v>
      </c>
      <c r="I620" s="19">
        <v>0</v>
      </c>
      <c r="J620" s="20">
        <v>0</v>
      </c>
      <c r="K620" s="21">
        <v>0</v>
      </c>
      <c r="L620" s="22">
        <v>1</v>
      </c>
      <c r="M620" s="52" t="s">
        <v>4997</v>
      </c>
      <c r="N620" s="52"/>
    </row>
    <row r="621" spans="1:14" x14ac:dyDescent="0.3">
      <c r="A621" s="17" t="s">
        <v>4209</v>
      </c>
      <c r="B621" s="17" t="s">
        <v>4210</v>
      </c>
      <c r="C621" s="17" t="s">
        <v>2030</v>
      </c>
      <c r="D621" s="17" t="s">
        <v>4211</v>
      </c>
      <c r="E621" s="17" t="s">
        <v>722</v>
      </c>
      <c r="F621" s="17" t="s">
        <v>4212</v>
      </c>
      <c r="G621" s="18">
        <v>1</v>
      </c>
      <c r="H621" s="18">
        <v>1</v>
      </c>
      <c r="I621" s="19">
        <v>0</v>
      </c>
      <c r="J621" s="20">
        <v>1</v>
      </c>
      <c r="K621" s="21">
        <v>0</v>
      </c>
      <c r="L621" s="22">
        <v>0</v>
      </c>
      <c r="M621" s="52" t="s">
        <v>5002</v>
      </c>
      <c r="N621" s="52"/>
    </row>
    <row r="622" spans="1:14" x14ac:dyDescent="0.3">
      <c r="A622" s="17" t="s">
        <v>4213</v>
      </c>
      <c r="B622" s="17" t="s">
        <v>4214</v>
      </c>
      <c r="C622" s="17" t="s">
        <v>4215</v>
      </c>
      <c r="D622" s="17" t="s">
        <v>2015</v>
      </c>
      <c r="E622" s="17" t="s">
        <v>802</v>
      </c>
      <c r="F622" s="17" t="s">
        <v>4216</v>
      </c>
      <c r="G622" s="18">
        <v>1</v>
      </c>
      <c r="H622" s="18">
        <v>2</v>
      </c>
      <c r="I622" s="19">
        <v>0</v>
      </c>
      <c r="J622" s="20">
        <v>1</v>
      </c>
      <c r="K622" s="21">
        <v>0</v>
      </c>
      <c r="L622" s="22">
        <v>0</v>
      </c>
      <c r="M622" s="52" t="s">
        <v>5002</v>
      </c>
      <c r="N622" s="52"/>
    </row>
    <row r="623" spans="1:14" x14ac:dyDescent="0.3">
      <c r="A623" s="17" t="s">
        <v>4217</v>
      </c>
      <c r="B623" s="17" t="s">
        <v>4218</v>
      </c>
      <c r="C623" s="17" t="s">
        <v>4219</v>
      </c>
      <c r="D623" s="17" t="s">
        <v>4220</v>
      </c>
      <c r="E623" s="17" t="s">
        <v>631</v>
      </c>
      <c r="F623" s="17" t="s">
        <v>4221</v>
      </c>
      <c r="G623" s="18">
        <v>1</v>
      </c>
      <c r="H623" s="18">
        <v>1</v>
      </c>
      <c r="I623" s="19">
        <v>0</v>
      </c>
      <c r="J623" s="20">
        <v>1</v>
      </c>
      <c r="K623" s="21">
        <v>0</v>
      </c>
      <c r="L623" s="22">
        <v>0</v>
      </c>
      <c r="M623" s="52" t="s">
        <v>5002</v>
      </c>
      <c r="N623" s="52"/>
    </row>
    <row r="624" spans="1:14" x14ac:dyDescent="0.3">
      <c r="A624" s="17" t="s">
        <v>4222</v>
      </c>
      <c r="B624" s="17" t="s">
        <v>4223</v>
      </c>
      <c r="C624" s="17" t="s">
        <v>2030</v>
      </c>
      <c r="D624" s="17" t="s">
        <v>2841</v>
      </c>
      <c r="E624" s="17" t="s">
        <v>1020</v>
      </c>
      <c r="F624" s="17" t="s">
        <v>4224</v>
      </c>
      <c r="G624" s="18">
        <v>1</v>
      </c>
      <c r="H624" s="18">
        <v>2</v>
      </c>
      <c r="I624" s="19">
        <v>0</v>
      </c>
      <c r="J624" s="20">
        <v>1</v>
      </c>
      <c r="K624" s="21">
        <v>0</v>
      </c>
      <c r="L624" s="22">
        <v>0</v>
      </c>
      <c r="M624" s="52" t="s">
        <v>5003</v>
      </c>
      <c r="N624" s="52"/>
    </row>
    <row r="625" spans="1:14" x14ac:dyDescent="0.3">
      <c r="A625" s="17" t="s">
        <v>4225</v>
      </c>
      <c r="B625" s="17" t="s">
        <v>4226</v>
      </c>
      <c r="C625" s="17" t="s">
        <v>4227</v>
      </c>
      <c r="D625" s="17" t="s">
        <v>2015</v>
      </c>
      <c r="E625" s="17" t="s">
        <v>2323</v>
      </c>
      <c r="F625" s="17" t="s">
        <v>4228</v>
      </c>
      <c r="G625" s="18">
        <v>1</v>
      </c>
      <c r="H625" s="18">
        <v>3</v>
      </c>
      <c r="I625" s="19">
        <v>0</v>
      </c>
      <c r="J625" s="20">
        <v>1</v>
      </c>
      <c r="K625" s="21">
        <v>0</v>
      </c>
      <c r="L625" s="22">
        <v>0</v>
      </c>
      <c r="M625" s="52" t="s">
        <v>5002</v>
      </c>
      <c r="N625" s="52"/>
    </row>
    <row r="626" spans="1:14" x14ac:dyDescent="0.3">
      <c r="A626" s="17" t="s">
        <v>4229</v>
      </c>
      <c r="B626" s="17" t="s">
        <v>4230</v>
      </c>
      <c r="C626" s="17" t="s">
        <v>4231</v>
      </c>
      <c r="D626" s="17" t="s">
        <v>2015</v>
      </c>
      <c r="E626" s="17" t="s">
        <v>802</v>
      </c>
      <c r="F626" s="17" t="s">
        <v>4232</v>
      </c>
      <c r="G626" s="18">
        <v>1</v>
      </c>
      <c r="H626" s="18">
        <v>6</v>
      </c>
      <c r="I626" s="19">
        <v>0</v>
      </c>
      <c r="J626" s="20">
        <v>1</v>
      </c>
      <c r="K626" s="21">
        <v>0</v>
      </c>
      <c r="L626" s="22">
        <v>0</v>
      </c>
      <c r="M626" s="52" t="s">
        <v>5003</v>
      </c>
      <c r="N626" s="52"/>
    </row>
    <row r="627" spans="1:14" x14ac:dyDescent="0.3">
      <c r="A627" s="17" t="s">
        <v>4233</v>
      </c>
      <c r="B627" s="17" t="s">
        <v>4234</v>
      </c>
      <c r="C627" s="17" t="s">
        <v>4235</v>
      </c>
      <c r="D627" s="17" t="s">
        <v>2091</v>
      </c>
      <c r="E627" s="17" t="s">
        <v>988</v>
      </c>
      <c r="F627" s="17" t="s">
        <v>4236</v>
      </c>
      <c r="G627" s="18">
        <v>1</v>
      </c>
      <c r="H627" s="18">
        <v>1</v>
      </c>
      <c r="I627" s="19">
        <v>0</v>
      </c>
      <c r="J627" s="20">
        <v>1</v>
      </c>
      <c r="K627" s="21">
        <v>0</v>
      </c>
      <c r="L627" s="22">
        <v>0</v>
      </c>
      <c r="M627" s="52" t="s">
        <v>5002</v>
      </c>
      <c r="N627" s="52"/>
    </row>
    <row r="628" spans="1:14" x14ac:dyDescent="0.3">
      <c r="A628" s="17" t="s">
        <v>4237</v>
      </c>
      <c r="B628" s="17" t="s">
        <v>4238</v>
      </c>
      <c r="C628" s="17" t="s">
        <v>4239</v>
      </c>
      <c r="D628" s="17" t="s">
        <v>2136</v>
      </c>
      <c r="E628" s="17" t="s">
        <v>3741</v>
      </c>
      <c r="F628" s="17" t="s">
        <v>4240</v>
      </c>
      <c r="G628" s="18">
        <v>1</v>
      </c>
      <c r="H628" s="18">
        <v>1</v>
      </c>
      <c r="I628" s="19">
        <v>0</v>
      </c>
      <c r="J628" s="20">
        <v>1</v>
      </c>
      <c r="K628" s="21">
        <v>0</v>
      </c>
      <c r="L628" s="22">
        <v>0</v>
      </c>
      <c r="M628" s="52" t="s">
        <v>5002</v>
      </c>
      <c r="N628" s="52"/>
    </row>
    <row r="629" spans="1:14" x14ac:dyDescent="0.3">
      <c r="A629" s="17" t="s">
        <v>4241</v>
      </c>
      <c r="B629" s="17" t="s">
        <v>4242</v>
      </c>
      <c r="C629" s="17" t="s">
        <v>4243</v>
      </c>
      <c r="D629" s="17" t="s">
        <v>4055</v>
      </c>
      <c r="E629" s="17" t="s">
        <v>3015</v>
      </c>
      <c r="F629" s="17" t="s">
        <v>4244</v>
      </c>
      <c r="G629" s="18">
        <v>1</v>
      </c>
      <c r="H629" s="18">
        <v>1</v>
      </c>
      <c r="I629" s="19">
        <v>1</v>
      </c>
      <c r="J629" s="20">
        <v>0</v>
      </c>
      <c r="K629" s="21">
        <v>0</v>
      </c>
      <c r="L629" s="22">
        <v>0</v>
      </c>
      <c r="M629" s="52" t="s">
        <v>5003</v>
      </c>
      <c r="N629" s="52"/>
    </row>
    <row r="630" spans="1:14" x14ac:dyDescent="0.3">
      <c r="A630" s="17" t="s">
        <v>4245</v>
      </c>
      <c r="B630" s="17" t="s">
        <v>4246</v>
      </c>
      <c r="C630" s="17" t="s">
        <v>4247</v>
      </c>
      <c r="D630" s="17" t="s">
        <v>2015</v>
      </c>
      <c r="E630" s="17" t="s">
        <v>538</v>
      </c>
      <c r="F630" s="17" t="s">
        <v>4248</v>
      </c>
      <c r="G630" s="18">
        <v>1</v>
      </c>
      <c r="H630" s="18">
        <v>3</v>
      </c>
      <c r="I630" s="19">
        <v>0</v>
      </c>
      <c r="J630" s="20">
        <v>1</v>
      </c>
      <c r="K630" s="21">
        <v>0</v>
      </c>
      <c r="L630" s="22">
        <v>0</v>
      </c>
      <c r="M630" s="52" t="s">
        <v>5003</v>
      </c>
      <c r="N630" s="52"/>
    </row>
    <row r="631" spans="1:14" x14ac:dyDescent="0.3">
      <c r="A631" s="17" t="s">
        <v>4249</v>
      </c>
      <c r="B631" s="17" t="s">
        <v>4250</v>
      </c>
      <c r="C631" s="17" t="s">
        <v>4251</v>
      </c>
      <c r="D631" s="17" t="s">
        <v>4252</v>
      </c>
      <c r="E631" s="17" t="s">
        <v>1360</v>
      </c>
      <c r="F631" s="17" t="s">
        <v>4253</v>
      </c>
      <c r="G631" s="18">
        <v>1</v>
      </c>
      <c r="H631" s="18">
        <v>4</v>
      </c>
      <c r="I631" s="19">
        <v>0</v>
      </c>
      <c r="J631" s="20">
        <v>1</v>
      </c>
      <c r="K631" s="21">
        <v>0</v>
      </c>
      <c r="L631" s="22">
        <v>0</v>
      </c>
      <c r="M631" s="52" t="s">
        <v>5003</v>
      </c>
      <c r="N631" s="52"/>
    </row>
    <row r="632" spans="1:14" x14ac:dyDescent="0.3">
      <c r="A632" s="17" t="s">
        <v>4254</v>
      </c>
      <c r="B632" s="17" t="s">
        <v>4255</v>
      </c>
      <c r="C632" s="17" t="s">
        <v>4256</v>
      </c>
      <c r="D632" s="17" t="s">
        <v>3675</v>
      </c>
      <c r="E632" s="17" t="s">
        <v>687</v>
      </c>
      <c r="F632" s="17" t="s">
        <v>4257</v>
      </c>
      <c r="G632" s="18">
        <v>1</v>
      </c>
      <c r="H632" s="18">
        <v>1</v>
      </c>
      <c r="I632" s="19">
        <v>0</v>
      </c>
      <c r="J632" s="20">
        <v>1</v>
      </c>
      <c r="K632" s="21">
        <v>0</v>
      </c>
      <c r="L632" s="22">
        <v>0</v>
      </c>
      <c r="M632" s="52" t="s">
        <v>5002</v>
      </c>
      <c r="N632" s="52"/>
    </row>
    <row r="633" spans="1:14" x14ac:dyDescent="0.3">
      <c r="A633" s="17" t="s">
        <v>4258</v>
      </c>
      <c r="B633" s="17" t="s">
        <v>4259</v>
      </c>
      <c r="C633" s="17" t="s">
        <v>2030</v>
      </c>
      <c r="D633" s="17" t="s">
        <v>3553</v>
      </c>
      <c r="E633" s="17" t="s">
        <v>1238</v>
      </c>
      <c r="F633" s="17" t="s">
        <v>4260</v>
      </c>
      <c r="G633" s="18">
        <v>1</v>
      </c>
      <c r="H633" s="18">
        <v>1</v>
      </c>
      <c r="I633" s="19">
        <v>0</v>
      </c>
      <c r="J633" s="20">
        <v>1</v>
      </c>
      <c r="K633" s="21">
        <v>0</v>
      </c>
      <c r="L633" s="22">
        <v>0</v>
      </c>
      <c r="M633" s="52" t="s">
        <v>5002</v>
      </c>
      <c r="N633" s="52"/>
    </row>
    <row r="634" spans="1:14" x14ac:dyDescent="0.3">
      <c r="A634" s="17" t="s">
        <v>1936</v>
      </c>
      <c r="B634" s="17" t="s">
        <v>4261</v>
      </c>
      <c r="C634" s="17" t="s">
        <v>2030</v>
      </c>
      <c r="D634" s="17" t="s">
        <v>2019</v>
      </c>
      <c r="E634" s="17" t="s">
        <v>4262</v>
      </c>
      <c r="F634" s="17" t="s">
        <v>4263</v>
      </c>
      <c r="G634" s="18">
        <v>1</v>
      </c>
      <c r="H634" s="18">
        <v>1</v>
      </c>
      <c r="I634" s="19">
        <v>0</v>
      </c>
      <c r="J634" s="20">
        <v>0</v>
      </c>
      <c r="K634" s="21">
        <v>0</v>
      </c>
      <c r="L634" s="22">
        <v>1</v>
      </c>
      <c r="M634" s="52" t="s">
        <v>5001</v>
      </c>
      <c r="N634" s="52"/>
    </row>
    <row r="635" spans="1:14" x14ac:dyDescent="0.3">
      <c r="A635" s="17" t="s">
        <v>1849</v>
      </c>
      <c r="B635" s="17" t="s">
        <v>4264</v>
      </c>
      <c r="C635" s="17" t="s">
        <v>4265</v>
      </c>
      <c r="D635" s="17" t="s">
        <v>4266</v>
      </c>
      <c r="E635" s="17" t="s">
        <v>1814</v>
      </c>
      <c r="F635" s="17" t="s">
        <v>4267</v>
      </c>
      <c r="G635" s="18">
        <v>1</v>
      </c>
      <c r="H635" s="18">
        <v>1</v>
      </c>
      <c r="I635" s="19">
        <v>0</v>
      </c>
      <c r="J635" s="20">
        <v>0</v>
      </c>
      <c r="K635" s="21">
        <v>0</v>
      </c>
      <c r="L635" s="22">
        <v>1</v>
      </c>
      <c r="M635" s="52" t="s">
        <v>5001</v>
      </c>
      <c r="N635" s="52"/>
    </row>
    <row r="636" spans="1:14" x14ac:dyDescent="0.3">
      <c r="A636" s="17" t="s">
        <v>4268</v>
      </c>
      <c r="B636" s="17" t="s">
        <v>4269</v>
      </c>
      <c r="C636" s="17" t="s">
        <v>2030</v>
      </c>
      <c r="D636" s="17" t="s">
        <v>2247</v>
      </c>
      <c r="E636" s="17" t="s">
        <v>4270</v>
      </c>
      <c r="F636" s="17" t="s">
        <v>4271</v>
      </c>
      <c r="G636" s="18">
        <v>1</v>
      </c>
      <c r="H636" s="18">
        <v>10</v>
      </c>
      <c r="I636" s="19">
        <v>0</v>
      </c>
      <c r="J636" s="20">
        <v>1</v>
      </c>
      <c r="K636" s="21">
        <v>0</v>
      </c>
      <c r="L636" s="22">
        <v>0</v>
      </c>
      <c r="M636" s="52" t="s">
        <v>5003</v>
      </c>
      <c r="N636" s="52"/>
    </row>
    <row r="637" spans="1:14" x14ac:dyDescent="0.3">
      <c r="A637" s="17" t="s">
        <v>4272</v>
      </c>
      <c r="B637" s="17" t="s">
        <v>4273</v>
      </c>
      <c r="C637" s="17" t="s">
        <v>4274</v>
      </c>
      <c r="D637" s="17" t="s">
        <v>2722</v>
      </c>
      <c r="E637" s="17" t="s">
        <v>4275</v>
      </c>
      <c r="F637" s="17" t="s">
        <v>4276</v>
      </c>
      <c r="G637" s="18">
        <v>1</v>
      </c>
      <c r="H637" s="18">
        <v>5</v>
      </c>
      <c r="I637" s="19">
        <v>0</v>
      </c>
      <c r="J637" s="20">
        <v>1</v>
      </c>
      <c r="K637" s="21">
        <v>0</v>
      </c>
      <c r="L637" s="22">
        <v>0</v>
      </c>
      <c r="M637" s="52" t="s">
        <v>5003</v>
      </c>
      <c r="N637" s="52"/>
    </row>
    <row r="638" spans="1:14" x14ac:dyDescent="0.3">
      <c r="A638" s="17" t="s">
        <v>4277</v>
      </c>
      <c r="B638" s="17" t="s">
        <v>4278</v>
      </c>
      <c r="C638" s="17" t="s">
        <v>4279</v>
      </c>
      <c r="D638" s="17" t="s">
        <v>2317</v>
      </c>
      <c r="E638" s="17" t="s">
        <v>4280</v>
      </c>
      <c r="F638" s="17" t="s">
        <v>4277</v>
      </c>
      <c r="G638" s="18">
        <v>1</v>
      </c>
      <c r="H638" s="18">
        <v>1</v>
      </c>
      <c r="I638" s="19">
        <v>0</v>
      </c>
      <c r="J638" s="20">
        <v>1</v>
      </c>
      <c r="K638" s="21">
        <v>0</v>
      </c>
      <c r="L638" s="22">
        <v>0</v>
      </c>
      <c r="M638" s="52" t="s">
        <v>5003</v>
      </c>
      <c r="N638" s="52"/>
    </row>
    <row r="639" spans="1:14" x14ac:dyDescent="0.3">
      <c r="A639" s="17" t="s">
        <v>4281</v>
      </c>
      <c r="B639" s="17" t="s">
        <v>4282</v>
      </c>
      <c r="C639" s="17" t="s">
        <v>2030</v>
      </c>
      <c r="D639" s="17" t="s">
        <v>3553</v>
      </c>
      <c r="E639" s="17" t="s">
        <v>521</v>
      </c>
      <c r="F639" s="17" t="s">
        <v>4283</v>
      </c>
      <c r="G639" s="18">
        <v>1</v>
      </c>
      <c r="H639" s="18">
        <v>1</v>
      </c>
      <c r="I639" s="19">
        <v>0</v>
      </c>
      <c r="J639" s="20">
        <v>1</v>
      </c>
      <c r="K639" s="21">
        <v>0</v>
      </c>
      <c r="L639" s="22">
        <v>0</v>
      </c>
      <c r="M639" s="52" t="s">
        <v>5002</v>
      </c>
      <c r="N639" s="52"/>
    </row>
    <row r="640" spans="1:14" x14ac:dyDescent="0.3">
      <c r="A640" s="17" t="s">
        <v>4284</v>
      </c>
      <c r="B640" s="17" t="s">
        <v>4285</v>
      </c>
      <c r="C640" s="17" t="s">
        <v>4286</v>
      </c>
      <c r="D640" s="17" t="s">
        <v>4287</v>
      </c>
      <c r="E640" s="17" t="s">
        <v>790</v>
      </c>
      <c r="F640" s="17" t="s">
        <v>4288</v>
      </c>
      <c r="G640" s="18">
        <v>1</v>
      </c>
      <c r="H640" s="18">
        <v>1</v>
      </c>
      <c r="I640" s="19">
        <v>0</v>
      </c>
      <c r="J640" s="20">
        <v>1</v>
      </c>
      <c r="K640" s="21">
        <v>0</v>
      </c>
      <c r="L640" s="22">
        <v>0</v>
      </c>
      <c r="M640" s="52" t="s">
        <v>5003</v>
      </c>
      <c r="N640" s="52"/>
    </row>
    <row r="641" spans="1:14" x14ac:dyDescent="0.3">
      <c r="A641" s="17" t="s">
        <v>1983</v>
      </c>
      <c r="B641" s="17" t="s">
        <v>4289</v>
      </c>
      <c r="C641" s="17" t="s">
        <v>4290</v>
      </c>
      <c r="D641" s="17" t="s">
        <v>2015</v>
      </c>
      <c r="E641" s="17" t="s">
        <v>802</v>
      </c>
      <c r="F641" s="17" t="s">
        <v>4291</v>
      </c>
      <c r="G641" s="18">
        <v>1</v>
      </c>
      <c r="H641" s="18">
        <v>1</v>
      </c>
      <c r="I641" s="19">
        <v>0</v>
      </c>
      <c r="J641" s="20">
        <v>0</v>
      </c>
      <c r="K641" s="21">
        <v>0</v>
      </c>
      <c r="L641" s="22">
        <v>1</v>
      </c>
      <c r="M641" s="52" t="s">
        <v>5001</v>
      </c>
      <c r="N641" s="52"/>
    </row>
    <row r="642" spans="1:14" x14ac:dyDescent="0.3">
      <c r="A642" s="17" t="s">
        <v>4292</v>
      </c>
      <c r="B642" s="17" t="s">
        <v>4293</v>
      </c>
      <c r="C642" s="17" t="s">
        <v>4294</v>
      </c>
      <c r="D642" s="17" t="s">
        <v>2841</v>
      </c>
      <c r="E642" s="17" t="s">
        <v>849</v>
      </c>
      <c r="F642" s="17" t="s">
        <v>4295</v>
      </c>
      <c r="G642" s="18">
        <v>1</v>
      </c>
      <c r="H642" s="18">
        <v>3</v>
      </c>
      <c r="I642" s="19">
        <v>0</v>
      </c>
      <c r="J642" s="20">
        <v>1</v>
      </c>
      <c r="K642" s="21">
        <v>0</v>
      </c>
      <c r="L642" s="22">
        <v>0</v>
      </c>
      <c r="M642" s="52" t="s">
        <v>5002</v>
      </c>
      <c r="N642" s="52"/>
    </row>
    <row r="643" spans="1:14" x14ac:dyDescent="0.3">
      <c r="A643" s="17" t="s">
        <v>1364</v>
      </c>
      <c r="B643" s="17" t="s">
        <v>1365</v>
      </c>
      <c r="C643" s="17" t="s">
        <v>2030</v>
      </c>
      <c r="D643" s="17" t="s">
        <v>2015</v>
      </c>
      <c r="E643" s="17" t="s">
        <v>1238</v>
      </c>
      <c r="F643" s="17" t="s">
        <v>4296</v>
      </c>
      <c r="G643" s="18">
        <v>1</v>
      </c>
      <c r="H643" s="18">
        <v>1</v>
      </c>
      <c r="I643" s="19">
        <v>0</v>
      </c>
      <c r="J643" s="20">
        <v>0</v>
      </c>
      <c r="K643" s="21">
        <v>0</v>
      </c>
      <c r="L643" s="22">
        <v>1</v>
      </c>
      <c r="M643" s="52" t="s">
        <v>5001</v>
      </c>
      <c r="N643" s="52"/>
    </row>
    <row r="644" spans="1:14" x14ac:dyDescent="0.3">
      <c r="A644" s="17" t="s">
        <v>4297</v>
      </c>
      <c r="B644" s="17" t="s">
        <v>4298</v>
      </c>
      <c r="C644" s="17" t="s">
        <v>4299</v>
      </c>
      <c r="D644" s="17" t="s">
        <v>2015</v>
      </c>
      <c r="E644" s="17" t="s">
        <v>1020</v>
      </c>
      <c r="F644" s="17" t="s">
        <v>4300</v>
      </c>
      <c r="G644" s="18">
        <v>1</v>
      </c>
      <c r="H644" s="18">
        <v>3</v>
      </c>
      <c r="I644" s="19">
        <v>0</v>
      </c>
      <c r="J644" s="20">
        <v>1</v>
      </c>
      <c r="K644" s="21">
        <v>0</v>
      </c>
      <c r="L644" s="22">
        <v>0</v>
      </c>
      <c r="M644" s="52" t="s">
        <v>5002</v>
      </c>
      <c r="N644" s="52"/>
    </row>
    <row r="645" spans="1:14" x14ac:dyDescent="0.3">
      <c r="A645" s="17" t="s">
        <v>1530</v>
      </c>
      <c r="B645" s="17" t="s">
        <v>4301</v>
      </c>
      <c r="C645" s="17" t="s">
        <v>4302</v>
      </c>
      <c r="D645" s="17" t="s">
        <v>2158</v>
      </c>
      <c r="E645" s="17" t="s">
        <v>1532</v>
      </c>
      <c r="F645" s="17" t="s">
        <v>4303</v>
      </c>
      <c r="G645" s="18">
        <v>1</v>
      </c>
      <c r="H645" s="18">
        <v>1</v>
      </c>
      <c r="I645" s="19">
        <v>0</v>
      </c>
      <c r="J645" s="20">
        <v>0</v>
      </c>
      <c r="K645" s="21">
        <v>0</v>
      </c>
      <c r="L645" s="22">
        <v>1</v>
      </c>
      <c r="M645" s="52" t="s">
        <v>5001</v>
      </c>
      <c r="N645" s="52"/>
    </row>
    <row r="646" spans="1:14" x14ac:dyDescent="0.3">
      <c r="A646" s="17" t="s">
        <v>4304</v>
      </c>
      <c r="B646" s="17" t="s">
        <v>2488</v>
      </c>
      <c r="C646" s="17" t="s">
        <v>2406</v>
      </c>
      <c r="D646" s="17" t="s">
        <v>2489</v>
      </c>
      <c r="E646" s="17" t="s">
        <v>2490</v>
      </c>
      <c r="F646" s="17" t="s">
        <v>4305</v>
      </c>
      <c r="G646" s="18">
        <v>1</v>
      </c>
      <c r="H646" s="18">
        <v>1</v>
      </c>
      <c r="I646" s="19">
        <v>0</v>
      </c>
      <c r="J646" s="20">
        <v>1</v>
      </c>
      <c r="K646" s="21">
        <v>0</v>
      </c>
      <c r="L646" s="22">
        <v>0</v>
      </c>
      <c r="M646" s="52" t="s">
        <v>4998</v>
      </c>
      <c r="N646" s="52"/>
    </row>
    <row r="647" spans="1:14" x14ac:dyDescent="0.3">
      <c r="A647" s="17" t="s">
        <v>1004</v>
      </c>
      <c r="B647" s="17" t="s">
        <v>4306</v>
      </c>
      <c r="C647" s="17" t="s">
        <v>4307</v>
      </c>
      <c r="D647" s="17" t="s">
        <v>2015</v>
      </c>
      <c r="E647" s="17" t="s">
        <v>849</v>
      </c>
      <c r="F647" s="17" t="s">
        <v>4308</v>
      </c>
      <c r="G647" s="18">
        <v>1</v>
      </c>
      <c r="H647" s="18">
        <v>2</v>
      </c>
      <c r="I647" s="19">
        <v>0</v>
      </c>
      <c r="J647" s="20">
        <v>0</v>
      </c>
      <c r="K647" s="21">
        <v>1</v>
      </c>
      <c r="L647" s="22">
        <v>0</v>
      </c>
      <c r="M647" s="52" t="s">
        <v>5001</v>
      </c>
      <c r="N647" s="52"/>
    </row>
    <row r="648" spans="1:14" x14ac:dyDescent="0.3">
      <c r="A648" s="17" t="s">
        <v>4309</v>
      </c>
      <c r="B648" s="17" t="s">
        <v>3368</v>
      </c>
      <c r="C648" s="17" t="s">
        <v>4310</v>
      </c>
      <c r="D648" s="17" t="s">
        <v>2015</v>
      </c>
      <c r="E648" s="17" t="s">
        <v>819</v>
      </c>
      <c r="F648" s="17" t="s">
        <v>4311</v>
      </c>
      <c r="G648" s="18">
        <v>1</v>
      </c>
      <c r="H648" s="18">
        <v>2</v>
      </c>
      <c r="I648" s="19">
        <v>0</v>
      </c>
      <c r="J648" s="20">
        <v>1</v>
      </c>
      <c r="K648" s="21">
        <v>0</v>
      </c>
      <c r="L648" s="22">
        <v>0</v>
      </c>
      <c r="M648" s="52" t="s">
        <v>5002</v>
      </c>
      <c r="N648" s="52"/>
    </row>
    <row r="649" spans="1:14" x14ac:dyDescent="0.3">
      <c r="A649" s="17" t="s">
        <v>1566</v>
      </c>
      <c r="B649" s="17" t="s">
        <v>4312</v>
      </c>
      <c r="C649" s="17" t="s">
        <v>4313</v>
      </c>
      <c r="D649" s="17" t="s">
        <v>4314</v>
      </c>
      <c r="E649" s="17" t="s">
        <v>1112</v>
      </c>
      <c r="F649" s="17" t="s">
        <v>4315</v>
      </c>
      <c r="G649" s="18">
        <v>1</v>
      </c>
      <c r="H649" s="18">
        <v>1</v>
      </c>
      <c r="I649" s="19">
        <v>0</v>
      </c>
      <c r="J649" s="20">
        <v>0</v>
      </c>
      <c r="K649" s="21">
        <v>0</v>
      </c>
      <c r="L649" s="22">
        <v>1</v>
      </c>
      <c r="M649" s="52" t="s">
        <v>4997</v>
      </c>
      <c r="N649" s="52"/>
    </row>
    <row r="650" spans="1:14" x14ac:dyDescent="0.3">
      <c r="A650" s="17" t="s">
        <v>1283</v>
      </c>
      <c r="B650" s="17" t="s">
        <v>4316</v>
      </c>
      <c r="C650" s="17" t="s">
        <v>4317</v>
      </c>
      <c r="D650" s="17" t="s">
        <v>2015</v>
      </c>
      <c r="E650" s="17" t="s">
        <v>507</v>
      </c>
      <c r="F650" s="17" t="s">
        <v>4318</v>
      </c>
      <c r="G650" s="18">
        <v>1</v>
      </c>
      <c r="H650" s="18">
        <v>1</v>
      </c>
      <c r="I650" s="19">
        <v>0</v>
      </c>
      <c r="J650" s="20">
        <v>0</v>
      </c>
      <c r="K650" s="21">
        <v>0</v>
      </c>
      <c r="L650" s="22">
        <v>1</v>
      </c>
      <c r="M650" s="52" t="s">
        <v>5004</v>
      </c>
      <c r="N650" s="52"/>
    </row>
    <row r="651" spans="1:14" x14ac:dyDescent="0.3">
      <c r="A651" s="17" t="s">
        <v>4319</v>
      </c>
      <c r="B651" s="17" t="s">
        <v>4320</v>
      </c>
      <c r="C651" s="17" t="s">
        <v>4321</v>
      </c>
      <c r="D651" s="17" t="s">
        <v>2015</v>
      </c>
      <c r="E651" s="17" t="s">
        <v>616</v>
      </c>
      <c r="F651" s="17" t="s">
        <v>4322</v>
      </c>
      <c r="G651" s="18">
        <v>1</v>
      </c>
      <c r="H651" s="18">
        <v>6</v>
      </c>
      <c r="I651" s="19">
        <v>0</v>
      </c>
      <c r="J651" s="20">
        <v>1</v>
      </c>
      <c r="K651" s="21">
        <v>0</v>
      </c>
      <c r="L651" s="22">
        <v>0</v>
      </c>
      <c r="M651" s="52" t="s">
        <v>5003</v>
      </c>
      <c r="N651" s="52"/>
    </row>
    <row r="652" spans="1:14" x14ac:dyDescent="0.3">
      <c r="A652" s="17" t="s">
        <v>1281</v>
      </c>
      <c r="B652" s="17" t="s">
        <v>4323</v>
      </c>
      <c r="C652" s="17" t="s">
        <v>4324</v>
      </c>
      <c r="D652" s="17" t="s">
        <v>2015</v>
      </c>
      <c r="E652" s="17" t="s">
        <v>507</v>
      </c>
      <c r="F652" s="17" t="s">
        <v>4325</v>
      </c>
      <c r="G652" s="18">
        <v>1</v>
      </c>
      <c r="H652" s="18">
        <v>1</v>
      </c>
      <c r="I652" s="19">
        <v>0</v>
      </c>
      <c r="J652" s="20">
        <v>0</v>
      </c>
      <c r="K652" s="21">
        <v>0</v>
      </c>
      <c r="L652" s="22">
        <v>1</v>
      </c>
      <c r="M652" s="52" t="s">
        <v>5001</v>
      </c>
      <c r="N652" s="52"/>
    </row>
    <row r="653" spans="1:14" x14ac:dyDescent="0.3">
      <c r="A653" s="17" t="s">
        <v>1803</v>
      </c>
      <c r="B653" s="17" t="s">
        <v>4326</v>
      </c>
      <c r="C653" s="17" t="s">
        <v>2030</v>
      </c>
      <c r="D653" s="17" t="s">
        <v>2543</v>
      </c>
      <c r="E653" s="17" t="s">
        <v>1112</v>
      </c>
      <c r="F653" s="17" t="s">
        <v>4327</v>
      </c>
      <c r="G653" s="18">
        <v>1</v>
      </c>
      <c r="H653" s="18">
        <v>2</v>
      </c>
      <c r="I653" s="19">
        <v>0</v>
      </c>
      <c r="J653" s="20">
        <v>0</v>
      </c>
      <c r="K653" s="21">
        <v>0</v>
      </c>
      <c r="L653" s="22">
        <v>1</v>
      </c>
      <c r="M653" s="52" t="s">
        <v>4997</v>
      </c>
      <c r="N653" s="52"/>
    </row>
    <row r="654" spans="1:14" x14ac:dyDescent="0.3">
      <c r="A654" s="17" t="s">
        <v>972</v>
      </c>
      <c r="B654" s="17" t="s">
        <v>4328</v>
      </c>
      <c r="C654" s="17" t="s">
        <v>4329</v>
      </c>
      <c r="D654" s="17" t="s">
        <v>4330</v>
      </c>
      <c r="E654" s="17" t="s">
        <v>964</v>
      </c>
      <c r="F654" s="17" t="s">
        <v>4331</v>
      </c>
      <c r="G654" s="18">
        <v>1</v>
      </c>
      <c r="H654" s="18">
        <v>1</v>
      </c>
      <c r="I654" s="19">
        <v>0</v>
      </c>
      <c r="J654" s="20">
        <v>0</v>
      </c>
      <c r="K654" s="21">
        <v>1</v>
      </c>
      <c r="L654" s="22">
        <v>0</v>
      </c>
      <c r="M654" s="52" t="s">
        <v>5001</v>
      </c>
      <c r="N654" s="52"/>
    </row>
    <row r="655" spans="1:14" x14ac:dyDescent="0.3">
      <c r="A655" s="17" t="s">
        <v>4332</v>
      </c>
      <c r="B655" s="17" t="s">
        <v>4333</v>
      </c>
      <c r="C655" s="17" t="s">
        <v>2954</v>
      </c>
      <c r="D655" s="17" t="s">
        <v>2015</v>
      </c>
      <c r="E655" s="17" t="s">
        <v>1020</v>
      </c>
      <c r="F655" s="17" t="s">
        <v>4334</v>
      </c>
      <c r="G655" s="18">
        <v>1</v>
      </c>
      <c r="H655" s="18">
        <v>2</v>
      </c>
      <c r="I655" s="19">
        <v>0</v>
      </c>
      <c r="J655" s="20">
        <v>1</v>
      </c>
      <c r="K655" s="21">
        <v>0</v>
      </c>
      <c r="L655" s="22">
        <v>0</v>
      </c>
      <c r="M655" s="52" t="s">
        <v>5003</v>
      </c>
      <c r="N655" s="52"/>
    </row>
    <row r="656" spans="1:14" x14ac:dyDescent="0.3">
      <c r="A656" s="17" t="s">
        <v>1070</v>
      </c>
      <c r="B656" s="17" t="s">
        <v>4335</v>
      </c>
      <c r="C656" s="17" t="s">
        <v>4336</v>
      </c>
      <c r="D656" s="17" t="s">
        <v>2015</v>
      </c>
      <c r="E656" s="17" t="s">
        <v>1069</v>
      </c>
      <c r="F656" s="17" t="s">
        <v>4337</v>
      </c>
      <c r="G656" s="18">
        <v>1</v>
      </c>
      <c r="H656" s="18">
        <v>2</v>
      </c>
      <c r="I656" s="19">
        <v>0</v>
      </c>
      <c r="J656" s="20">
        <v>0</v>
      </c>
      <c r="K656" s="21">
        <v>1</v>
      </c>
      <c r="L656" s="22">
        <v>0</v>
      </c>
      <c r="M656" s="52" t="s">
        <v>5001</v>
      </c>
      <c r="N656" s="52"/>
    </row>
    <row r="657" spans="1:14" x14ac:dyDescent="0.3">
      <c r="A657" s="17" t="s">
        <v>1075</v>
      </c>
      <c r="B657" s="17" t="s">
        <v>4338</v>
      </c>
      <c r="C657" s="17" t="s">
        <v>2030</v>
      </c>
      <c r="D657" s="17" t="s">
        <v>2015</v>
      </c>
      <c r="E657" s="17" t="s">
        <v>507</v>
      </c>
      <c r="F657" s="17" t="s">
        <v>4339</v>
      </c>
      <c r="G657" s="18">
        <v>1</v>
      </c>
      <c r="H657" s="18">
        <v>1</v>
      </c>
      <c r="I657" s="19">
        <v>0</v>
      </c>
      <c r="J657" s="20">
        <v>0</v>
      </c>
      <c r="K657" s="21">
        <v>1</v>
      </c>
      <c r="L657" s="22">
        <v>0</v>
      </c>
      <c r="M657" s="52" t="s">
        <v>5002</v>
      </c>
      <c r="N657" s="52"/>
    </row>
    <row r="658" spans="1:14" x14ac:dyDescent="0.3">
      <c r="A658" s="17" t="s">
        <v>4340</v>
      </c>
      <c r="B658" s="17" t="s">
        <v>4341</v>
      </c>
      <c r="C658" s="17" t="s">
        <v>4342</v>
      </c>
      <c r="D658" s="17" t="s">
        <v>4343</v>
      </c>
      <c r="E658" s="17" t="s">
        <v>2137</v>
      </c>
      <c r="F658" s="17" t="s">
        <v>4344</v>
      </c>
      <c r="G658" s="18">
        <v>1</v>
      </c>
      <c r="H658" s="18">
        <v>1</v>
      </c>
      <c r="I658" s="19">
        <v>0</v>
      </c>
      <c r="J658" s="20">
        <v>1</v>
      </c>
      <c r="K658" s="21">
        <v>0</v>
      </c>
      <c r="L658" s="22">
        <v>0</v>
      </c>
      <c r="M658" s="52" t="s">
        <v>5003</v>
      </c>
      <c r="N658" s="52"/>
    </row>
    <row r="659" spans="1:14" x14ac:dyDescent="0.3">
      <c r="A659" s="17" t="s">
        <v>1776</v>
      </c>
      <c r="B659" s="17" t="s">
        <v>3216</v>
      </c>
      <c r="C659" s="17" t="s">
        <v>3954</v>
      </c>
      <c r="D659" s="17" t="s">
        <v>2015</v>
      </c>
      <c r="E659" s="17" t="s">
        <v>1020</v>
      </c>
      <c r="F659" s="17" t="s">
        <v>4345</v>
      </c>
      <c r="G659" s="18">
        <v>1</v>
      </c>
      <c r="H659" s="18">
        <v>1</v>
      </c>
      <c r="I659" s="19">
        <v>0</v>
      </c>
      <c r="J659" s="20">
        <v>0</v>
      </c>
      <c r="K659" s="21">
        <v>0</v>
      </c>
      <c r="L659" s="22">
        <v>1</v>
      </c>
      <c r="M659" s="52" t="s">
        <v>5001</v>
      </c>
      <c r="N659" s="52"/>
    </row>
    <row r="660" spans="1:14" x14ac:dyDescent="0.3">
      <c r="A660" s="17" t="s">
        <v>4346</v>
      </c>
      <c r="B660" s="17" t="s">
        <v>2405</v>
      </c>
      <c r="C660" s="17" t="s">
        <v>3318</v>
      </c>
      <c r="D660" s="17" t="s">
        <v>2015</v>
      </c>
      <c r="E660" s="17" t="s">
        <v>1020</v>
      </c>
      <c r="F660" s="17" t="s">
        <v>4347</v>
      </c>
      <c r="G660" s="18">
        <v>1</v>
      </c>
      <c r="H660" s="18">
        <v>2</v>
      </c>
      <c r="I660" s="19">
        <v>0</v>
      </c>
      <c r="J660" s="20">
        <v>1</v>
      </c>
      <c r="K660" s="21">
        <v>0</v>
      </c>
      <c r="L660" s="22">
        <v>0</v>
      </c>
      <c r="M660" s="52" t="s">
        <v>5003</v>
      </c>
      <c r="N660" s="52"/>
    </row>
    <row r="661" spans="1:14" x14ac:dyDescent="0.3">
      <c r="A661" s="17" t="s">
        <v>4348</v>
      </c>
      <c r="B661" s="17" t="s">
        <v>4349</v>
      </c>
      <c r="C661" s="17" t="s">
        <v>4350</v>
      </c>
      <c r="D661" s="17" t="s">
        <v>2015</v>
      </c>
      <c r="E661" s="17" t="s">
        <v>4351</v>
      </c>
      <c r="F661" s="17" t="s">
        <v>4352</v>
      </c>
      <c r="G661" s="18">
        <v>1</v>
      </c>
      <c r="H661" s="18">
        <v>1</v>
      </c>
      <c r="I661" s="19">
        <v>0</v>
      </c>
      <c r="J661" s="20">
        <v>1</v>
      </c>
      <c r="K661" s="21">
        <v>0</v>
      </c>
      <c r="L661" s="22">
        <v>0</v>
      </c>
      <c r="M661" s="52" t="s">
        <v>5003</v>
      </c>
      <c r="N661" s="52"/>
    </row>
    <row r="662" spans="1:14" x14ac:dyDescent="0.3">
      <c r="A662" s="17" t="s">
        <v>4353</v>
      </c>
      <c r="B662" s="17" t="s">
        <v>4354</v>
      </c>
      <c r="C662" s="17" t="s">
        <v>2383</v>
      </c>
      <c r="D662" s="17" t="s">
        <v>2019</v>
      </c>
      <c r="E662" s="17" t="s">
        <v>4355</v>
      </c>
      <c r="F662" s="17" t="s">
        <v>4353</v>
      </c>
      <c r="G662" s="18">
        <v>1</v>
      </c>
      <c r="H662" s="18">
        <v>4</v>
      </c>
      <c r="I662" s="19">
        <v>0</v>
      </c>
      <c r="J662" s="20">
        <v>1</v>
      </c>
      <c r="K662" s="21">
        <v>0</v>
      </c>
      <c r="L662" s="22">
        <v>0</v>
      </c>
      <c r="M662" s="52" t="s">
        <v>5003</v>
      </c>
      <c r="N662" s="52"/>
    </row>
    <row r="663" spans="1:14" x14ac:dyDescent="0.3">
      <c r="A663" s="17" t="s">
        <v>4356</v>
      </c>
      <c r="B663" s="17" t="s">
        <v>4357</v>
      </c>
      <c r="C663" s="17" t="s">
        <v>4358</v>
      </c>
      <c r="D663" s="17" t="s">
        <v>2247</v>
      </c>
      <c r="E663" s="17" t="s">
        <v>2132</v>
      </c>
      <c r="F663" s="17" t="s">
        <v>4359</v>
      </c>
      <c r="G663" s="18">
        <v>1</v>
      </c>
      <c r="H663" s="18">
        <v>6</v>
      </c>
      <c r="I663" s="19">
        <v>0</v>
      </c>
      <c r="J663" s="20">
        <v>1</v>
      </c>
      <c r="K663" s="21">
        <v>0</v>
      </c>
      <c r="L663" s="22">
        <v>0</v>
      </c>
      <c r="M663" s="52" t="s">
        <v>5003</v>
      </c>
      <c r="N663" s="52"/>
    </row>
    <row r="664" spans="1:14" x14ac:dyDescent="0.3">
      <c r="A664" s="17" t="s">
        <v>1764</v>
      </c>
      <c r="B664" s="17" t="s">
        <v>4360</v>
      </c>
      <c r="C664" s="17" t="s">
        <v>4361</v>
      </c>
      <c r="D664" s="17" t="s">
        <v>4362</v>
      </c>
      <c r="E664" s="17" t="s">
        <v>1766</v>
      </c>
      <c r="F664" s="17" t="s">
        <v>4363</v>
      </c>
      <c r="G664" s="18">
        <v>1</v>
      </c>
      <c r="H664" s="18">
        <v>1</v>
      </c>
      <c r="I664" s="19">
        <v>0</v>
      </c>
      <c r="J664" s="20">
        <v>0</v>
      </c>
      <c r="K664" s="21">
        <v>0</v>
      </c>
      <c r="L664" s="22">
        <v>1</v>
      </c>
      <c r="M664" s="52" t="s">
        <v>5001</v>
      </c>
      <c r="N664" s="52"/>
    </row>
    <row r="665" spans="1:14" x14ac:dyDescent="0.3">
      <c r="A665" s="17" t="s">
        <v>1841</v>
      </c>
      <c r="B665" s="17" t="s">
        <v>4364</v>
      </c>
      <c r="C665" s="17" t="s">
        <v>2030</v>
      </c>
      <c r="D665" s="17" t="s">
        <v>2674</v>
      </c>
      <c r="E665" s="17" t="s">
        <v>1814</v>
      </c>
      <c r="F665" s="17" t="s">
        <v>4365</v>
      </c>
      <c r="G665" s="18">
        <v>1</v>
      </c>
      <c r="H665" s="18">
        <v>1</v>
      </c>
      <c r="I665" s="19">
        <v>0</v>
      </c>
      <c r="J665" s="20">
        <v>0</v>
      </c>
      <c r="K665" s="21">
        <v>0</v>
      </c>
      <c r="L665" s="22">
        <v>1</v>
      </c>
      <c r="M665" s="52" t="s">
        <v>5001</v>
      </c>
      <c r="N665" s="52"/>
    </row>
    <row r="666" spans="1:14" x14ac:dyDescent="0.3">
      <c r="A666" s="17" t="s">
        <v>4366</v>
      </c>
      <c r="B666" s="17" t="s">
        <v>2213</v>
      </c>
      <c r="C666" s="17" t="s">
        <v>2214</v>
      </c>
      <c r="D666" s="17" t="s">
        <v>2015</v>
      </c>
      <c r="E666" s="17" t="s">
        <v>4367</v>
      </c>
      <c r="F666" s="17" t="s">
        <v>4368</v>
      </c>
      <c r="G666" s="18">
        <v>1</v>
      </c>
      <c r="H666" s="18">
        <v>2</v>
      </c>
      <c r="I666" s="19">
        <v>0</v>
      </c>
      <c r="J666" s="20">
        <v>1</v>
      </c>
      <c r="K666" s="21">
        <v>0</v>
      </c>
      <c r="L666" s="22">
        <v>0</v>
      </c>
      <c r="M666" s="52" t="s">
        <v>5003</v>
      </c>
      <c r="N666" s="52"/>
    </row>
    <row r="667" spans="1:14" x14ac:dyDescent="0.3">
      <c r="A667" s="17" t="s">
        <v>1140</v>
      </c>
      <c r="B667" s="17" t="s">
        <v>4369</v>
      </c>
      <c r="C667" s="17" t="s">
        <v>2030</v>
      </c>
      <c r="D667" s="17" t="s">
        <v>2015</v>
      </c>
      <c r="E667" s="17" t="s">
        <v>802</v>
      </c>
      <c r="F667" s="17" t="s">
        <v>4370</v>
      </c>
      <c r="G667" s="18">
        <v>1</v>
      </c>
      <c r="H667" s="18">
        <v>2</v>
      </c>
      <c r="I667" s="19">
        <v>0</v>
      </c>
      <c r="J667" s="20">
        <v>0</v>
      </c>
      <c r="K667" s="21">
        <v>0</v>
      </c>
      <c r="L667" s="22">
        <v>1</v>
      </c>
      <c r="M667" s="52" t="s">
        <v>5001</v>
      </c>
      <c r="N667" s="52"/>
    </row>
    <row r="668" spans="1:14" x14ac:dyDescent="0.3">
      <c r="A668" s="17" t="s">
        <v>915</v>
      </c>
      <c r="B668" s="17" t="s">
        <v>3865</v>
      </c>
      <c r="C668" s="17" t="s">
        <v>3996</v>
      </c>
      <c r="D668" s="17" t="s">
        <v>2106</v>
      </c>
      <c r="E668" s="17" t="s">
        <v>782</v>
      </c>
      <c r="F668" s="17" t="s">
        <v>4371</v>
      </c>
      <c r="G668" s="18">
        <v>1</v>
      </c>
      <c r="H668" s="18">
        <v>1</v>
      </c>
      <c r="I668" s="19">
        <v>0</v>
      </c>
      <c r="J668" s="20">
        <v>0</v>
      </c>
      <c r="K668" s="21">
        <v>1</v>
      </c>
      <c r="L668" s="22">
        <v>0</v>
      </c>
      <c r="M668" s="52" t="s">
        <v>5001</v>
      </c>
      <c r="N668" s="52"/>
    </row>
    <row r="669" spans="1:14" x14ac:dyDescent="0.3">
      <c r="A669" s="17" t="s">
        <v>1411</v>
      </c>
      <c r="B669" s="17" t="s">
        <v>1412</v>
      </c>
      <c r="C669" s="17" t="s">
        <v>4372</v>
      </c>
      <c r="D669" s="17" t="s">
        <v>4373</v>
      </c>
      <c r="E669" s="17" t="s">
        <v>1413</v>
      </c>
      <c r="F669" s="17" t="s">
        <v>4374</v>
      </c>
      <c r="G669" s="18">
        <v>1</v>
      </c>
      <c r="H669" s="18">
        <v>2</v>
      </c>
      <c r="I669" s="19">
        <v>0</v>
      </c>
      <c r="J669" s="20">
        <v>0</v>
      </c>
      <c r="K669" s="21">
        <v>0</v>
      </c>
      <c r="L669" s="22">
        <v>1</v>
      </c>
      <c r="M669" s="52" t="s">
        <v>5001</v>
      </c>
      <c r="N669" s="52"/>
    </row>
    <row r="670" spans="1:14" x14ac:dyDescent="0.3">
      <c r="A670" s="17" t="s">
        <v>4375</v>
      </c>
      <c r="B670" s="17" t="s">
        <v>4376</v>
      </c>
      <c r="C670" s="17" t="s">
        <v>2030</v>
      </c>
      <c r="D670" s="17" t="s">
        <v>4377</v>
      </c>
      <c r="E670" s="17" t="s">
        <v>2054</v>
      </c>
      <c r="F670" s="17" t="s">
        <v>4378</v>
      </c>
      <c r="G670" s="18">
        <v>1</v>
      </c>
      <c r="H670" s="18">
        <v>2</v>
      </c>
      <c r="I670" s="19">
        <v>1</v>
      </c>
      <c r="J670" s="20">
        <v>0</v>
      </c>
      <c r="K670" s="21">
        <v>0</v>
      </c>
      <c r="L670" s="22">
        <v>0</v>
      </c>
      <c r="M670" s="52" t="s">
        <v>5003</v>
      </c>
      <c r="N670" s="52"/>
    </row>
    <row r="671" spans="1:14" x14ac:dyDescent="0.3">
      <c r="A671" s="17" t="s">
        <v>4379</v>
      </c>
      <c r="B671" s="17" t="s">
        <v>4380</v>
      </c>
      <c r="C671" s="17" t="s">
        <v>4381</v>
      </c>
      <c r="D671" s="17" t="s">
        <v>2106</v>
      </c>
      <c r="E671" s="17" t="s">
        <v>2143</v>
      </c>
      <c r="F671" s="17" t="s">
        <v>4382</v>
      </c>
      <c r="G671" s="18">
        <v>1</v>
      </c>
      <c r="H671" s="18">
        <v>2</v>
      </c>
      <c r="I671" s="19">
        <v>1</v>
      </c>
      <c r="J671" s="20">
        <v>0</v>
      </c>
      <c r="K671" s="21">
        <v>0</v>
      </c>
      <c r="L671" s="22">
        <v>0</v>
      </c>
      <c r="M671" s="52" t="s">
        <v>5003</v>
      </c>
      <c r="N671" s="52"/>
    </row>
    <row r="672" spans="1:14" x14ac:dyDescent="0.3">
      <c r="A672" s="17" t="s">
        <v>1659</v>
      </c>
      <c r="B672" s="17" t="s">
        <v>4383</v>
      </c>
      <c r="C672" s="17" t="s">
        <v>4384</v>
      </c>
      <c r="D672" s="17" t="s">
        <v>2015</v>
      </c>
      <c r="E672" s="17" t="s">
        <v>1335</v>
      </c>
      <c r="F672" s="17" t="s">
        <v>4385</v>
      </c>
      <c r="G672" s="18">
        <v>1</v>
      </c>
      <c r="H672" s="18">
        <v>2</v>
      </c>
      <c r="I672" s="19">
        <v>0</v>
      </c>
      <c r="J672" s="20">
        <v>0</v>
      </c>
      <c r="K672" s="21">
        <v>0</v>
      </c>
      <c r="L672" s="22">
        <v>1</v>
      </c>
      <c r="M672" s="52" t="s">
        <v>5001</v>
      </c>
      <c r="N672" s="52"/>
    </row>
    <row r="673" spans="1:14" x14ac:dyDescent="0.3">
      <c r="A673" s="17" t="s">
        <v>1815</v>
      </c>
      <c r="B673" s="17" t="s">
        <v>4386</v>
      </c>
      <c r="C673" s="17" t="s">
        <v>2624</v>
      </c>
      <c r="D673" s="17" t="s">
        <v>3225</v>
      </c>
      <c r="E673" s="17" t="s">
        <v>1814</v>
      </c>
      <c r="F673" s="17" t="s">
        <v>4387</v>
      </c>
      <c r="G673" s="18">
        <v>1</v>
      </c>
      <c r="H673" s="18">
        <v>1</v>
      </c>
      <c r="I673" s="19">
        <v>0</v>
      </c>
      <c r="J673" s="20">
        <v>0</v>
      </c>
      <c r="K673" s="21">
        <v>0</v>
      </c>
      <c r="L673" s="22">
        <v>1</v>
      </c>
      <c r="M673" s="52" t="s">
        <v>5001</v>
      </c>
      <c r="N673" s="52"/>
    </row>
    <row r="674" spans="1:14" x14ac:dyDescent="0.3">
      <c r="A674" s="17" t="s">
        <v>4388</v>
      </c>
      <c r="B674" s="17" t="s">
        <v>4389</v>
      </c>
      <c r="C674" s="17" t="s">
        <v>4390</v>
      </c>
      <c r="D674" s="17" t="s">
        <v>2053</v>
      </c>
      <c r="E674" s="17" t="s">
        <v>2041</v>
      </c>
      <c r="F674" s="17" t="s">
        <v>4391</v>
      </c>
      <c r="G674" s="18">
        <v>1</v>
      </c>
      <c r="H674" s="18">
        <v>1</v>
      </c>
      <c r="I674" s="19">
        <v>0</v>
      </c>
      <c r="J674" s="20">
        <v>1</v>
      </c>
      <c r="K674" s="21">
        <v>0</v>
      </c>
      <c r="L674" s="22">
        <v>0</v>
      </c>
      <c r="M674" s="52" t="s">
        <v>5002</v>
      </c>
      <c r="N674" s="52"/>
    </row>
    <row r="675" spans="1:14" x14ac:dyDescent="0.3">
      <c r="A675" s="17" t="s">
        <v>1067</v>
      </c>
      <c r="B675" s="17" t="s">
        <v>4392</v>
      </c>
      <c r="C675" s="17" t="s">
        <v>4336</v>
      </c>
      <c r="D675" s="17" t="s">
        <v>2015</v>
      </c>
      <c r="E675" s="17" t="s">
        <v>1069</v>
      </c>
      <c r="F675" s="17" t="s">
        <v>4393</v>
      </c>
      <c r="G675" s="18">
        <v>1</v>
      </c>
      <c r="H675" s="18">
        <v>2</v>
      </c>
      <c r="I675" s="19">
        <v>0</v>
      </c>
      <c r="J675" s="20">
        <v>0</v>
      </c>
      <c r="K675" s="21">
        <v>1</v>
      </c>
      <c r="L675" s="22">
        <v>0</v>
      </c>
      <c r="M675" s="52" t="s">
        <v>5001</v>
      </c>
      <c r="N675" s="52"/>
    </row>
    <row r="676" spans="1:14" x14ac:dyDescent="0.3">
      <c r="A676" s="17" t="s">
        <v>1940</v>
      </c>
      <c r="B676" s="17" t="s">
        <v>1941</v>
      </c>
      <c r="C676" s="17" t="s">
        <v>4394</v>
      </c>
      <c r="D676" s="17" t="s">
        <v>4252</v>
      </c>
      <c r="E676" s="17" t="s">
        <v>1942</v>
      </c>
      <c r="F676" s="17" t="s">
        <v>4395</v>
      </c>
      <c r="G676" s="18">
        <v>1</v>
      </c>
      <c r="H676" s="18">
        <v>2</v>
      </c>
      <c r="I676" s="19">
        <v>0</v>
      </c>
      <c r="J676" s="20">
        <v>0</v>
      </c>
      <c r="K676" s="21">
        <v>0</v>
      </c>
      <c r="L676" s="22">
        <v>1</v>
      </c>
      <c r="M676" s="52" t="s">
        <v>5001</v>
      </c>
      <c r="N676" s="52"/>
    </row>
    <row r="677" spans="1:14" x14ac:dyDescent="0.3">
      <c r="A677" s="17" t="s">
        <v>4396</v>
      </c>
      <c r="B677" s="17" t="s">
        <v>4397</v>
      </c>
      <c r="C677" s="17" t="s">
        <v>4398</v>
      </c>
      <c r="D677" s="17" t="s">
        <v>2015</v>
      </c>
      <c r="E677" s="17" t="s">
        <v>740</v>
      </c>
      <c r="F677" s="17" t="s">
        <v>4399</v>
      </c>
      <c r="G677" s="18">
        <v>1</v>
      </c>
      <c r="H677" s="18">
        <v>1</v>
      </c>
      <c r="I677" s="19">
        <v>0</v>
      </c>
      <c r="J677" s="20">
        <v>1</v>
      </c>
      <c r="K677" s="21">
        <v>0</v>
      </c>
      <c r="L677" s="22">
        <v>0</v>
      </c>
      <c r="M677" s="52" t="s">
        <v>5002</v>
      </c>
      <c r="N677" s="52"/>
    </row>
    <row r="678" spans="1:14" x14ac:dyDescent="0.3">
      <c r="A678" s="17" t="s">
        <v>4400</v>
      </c>
      <c r="B678" s="17" t="s">
        <v>4401</v>
      </c>
      <c r="C678" s="17" t="s">
        <v>2030</v>
      </c>
      <c r="D678" s="17" t="s">
        <v>2841</v>
      </c>
      <c r="E678" s="17" t="s">
        <v>4402</v>
      </c>
      <c r="F678" s="17" t="s">
        <v>4403</v>
      </c>
      <c r="G678" s="18">
        <v>1</v>
      </c>
      <c r="H678" s="18">
        <v>1</v>
      </c>
      <c r="I678" s="19">
        <v>0</v>
      </c>
      <c r="J678" s="20">
        <v>1</v>
      </c>
      <c r="K678" s="21">
        <v>0</v>
      </c>
      <c r="L678" s="22">
        <v>0</v>
      </c>
      <c r="M678" s="52" t="s">
        <v>5002</v>
      </c>
      <c r="N678" s="52"/>
    </row>
    <row r="679" spans="1:14" x14ac:dyDescent="0.3">
      <c r="A679" s="17" t="s">
        <v>4404</v>
      </c>
      <c r="B679" s="17" t="s">
        <v>4405</v>
      </c>
      <c r="C679" s="17" t="s">
        <v>4406</v>
      </c>
      <c r="D679" s="17" t="s">
        <v>2015</v>
      </c>
      <c r="E679" s="17" t="s">
        <v>650</v>
      </c>
      <c r="F679" s="17" t="s">
        <v>4407</v>
      </c>
      <c r="G679" s="18">
        <v>1</v>
      </c>
      <c r="H679" s="18">
        <v>1</v>
      </c>
      <c r="I679" s="19">
        <v>1</v>
      </c>
      <c r="J679" s="20">
        <v>0</v>
      </c>
      <c r="K679" s="21">
        <v>0</v>
      </c>
      <c r="L679" s="22">
        <v>0</v>
      </c>
      <c r="M679" s="52" t="s">
        <v>5003</v>
      </c>
      <c r="N679" s="52"/>
    </row>
    <row r="680" spans="1:14" x14ac:dyDescent="0.3">
      <c r="A680" s="17" t="s">
        <v>1504</v>
      </c>
      <c r="B680" s="17" t="s">
        <v>3065</v>
      </c>
      <c r="C680" s="17" t="s">
        <v>4408</v>
      </c>
      <c r="D680" s="17" t="s">
        <v>2015</v>
      </c>
      <c r="E680" s="17" t="s">
        <v>802</v>
      </c>
      <c r="F680" s="17" t="s">
        <v>4409</v>
      </c>
      <c r="G680" s="18">
        <v>1</v>
      </c>
      <c r="H680" s="18">
        <v>1</v>
      </c>
      <c r="I680" s="19">
        <v>0</v>
      </c>
      <c r="J680" s="20">
        <v>0</v>
      </c>
      <c r="K680" s="21">
        <v>0</v>
      </c>
      <c r="L680" s="22">
        <v>1</v>
      </c>
      <c r="M680" s="52" t="s">
        <v>5001</v>
      </c>
      <c r="N680" s="52"/>
    </row>
    <row r="681" spans="1:14" x14ac:dyDescent="0.3">
      <c r="A681" s="17" t="s">
        <v>4410</v>
      </c>
      <c r="B681" s="17" t="s">
        <v>4411</v>
      </c>
      <c r="C681" s="17" t="s">
        <v>4412</v>
      </c>
      <c r="D681" s="17" t="s">
        <v>4413</v>
      </c>
      <c r="E681" s="17" t="s">
        <v>538</v>
      </c>
      <c r="F681" s="17" t="s">
        <v>4414</v>
      </c>
      <c r="G681" s="18">
        <v>1</v>
      </c>
      <c r="H681" s="18">
        <v>1</v>
      </c>
      <c r="I681" s="19">
        <v>0</v>
      </c>
      <c r="J681" s="20">
        <v>1</v>
      </c>
      <c r="K681" s="21">
        <v>0</v>
      </c>
      <c r="L681" s="22">
        <v>0</v>
      </c>
      <c r="M681" s="52" t="s">
        <v>5003</v>
      </c>
      <c r="N681" s="52"/>
    </row>
    <row r="682" spans="1:14" x14ac:dyDescent="0.3">
      <c r="A682" s="17" t="s">
        <v>1207</v>
      </c>
      <c r="B682" s="17" t="s">
        <v>4415</v>
      </c>
      <c r="C682" s="17" t="s">
        <v>2030</v>
      </c>
      <c r="D682" s="17" t="s">
        <v>2015</v>
      </c>
      <c r="E682" s="17" t="s">
        <v>1209</v>
      </c>
      <c r="F682" s="17" t="s">
        <v>4416</v>
      </c>
      <c r="G682" s="18">
        <v>1</v>
      </c>
      <c r="H682" s="18">
        <v>3</v>
      </c>
      <c r="I682" s="19">
        <v>0</v>
      </c>
      <c r="J682" s="20">
        <v>0</v>
      </c>
      <c r="K682" s="21">
        <v>0</v>
      </c>
      <c r="L682" s="22">
        <v>1</v>
      </c>
      <c r="M682" s="52" t="s">
        <v>5001</v>
      </c>
      <c r="N682" s="52"/>
    </row>
    <row r="683" spans="1:14" x14ac:dyDescent="0.3">
      <c r="A683" s="17" t="s">
        <v>4417</v>
      </c>
      <c r="B683" s="17" t="s">
        <v>4418</v>
      </c>
      <c r="C683" s="17" t="s">
        <v>3365</v>
      </c>
      <c r="D683" s="17" t="s">
        <v>2015</v>
      </c>
      <c r="E683" s="17" t="s">
        <v>545</v>
      </c>
      <c r="F683" s="17" t="s">
        <v>4419</v>
      </c>
      <c r="G683" s="18">
        <v>1</v>
      </c>
      <c r="H683" s="18">
        <v>1</v>
      </c>
      <c r="I683" s="19">
        <v>1</v>
      </c>
      <c r="J683" s="20">
        <v>0</v>
      </c>
      <c r="K683" s="21">
        <v>0</v>
      </c>
      <c r="L683" s="22">
        <v>0</v>
      </c>
      <c r="M683" s="52" t="s">
        <v>5002</v>
      </c>
      <c r="N683" s="52"/>
    </row>
    <row r="684" spans="1:14" x14ac:dyDescent="0.3">
      <c r="A684" s="17" t="s">
        <v>4420</v>
      </c>
      <c r="B684" s="17" t="s">
        <v>4421</v>
      </c>
      <c r="C684" s="17" t="s">
        <v>4422</v>
      </c>
      <c r="D684" s="17" t="s">
        <v>2019</v>
      </c>
      <c r="E684" s="17" t="s">
        <v>4423</v>
      </c>
      <c r="F684" s="17" t="s">
        <v>4424</v>
      </c>
      <c r="G684" s="18">
        <v>1</v>
      </c>
      <c r="H684" s="18">
        <v>5</v>
      </c>
      <c r="I684" s="19">
        <v>0</v>
      </c>
      <c r="J684" s="20">
        <v>1</v>
      </c>
      <c r="K684" s="21">
        <v>0</v>
      </c>
      <c r="L684" s="22">
        <v>0</v>
      </c>
      <c r="M684" s="52" t="s">
        <v>5003</v>
      </c>
      <c r="N684" s="52"/>
    </row>
    <row r="685" spans="1:14" x14ac:dyDescent="0.3">
      <c r="A685" s="17" t="s">
        <v>4425</v>
      </c>
      <c r="B685" s="17" t="s">
        <v>4426</v>
      </c>
      <c r="C685" s="17" t="s">
        <v>4427</v>
      </c>
      <c r="D685" s="17" t="s">
        <v>2015</v>
      </c>
      <c r="E685" s="17" t="s">
        <v>849</v>
      </c>
      <c r="F685" s="17" t="s">
        <v>4428</v>
      </c>
      <c r="G685" s="18">
        <v>1</v>
      </c>
      <c r="H685" s="18">
        <v>3</v>
      </c>
      <c r="I685" s="19">
        <v>0</v>
      </c>
      <c r="J685" s="20">
        <v>1</v>
      </c>
      <c r="K685" s="21">
        <v>0</v>
      </c>
      <c r="L685" s="22">
        <v>0</v>
      </c>
      <c r="M685" s="52" t="s">
        <v>5002</v>
      </c>
      <c r="N685" s="52"/>
    </row>
    <row r="686" spans="1:14" x14ac:dyDescent="0.3">
      <c r="A686" s="17" t="s">
        <v>4429</v>
      </c>
      <c r="B686" s="17" t="s">
        <v>3129</v>
      </c>
      <c r="C686" s="17" t="s">
        <v>4430</v>
      </c>
      <c r="D686" s="17" t="s">
        <v>2015</v>
      </c>
      <c r="E686" s="17" t="s">
        <v>802</v>
      </c>
      <c r="F686" s="17" t="s">
        <v>4431</v>
      </c>
      <c r="G686" s="18">
        <v>1</v>
      </c>
      <c r="H686" s="18">
        <v>1</v>
      </c>
      <c r="I686" s="19">
        <v>1</v>
      </c>
      <c r="J686" s="20">
        <v>0</v>
      </c>
      <c r="K686" s="21">
        <v>0</v>
      </c>
      <c r="L686" s="22">
        <v>0</v>
      </c>
      <c r="M686" s="52" t="s">
        <v>5003</v>
      </c>
      <c r="N686" s="52"/>
    </row>
    <row r="687" spans="1:14" x14ac:dyDescent="0.3">
      <c r="A687" s="17" t="s">
        <v>4432</v>
      </c>
      <c r="B687" s="17" t="s">
        <v>4433</v>
      </c>
      <c r="C687" s="17" t="s">
        <v>4434</v>
      </c>
      <c r="D687" s="17" t="s">
        <v>4435</v>
      </c>
      <c r="E687" s="17" t="s">
        <v>4436</v>
      </c>
      <c r="F687" s="17" t="s">
        <v>4437</v>
      </c>
      <c r="G687" s="18">
        <v>1</v>
      </c>
      <c r="H687" s="18">
        <v>1</v>
      </c>
      <c r="I687" s="19">
        <v>1</v>
      </c>
      <c r="J687" s="20">
        <v>0</v>
      </c>
      <c r="K687" s="21">
        <v>0</v>
      </c>
      <c r="L687" s="22">
        <v>0</v>
      </c>
      <c r="M687" s="52" t="s">
        <v>5003</v>
      </c>
      <c r="N687" s="52"/>
    </row>
    <row r="688" spans="1:14" x14ac:dyDescent="0.3">
      <c r="A688" s="17" t="s">
        <v>1517</v>
      </c>
      <c r="B688" s="17" t="s">
        <v>3555</v>
      </c>
      <c r="C688" s="17" t="s">
        <v>2374</v>
      </c>
      <c r="D688" s="17" t="s">
        <v>2015</v>
      </c>
      <c r="E688" s="17" t="s">
        <v>693</v>
      </c>
      <c r="F688" s="17" t="s">
        <v>4438</v>
      </c>
      <c r="G688" s="18">
        <v>1</v>
      </c>
      <c r="H688" s="18">
        <v>3</v>
      </c>
      <c r="I688" s="19">
        <v>0</v>
      </c>
      <c r="J688" s="20">
        <v>0</v>
      </c>
      <c r="K688" s="21">
        <v>0</v>
      </c>
      <c r="L688" s="22">
        <v>1</v>
      </c>
      <c r="M688" s="52" t="s">
        <v>5001</v>
      </c>
      <c r="N688" s="52"/>
    </row>
    <row r="689" spans="1:14" x14ac:dyDescent="0.3">
      <c r="A689" s="17" t="s">
        <v>4439</v>
      </c>
      <c r="B689" s="17" t="s">
        <v>4440</v>
      </c>
      <c r="C689" s="17" t="s">
        <v>2030</v>
      </c>
      <c r="D689" s="17" t="s">
        <v>2015</v>
      </c>
      <c r="E689" s="17" t="s">
        <v>583</v>
      </c>
      <c r="F689" s="17" t="s">
        <v>4441</v>
      </c>
      <c r="G689" s="18">
        <v>1</v>
      </c>
      <c r="H689" s="18">
        <v>1</v>
      </c>
      <c r="I689" s="19">
        <v>0</v>
      </c>
      <c r="J689" s="20">
        <v>1</v>
      </c>
      <c r="K689" s="21">
        <v>0</v>
      </c>
      <c r="L689" s="22">
        <v>0</v>
      </c>
      <c r="M689" s="52" t="s">
        <v>5001</v>
      </c>
      <c r="N689" s="52"/>
    </row>
    <row r="690" spans="1:14" x14ac:dyDescent="0.3">
      <c r="A690" s="17" t="s">
        <v>4442</v>
      </c>
      <c r="B690" s="17" t="s">
        <v>4443</v>
      </c>
      <c r="C690" s="17" t="s">
        <v>2383</v>
      </c>
      <c r="D690" s="17" t="s">
        <v>2198</v>
      </c>
      <c r="E690" s="17" t="s">
        <v>1020</v>
      </c>
      <c r="F690" s="17" t="s">
        <v>4444</v>
      </c>
      <c r="G690" s="18">
        <v>1</v>
      </c>
      <c r="H690" s="18">
        <v>6</v>
      </c>
      <c r="I690" s="19">
        <v>0</v>
      </c>
      <c r="J690" s="20">
        <v>1</v>
      </c>
      <c r="K690" s="21">
        <v>0</v>
      </c>
      <c r="L690" s="22">
        <v>0</v>
      </c>
      <c r="M690" s="52" t="s">
        <v>5002</v>
      </c>
      <c r="N690" s="52"/>
    </row>
    <row r="691" spans="1:14" x14ac:dyDescent="0.3">
      <c r="A691" s="17" t="s">
        <v>4445</v>
      </c>
      <c r="B691" s="17" t="s">
        <v>4446</v>
      </c>
      <c r="C691" s="17" t="s">
        <v>4447</v>
      </c>
      <c r="D691" s="17" t="s">
        <v>2198</v>
      </c>
      <c r="E691" s="17" t="s">
        <v>687</v>
      </c>
      <c r="F691" s="17" t="s">
        <v>4448</v>
      </c>
      <c r="G691" s="18">
        <v>1</v>
      </c>
      <c r="H691" s="18">
        <v>1</v>
      </c>
      <c r="I691" s="19">
        <v>0</v>
      </c>
      <c r="J691" s="20">
        <v>1</v>
      </c>
      <c r="K691" s="21">
        <v>0</v>
      </c>
      <c r="L691" s="22">
        <v>0</v>
      </c>
      <c r="M691" s="52" t="s">
        <v>5003</v>
      </c>
      <c r="N691" s="52"/>
    </row>
    <row r="692" spans="1:14" x14ac:dyDescent="0.3">
      <c r="A692" s="17" t="s">
        <v>4449</v>
      </c>
      <c r="B692" s="17" t="s">
        <v>4450</v>
      </c>
      <c r="C692" s="17" t="s">
        <v>4451</v>
      </c>
      <c r="D692" s="17" t="s">
        <v>2682</v>
      </c>
      <c r="E692" s="17" t="s">
        <v>2137</v>
      </c>
      <c r="F692" s="17" t="s">
        <v>4452</v>
      </c>
      <c r="G692" s="18">
        <v>1</v>
      </c>
      <c r="H692" s="18">
        <v>1</v>
      </c>
      <c r="I692" s="19">
        <v>0</v>
      </c>
      <c r="J692" s="20">
        <v>1</v>
      </c>
      <c r="K692" s="21">
        <v>0</v>
      </c>
      <c r="L692" s="22">
        <v>0</v>
      </c>
      <c r="M692" s="52" t="s">
        <v>5003</v>
      </c>
      <c r="N692" s="52"/>
    </row>
    <row r="693" spans="1:14" x14ac:dyDescent="0.3">
      <c r="A693" s="17" t="s">
        <v>1214</v>
      </c>
      <c r="B693" s="17" t="s">
        <v>4453</v>
      </c>
      <c r="C693" s="17" t="s">
        <v>4454</v>
      </c>
      <c r="D693" s="17" t="s">
        <v>2198</v>
      </c>
      <c r="E693" s="17" t="s">
        <v>1216</v>
      </c>
      <c r="F693" s="17" t="s">
        <v>4455</v>
      </c>
      <c r="G693" s="18">
        <v>1</v>
      </c>
      <c r="H693" s="18">
        <v>3</v>
      </c>
      <c r="I693" s="19">
        <v>0</v>
      </c>
      <c r="J693" s="20">
        <v>0</v>
      </c>
      <c r="K693" s="21">
        <v>0</v>
      </c>
      <c r="L693" s="22">
        <v>1</v>
      </c>
      <c r="M693" s="52" t="s">
        <v>5001</v>
      </c>
      <c r="N693" s="52"/>
    </row>
    <row r="694" spans="1:14" x14ac:dyDescent="0.3">
      <c r="A694" s="17" t="s">
        <v>4456</v>
      </c>
      <c r="B694" s="17" t="s">
        <v>4457</v>
      </c>
      <c r="C694" s="17" t="s">
        <v>2030</v>
      </c>
      <c r="D694" s="17" t="s">
        <v>2015</v>
      </c>
      <c r="E694" s="17" t="s">
        <v>2929</v>
      </c>
      <c r="F694" s="17" t="s">
        <v>4458</v>
      </c>
      <c r="G694" s="18">
        <v>1</v>
      </c>
      <c r="H694" s="18">
        <v>3</v>
      </c>
      <c r="I694" s="19">
        <v>0</v>
      </c>
      <c r="J694" s="20">
        <v>1</v>
      </c>
      <c r="K694" s="21">
        <v>0</v>
      </c>
      <c r="L694" s="22">
        <v>0</v>
      </c>
      <c r="M694" s="52" t="s">
        <v>5003</v>
      </c>
      <c r="N694" s="52"/>
    </row>
    <row r="695" spans="1:14" x14ac:dyDescent="0.3">
      <c r="A695" s="17" t="s">
        <v>4459</v>
      </c>
      <c r="B695" s="17" t="s">
        <v>4460</v>
      </c>
      <c r="C695" s="17" t="s">
        <v>4461</v>
      </c>
      <c r="D695" s="17" t="s">
        <v>2015</v>
      </c>
      <c r="E695" s="17" t="s">
        <v>802</v>
      </c>
      <c r="F695" s="17" t="s">
        <v>4462</v>
      </c>
      <c r="G695" s="18">
        <v>1</v>
      </c>
      <c r="H695" s="18">
        <v>2</v>
      </c>
      <c r="I695" s="19">
        <v>0</v>
      </c>
      <c r="J695" s="20">
        <v>1</v>
      </c>
      <c r="K695" s="21">
        <v>0</v>
      </c>
      <c r="L695" s="22">
        <v>0</v>
      </c>
      <c r="M695" s="52" t="s">
        <v>5002</v>
      </c>
      <c r="N695" s="52"/>
    </row>
    <row r="696" spans="1:14" x14ac:dyDescent="0.3">
      <c r="A696" s="17" t="s">
        <v>4463</v>
      </c>
      <c r="B696" s="17" t="s">
        <v>4464</v>
      </c>
      <c r="C696" s="17" t="s">
        <v>4465</v>
      </c>
      <c r="D696" s="17" t="s">
        <v>2235</v>
      </c>
      <c r="E696" s="17" t="s">
        <v>4466</v>
      </c>
      <c r="F696" s="17" t="s">
        <v>4467</v>
      </c>
      <c r="G696" s="18">
        <v>1</v>
      </c>
      <c r="H696" s="18">
        <v>4</v>
      </c>
      <c r="I696" s="19">
        <v>0</v>
      </c>
      <c r="J696" s="20">
        <v>1</v>
      </c>
      <c r="K696" s="21">
        <v>0</v>
      </c>
      <c r="L696" s="22">
        <v>0</v>
      </c>
      <c r="M696" s="52" t="s">
        <v>5003</v>
      </c>
      <c r="N696" s="52"/>
    </row>
    <row r="697" spans="1:14" x14ac:dyDescent="0.3">
      <c r="A697" s="17" t="s">
        <v>4468</v>
      </c>
      <c r="B697" s="17" t="s">
        <v>4469</v>
      </c>
      <c r="C697" s="17" t="s">
        <v>2214</v>
      </c>
      <c r="D697" s="17" t="s">
        <v>2015</v>
      </c>
      <c r="E697" s="17" t="s">
        <v>538</v>
      </c>
      <c r="F697" s="17" t="s">
        <v>4470</v>
      </c>
      <c r="G697" s="18">
        <v>1</v>
      </c>
      <c r="H697" s="18">
        <v>2</v>
      </c>
      <c r="I697" s="19">
        <v>0</v>
      </c>
      <c r="J697" s="20">
        <v>1</v>
      </c>
      <c r="K697" s="21">
        <v>0</v>
      </c>
      <c r="L697" s="22">
        <v>0</v>
      </c>
      <c r="M697" s="52" t="s">
        <v>5003</v>
      </c>
      <c r="N697" s="52"/>
    </row>
    <row r="698" spans="1:14" x14ac:dyDescent="0.3">
      <c r="A698" s="17" t="s">
        <v>1497</v>
      </c>
      <c r="B698" s="17" t="s">
        <v>3088</v>
      </c>
      <c r="C698" s="17" t="s">
        <v>4471</v>
      </c>
      <c r="D698" s="17" t="s">
        <v>2015</v>
      </c>
      <c r="E698" s="17" t="s">
        <v>802</v>
      </c>
      <c r="F698" s="17" t="s">
        <v>4472</v>
      </c>
      <c r="G698" s="18">
        <v>1</v>
      </c>
      <c r="H698" s="18">
        <v>1</v>
      </c>
      <c r="I698" s="19">
        <v>0</v>
      </c>
      <c r="J698" s="20">
        <v>0</v>
      </c>
      <c r="K698" s="21">
        <v>0</v>
      </c>
      <c r="L698" s="22">
        <v>1</v>
      </c>
      <c r="M698" s="52" t="s">
        <v>5001</v>
      </c>
      <c r="N698" s="52"/>
    </row>
    <row r="699" spans="1:14" x14ac:dyDescent="0.3">
      <c r="A699" s="17" t="s">
        <v>4473</v>
      </c>
      <c r="B699" s="17" t="s">
        <v>4474</v>
      </c>
      <c r="C699" s="17" t="s">
        <v>2338</v>
      </c>
      <c r="D699" s="17" t="s">
        <v>2361</v>
      </c>
      <c r="E699" s="17" t="s">
        <v>2323</v>
      </c>
      <c r="F699" s="17" t="s">
        <v>4475</v>
      </c>
      <c r="G699" s="18">
        <v>1</v>
      </c>
      <c r="H699" s="18">
        <v>5</v>
      </c>
      <c r="I699" s="19">
        <v>0</v>
      </c>
      <c r="J699" s="20">
        <v>1</v>
      </c>
      <c r="K699" s="21">
        <v>0</v>
      </c>
      <c r="L699" s="22">
        <v>0</v>
      </c>
      <c r="M699" s="52" t="s">
        <v>5002</v>
      </c>
      <c r="N699" s="52"/>
    </row>
    <row r="700" spans="1:14" x14ac:dyDescent="0.3">
      <c r="A700" s="17" t="s">
        <v>1187</v>
      </c>
      <c r="B700" s="17" t="s">
        <v>4476</v>
      </c>
      <c r="C700" s="17" t="s">
        <v>4477</v>
      </c>
      <c r="D700" s="17" t="s">
        <v>2015</v>
      </c>
      <c r="E700" s="17" t="s">
        <v>1136</v>
      </c>
      <c r="F700" s="17" t="s">
        <v>4478</v>
      </c>
      <c r="G700" s="18">
        <v>1</v>
      </c>
      <c r="H700" s="18">
        <v>1</v>
      </c>
      <c r="I700" s="19">
        <v>0</v>
      </c>
      <c r="J700" s="20">
        <v>0</v>
      </c>
      <c r="K700" s="21">
        <v>0</v>
      </c>
      <c r="L700" s="22">
        <v>1</v>
      </c>
      <c r="M700" s="52" t="s">
        <v>5001</v>
      </c>
      <c r="N700" s="52"/>
    </row>
    <row r="701" spans="1:14" x14ac:dyDescent="0.3">
      <c r="A701" s="17" t="s">
        <v>4479</v>
      </c>
      <c r="B701" s="17" t="s">
        <v>4480</v>
      </c>
      <c r="C701" s="17" t="s">
        <v>4481</v>
      </c>
      <c r="D701" s="17" t="s">
        <v>2247</v>
      </c>
      <c r="E701" s="17" t="s">
        <v>4482</v>
      </c>
      <c r="F701" s="17" t="s">
        <v>4483</v>
      </c>
      <c r="G701" s="18">
        <v>1</v>
      </c>
      <c r="H701" s="18">
        <v>1</v>
      </c>
      <c r="I701" s="19">
        <v>0</v>
      </c>
      <c r="J701" s="20">
        <v>1</v>
      </c>
      <c r="K701" s="21">
        <v>0</v>
      </c>
      <c r="L701" s="22">
        <v>0</v>
      </c>
      <c r="M701" s="52" t="s">
        <v>5002</v>
      </c>
      <c r="N701" s="52"/>
    </row>
    <row r="702" spans="1:14" x14ac:dyDescent="0.3">
      <c r="A702" s="17" t="s">
        <v>1540</v>
      </c>
      <c r="B702" s="17" t="s">
        <v>4484</v>
      </c>
      <c r="C702" s="17" t="s">
        <v>2030</v>
      </c>
      <c r="D702" s="17" t="s">
        <v>2841</v>
      </c>
      <c r="E702" s="17" t="s">
        <v>763</v>
      </c>
      <c r="F702" s="17" t="s">
        <v>4485</v>
      </c>
      <c r="G702" s="18">
        <v>1</v>
      </c>
      <c r="H702" s="18">
        <v>1</v>
      </c>
      <c r="I702" s="19">
        <v>0</v>
      </c>
      <c r="J702" s="20">
        <v>0</v>
      </c>
      <c r="K702" s="21">
        <v>0</v>
      </c>
      <c r="L702" s="22">
        <v>1</v>
      </c>
      <c r="M702" s="52" t="s">
        <v>5001</v>
      </c>
      <c r="N702" s="52"/>
    </row>
    <row r="703" spans="1:14" x14ac:dyDescent="0.3">
      <c r="A703" s="17" t="s">
        <v>4486</v>
      </c>
      <c r="B703" s="17" t="s">
        <v>4063</v>
      </c>
      <c r="C703" s="17" t="s">
        <v>4487</v>
      </c>
      <c r="D703" s="17" t="s">
        <v>2476</v>
      </c>
      <c r="E703" s="17" t="s">
        <v>650</v>
      </c>
      <c r="F703" s="17" t="s">
        <v>4488</v>
      </c>
      <c r="G703" s="18">
        <v>1</v>
      </c>
      <c r="H703" s="18">
        <v>5</v>
      </c>
      <c r="I703" s="19">
        <v>0</v>
      </c>
      <c r="J703" s="20">
        <v>1</v>
      </c>
      <c r="K703" s="21">
        <v>0</v>
      </c>
      <c r="L703" s="22">
        <v>0</v>
      </c>
      <c r="M703" s="52" t="s">
        <v>5003</v>
      </c>
      <c r="N703" s="52"/>
    </row>
    <row r="704" spans="1:14" x14ac:dyDescent="0.3">
      <c r="A704" s="17" t="s">
        <v>4489</v>
      </c>
      <c r="B704" s="17" t="s">
        <v>4490</v>
      </c>
      <c r="C704" s="17" t="s">
        <v>2966</v>
      </c>
      <c r="D704" s="17" t="s">
        <v>2015</v>
      </c>
      <c r="E704" s="17" t="s">
        <v>667</v>
      </c>
      <c r="F704" s="17" t="s">
        <v>4491</v>
      </c>
      <c r="G704" s="18">
        <v>1</v>
      </c>
      <c r="H704" s="18">
        <v>12</v>
      </c>
      <c r="I704" s="19">
        <v>0</v>
      </c>
      <c r="J704" s="20">
        <v>1</v>
      </c>
      <c r="K704" s="21">
        <v>0</v>
      </c>
      <c r="L704" s="22">
        <v>0</v>
      </c>
      <c r="M704" s="52" t="s">
        <v>5003</v>
      </c>
      <c r="N704" s="52"/>
    </row>
    <row r="705" spans="1:14" x14ac:dyDescent="0.3">
      <c r="A705" s="17" t="s">
        <v>4492</v>
      </c>
      <c r="B705" s="17" t="s">
        <v>4493</v>
      </c>
      <c r="C705" s="17" t="s">
        <v>4494</v>
      </c>
      <c r="D705" s="17" t="s">
        <v>2015</v>
      </c>
      <c r="E705" s="17" t="s">
        <v>4495</v>
      </c>
      <c r="F705" s="17" t="s">
        <v>4496</v>
      </c>
      <c r="G705" s="18">
        <v>1</v>
      </c>
      <c r="H705" s="18">
        <v>1</v>
      </c>
      <c r="I705" s="19">
        <v>0</v>
      </c>
      <c r="J705" s="20">
        <v>1</v>
      </c>
      <c r="K705" s="21">
        <v>0</v>
      </c>
      <c r="L705" s="22">
        <v>0</v>
      </c>
      <c r="M705" s="52" t="s">
        <v>5003</v>
      </c>
      <c r="N705" s="52"/>
    </row>
    <row r="706" spans="1:14" x14ac:dyDescent="0.3">
      <c r="A706" s="17" t="s">
        <v>4497</v>
      </c>
      <c r="B706" s="17" t="s">
        <v>4498</v>
      </c>
      <c r="C706" s="17" t="s">
        <v>4499</v>
      </c>
      <c r="D706" s="17" t="s">
        <v>4500</v>
      </c>
      <c r="E706" s="17" t="s">
        <v>2132</v>
      </c>
      <c r="F706" s="17" t="s">
        <v>4497</v>
      </c>
      <c r="G706" s="18">
        <v>1</v>
      </c>
      <c r="H706" s="18">
        <v>1</v>
      </c>
      <c r="I706" s="19">
        <v>0</v>
      </c>
      <c r="J706" s="20">
        <v>1</v>
      </c>
      <c r="K706" s="21">
        <v>0</v>
      </c>
      <c r="L706" s="22">
        <v>0</v>
      </c>
      <c r="M706" s="52" t="s">
        <v>5002</v>
      </c>
      <c r="N706" s="52"/>
    </row>
    <row r="707" spans="1:14" x14ac:dyDescent="0.3">
      <c r="A707" s="17" t="s">
        <v>4501</v>
      </c>
      <c r="B707" s="17" t="s">
        <v>4502</v>
      </c>
      <c r="C707" s="17" t="s">
        <v>4503</v>
      </c>
      <c r="D707" s="17" t="s">
        <v>2734</v>
      </c>
      <c r="E707" s="17" t="s">
        <v>631</v>
      </c>
      <c r="F707" s="17" t="s">
        <v>4504</v>
      </c>
      <c r="G707" s="18">
        <v>1</v>
      </c>
      <c r="H707" s="18">
        <v>4</v>
      </c>
      <c r="I707" s="19">
        <v>0</v>
      </c>
      <c r="J707" s="20">
        <v>1</v>
      </c>
      <c r="K707" s="21">
        <v>0</v>
      </c>
      <c r="L707" s="22">
        <v>0</v>
      </c>
      <c r="M707" s="52" t="s">
        <v>5003</v>
      </c>
      <c r="N707" s="52"/>
    </row>
    <row r="708" spans="1:14" x14ac:dyDescent="0.3">
      <c r="A708" s="17" t="s">
        <v>4505</v>
      </c>
      <c r="B708" s="17" t="s">
        <v>4506</v>
      </c>
      <c r="C708" s="17" t="s">
        <v>4507</v>
      </c>
      <c r="D708" s="17" t="s">
        <v>4072</v>
      </c>
      <c r="E708" s="17" t="s">
        <v>830</v>
      </c>
      <c r="F708" s="17" t="s">
        <v>4508</v>
      </c>
      <c r="G708" s="18">
        <v>1</v>
      </c>
      <c r="H708" s="18">
        <v>4</v>
      </c>
      <c r="I708" s="19">
        <v>0</v>
      </c>
      <c r="J708" s="20">
        <v>1</v>
      </c>
      <c r="K708" s="21">
        <v>0</v>
      </c>
      <c r="L708" s="22">
        <v>0</v>
      </c>
      <c r="M708" s="52" t="s">
        <v>5002</v>
      </c>
      <c r="N708" s="52"/>
    </row>
    <row r="709" spans="1:14" x14ac:dyDescent="0.3">
      <c r="A709" s="17" t="s">
        <v>1728</v>
      </c>
      <c r="B709" s="17" t="s">
        <v>4509</v>
      </c>
      <c r="C709" s="17" t="s">
        <v>4510</v>
      </c>
      <c r="D709" s="17" t="s">
        <v>2015</v>
      </c>
      <c r="E709" s="17" t="s">
        <v>1201</v>
      </c>
      <c r="F709" s="17" t="s">
        <v>4511</v>
      </c>
      <c r="G709" s="18">
        <v>1</v>
      </c>
      <c r="H709" s="18">
        <v>1</v>
      </c>
      <c r="I709" s="19">
        <v>0</v>
      </c>
      <c r="J709" s="20">
        <v>0</v>
      </c>
      <c r="K709" s="21">
        <v>0</v>
      </c>
      <c r="L709" s="22">
        <v>1</v>
      </c>
      <c r="M709" s="52" t="s">
        <v>5001</v>
      </c>
      <c r="N709" s="52"/>
    </row>
    <row r="710" spans="1:14" x14ac:dyDescent="0.3">
      <c r="A710" s="17" t="s">
        <v>4512</v>
      </c>
      <c r="B710" s="17" t="s">
        <v>4513</v>
      </c>
      <c r="C710" s="17" t="s">
        <v>4514</v>
      </c>
      <c r="D710" s="17" t="s">
        <v>2198</v>
      </c>
      <c r="E710" s="17" t="s">
        <v>538</v>
      </c>
      <c r="F710" s="17" t="s">
        <v>4515</v>
      </c>
      <c r="G710" s="18">
        <v>1</v>
      </c>
      <c r="H710" s="18">
        <v>1</v>
      </c>
      <c r="I710" s="19">
        <v>1</v>
      </c>
      <c r="J710" s="20">
        <v>0</v>
      </c>
      <c r="K710" s="21">
        <v>0</v>
      </c>
      <c r="L710" s="22">
        <v>0</v>
      </c>
      <c r="M710" s="52" t="s">
        <v>5003</v>
      </c>
      <c r="N710" s="52"/>
    </row>
    <row r="711" spans="1:14" x14ac:dyDescent="0.3">
      <c r="A711" s="17" t="s">
        <v>4516</v>
      </c>
      <c r="B711" s="17" t="s">
        <v>4517</v>
      </c>
      <c r="C711" s="17" t="s">
        <v>4518</v>
      </c>
      <c r="D711" s="17" t="s">
        <v>2015</v>
      </c>
      <c r="E711" s="17" t="s">
        <v>1020</v>
      </c>
      <c r="F711" s="17" t="s">
        <v>4519</v>
      </c>
      <c r="G711" s="18">
        <v>1</v>
      </c>
      <c r="H711" s="18">
        <v>2</v>
      </c>
      <c r="I711" s="19">
        <v>0</v>
      </c>
      <c r="J711" s="20">
        <v>1</v>
      </c>
      <c r="K711" s="21">
        <v>0</v>
      </c>
      <c r="L711" s="22">
        <v>0</v>
      </c>
      <c r="M711" s="52" t="s">
        <v>5002</v>
      </c>
      <c r="N711" s="52"/>
    </row>
    <row r="712" spans="1:14" x14ac:dyDescent="0.3">
      <c r="A712" s="17" t="s">
        <v>767</v>
      </c>
      <c r="B712" s="17" t="s">
        <v>768</v>
      </c>
      <c r="C712" s="17" t="s">
        <v>4503</v>
      </c>
      <c r="D712" s="17" t="s">
        <v>2106</v>
      </c>
      <c r="E712" s="17" t="s">
        <v>631</v>
      </c>
      <c r="F712" s="17" t="s">
        <v>4520</v>
      </c>
      <c r="G712" s="18">
        <v>1</v>
      </c>
      <c r="H712" s="18">
        <v>1</v>
      </c>
      <c r="I712" s="19">
        <v>0</v>
      </c>
      <c r="J712" s="20">
        <v>0</v>
      </c>
      <c r="K712" s="21">
        <v>1</v>
      </c>
      <c r="L712" s="22">
        <v>0</v>
      </c>
      <c r="M712" s="52" t="s">
        <v>5002</v>
      </c>
      <c r="N712" s="52"/>
    </row>
    <row r="713" spans="1:14" x14ac:dyDescent="0.3">
      <c r="A713" s="17" t="s">
        <v>1930</v>
      </c>
      <c r="B713" s="17" t="s">
        <v>1931</v>
      </c>
      <c r="C713" s="17" t="s">
        <v>4521</v>
      </c>
      <c r="D713" s="17" t="s">
        <v>4373</v>
      </c>
      <c r="E713" s="17" t="s">
        <v>1413</v>
      </c>
      <c r="F713" s="17" t="s">
        <v>4522</v>
      </c>
      <c r="G713" s="18">
        <v>1</v>
      </c>
      <c r="H713" s="18">
        <v>2</v>
      </c>
      <c r="I713" s="19">
        <v>0</v>
      </c>
      <c r="J713" s="20">
        <v>0</v>
      </c>
      <c r="K713" s="21">
        <v>0</v>
      </c>
      <c r="L713" s="22">
        <v>1</v>
      </c>
      <c r="M713" s="52" t="s">
        <v>5001</v>
      </c>
      <c r="N713" s="52"/>
    </row>
    <row r="714" spans="1:14" x14ac:dyDescent="0.3">
      <c r="A714" s="17" t="s">
        <v>4523</v>
      </c>
      <c r="B714" s="17" t="s">
        <v>4524</v>
      </c>
      <c r="C714" s="17" t="s">
        <v>2030</v>
      </c>
      <c r="D714" s="17" t="s">
        <v>4500</v>
      </c>
      <c r="E714" s="17" t="s">
        <v>507</v>
      </c>
      <c r="F714" s="17" t="s">
        <v>4525</v>
      </c>
      <c r="G714" s="18">
        <v>1</v>
      </c>
      <c r="H714" s="18">
        <v>1</v>
      </c>
      <c r="I714" s="19">
        <v>0</v>
      </c>
      <c r="J714" s="20">
        <v>1</v>
      </c>
      <c r="K714" s="21">
        <v>0</v>
      </c>
      <c r="L714" s="22">
        <v>0</v>
      </c>
      <c r="M714" s="52" t="s">
        <v>5003</v>
      </c>
      <c r="N714" s="52"/>
    </row>
    <row r="715" spans="1:14" x14ac:dyDescent="0.3">
      <c r="A715" s="17" t="s">
        <v>1583</v>
      </c>
      <c r="B715" s="17" t="s">
        <v>1379</v>
      </c>
      <c r="C715" s="17" t="s">
        <v>4526</v>
      </c>
      <c r="D715" s="17" t="s">
        <v>2015</v>
      </c>
      <c r="E715" s="17" t="s">
        <v>1380</v>
      </c>
      <c r="F715" s="17" t="s">
        <v>4527</v>
      </c>
      <c r="G715" s="18">
        <v>1</v>
      </c>
      <c r="H715" s="18">
        <v>1</v>
      </c>
      <c r="I715" s="19">
        <v>0</v>
      </c>
      <c r="J715" s="20">
        <v>0</v>
      </c>
      <c r="K715" s="21">
        <v>0</v>
      </c>
      <c r="L715" s="22">
        <v>1</v>
      </c>
      <c r="M715" s="52" t="s">
        <v>5001</v>
      </c>
      <c r="N715" s="52"/>
    </row>
    <row r="716" spans="1:14" x14ac:dyDescent="0.3">
      <c r="A716" s="17" t="s">
        <v>4528</v>
      </c>
      <c r="B716" s="17" t="s">
        <v>4529</v>
      </c>
      <c r="C716" s="17" t="s">
        <v>2030</v>
      </c>
      <c r="D716" s="17" t="s">
        <v>3576</v>
      </c>
      <c r="E716" s="17" t="s">
        <v>884</v>
      </c>
      <c r="F716" s="17" t="s">
        <v>4530</v>
      </c>
      <c r="G716" s="18">
        <v>1</v>
      </c>
      <c r="H716" s="18">
        <v>2</v>
      </c>
      <c r="I716" s="19">
        <v>0</v>
      </c>
      <c r="J716" s="20">
        <v>1</v>
      </c>
      <c r="K716" s="21">
        <v>0</v>
      </c>
      <c r="L716" s="22">
        <v>0</v>
      </c>
      <c r="M716" s="52" t="s">
        <v>5002</v>
      </c>
      <c r="N716" s="52"/>
    </row>
    <row r="717" spans="1:14" x14ac:dyDescent="0.3">
      <c r="A717" s="17" t="s">
        <v>4531</v>
      </c>
      <c r="B717" s="17" t="s">
        <v>4532</v>
      </c>
      <c r="C717" s="17" t="s">
        <v>4533</v>
      </c>
      <c r="D717" s="17" t="s">
        <v>3553</v>
      </c>
      <c r="E717" s="17" t="s">
        <v>538</v>
      </c>
      <c r="F717" s="17" t="s">
        <v>4534</v>
      </c>
      <c r="G717" s="18">
        <v>1</v>
      </c>
      <c r="H717" s="18">
        <v>1</v>
      </c>
      <c r="I717" s="19">
        <v>0</v>
      </c>
      <c r="J717" s="20">
        <v>1</v>
      </c>
      <c r="K717" s="21">
        <v>0</v>
      </c>
      <c r="L717" s="22">
        <v>0</v>
      </c>
      <c r="M717" s="52" t="s">
        <v>5003</v>
      </c>
      <c r="N717" s="52"/>
    </row>
    <row r="718" spans="1:14" x14ac:dyDescent="0.3">
      <c r="A718" s="17" t="s">
        <v>4535</v>
      </c>
      <c r="B718" s="17" t="s">
        <v>4536</v>
      </c>
      <c r="C718" s="17" t="s">
        <v>4537</v>
      </c>
      <c r="D718" s="17" t="s">
        <v>2106</v>
      </c>
      <c r="E718" s="17" t="s">
        <v>521</v>
      </c>
      <c r="F718" s="17" t="s">
        <v>4538</v>
      </c>
      <c r="G718" s="18">
        <v>1</v>
      </c>
      <c r="H718" s="18">
        <v>1</v>
      </c>
      <c r="I718" s="19">
        <v>0</v>
      </c>
      <c r="J718" s="20">
        <v>1</v>
      </c>
      <c r="K718" s="21">
        <v>0</v>
      </c>
      <c r="L718" s="22">
        <v>0</v>
      </c>
      <c r="M718" s="52" t="s">
        <v>5002</v>
      </c>
      <c r="N718" s="52"/>
    </row>
    <row r="719" spans="1:14" x14ac:dyDescent="0.3">
      <c r="A719" s="17" t="s">
        <v>4539</v>
      </c>
      <c r="B719" s="17" t="s">
        <v>4540</v>
      </c>
      <c r="C719" s="17" t="s">
        <v>4541</v>
      </c>
      <c r="D719" s="17" t="s">
        <v>4542</v>
      </c>
      <c r="E719" s="17" t="s">
        <v>650</v>
      </c>
      <c r="F719" s="17" t="s">
        <v>4543</v>
      </c>
      <c r="G719" s="18">
        <v>1</v>
      </c>
      <c r="H719" s="18">
        <v>1</v>
      </c>
      <c r="I719" s="19">
        <v>0</v>
      </c>
      <c r="J719" s="20">
        <v>1</v>
      </c>
      <c r="K719" s="21">
        <v>0</v>
      </c>
      <c r="L719" s="22">
        <v>0</v>
      </c>
      <c r="M719" s="52" t="s">
        <v>5002</v>
      </c>
      <c r="N719" s="52"/>
    </row>
    <row r="720" spans="1:14" x14ac:dyDescent="0.3">
      <c r="A720" s="17" t="s">
        <v>4544</v>
      </c>
      <c r="B720" s="17" t="s">
        <v>4545</v>
      </c>
      <c r="C720" s="17" t="s">
        <v>2030</v>
      </c>
      <c r="D720" s="17" t="s">
        <v>2136</v>
      </c>
      <c r="E720" s="17" t="s">
        <v>2972</v>
      </c>
      <c r="F720" s="17" t="s">
        <v>4546</v>
      </c>
      <c r="G720" s="18">
        <v>1</v>
      </c>
      <c r="H720" s="18">
        <v>1</v>
      </c>
      <c r="I720" s="19">
        <v>0</v>
      </c>
      <c r="J720" s="20">
        <v>1</v>
      </c>
      <c r="K720" s="21">
        <v>0</v>
      </c>
      <c r="L720" s="22">
        <v>0</v>
      </c>
      <c r="M720" s="52" t="s">
        <v>5001</v>
      </c>
      <c r="N720" s="52"/>
    </row>
    <row r="721" spans="1:14" x14ac:dyDescent="0.3">
      <c r="A721" s="17" t="s">
        <v>4547</v>
      </c>
      <c r="B721" s="17" t="s">
        <v>4548</v>
      </c>
      <c r="C721" s="17" t="s">
        <v>4549</v>
      </c>
      <c r="D721" s="17" t="s">
        <v>2375</v>
      </c>
      <c r="E721" s="17" t="s">
        <v>4550</v>
      </c>
      <c r="F721" s="17" t="s">
        <v>4551</v>
      </c>
      <c r="G721" s="18">
        <v>1</v>
      </c>
      <c r="H721" s="18">
        <v>100</v>
      </c>
      <c r="I721" s="19">
        <v>1</v>
      </c>
      <c r="J721" s="20">
        <v>0</v>
      </c>
      <c r="K721" s="21">
        <v>0</v>
      </c>
      <c r="L721" s="22">
        <v>0</v>
      </c>
      <c r="M721" s="52" t="s">
        <v>5003</v>
      </c>
      <c r="N721" s="52"/>
    </row>
    <row r="722" spans="1:14" x14ac:dyDescent="0.3">
      <c r="A722" s="17" t="s">
        <v>4552</v>
      </c>
      <c r="B722" s="17" t="s">
        <v>4553</v>
      </c>
      <c r="C722" s="17" t="s">
        <v>2117</v>
      </c>
      <c r="D722" s="17" t="s">
        <v>2198</v>
      </c>
      <c r="E722" s="17" t="s">
        <v>4554</v>
      </c>
      <c r="F722" s="17" t="s">
        <v>4555</v>
      </c>
      <c r="G722" s="18">
        <v>1</v>
      </c>
      <c r="H722" s="18">
        <v>1</v>
      </c>
      <c r="I722" s="19">
        <v>0</v>
      </c>
      <c r="J722" s="20">
        <v>1</v>
      </c>
      <c r="K722" s="21">
        <v>0</v>
      </c>
      <c r="L722" s="22">
        <v>0</v>
      </c>
      <c r="M722" s="52" t="s">
        <v>5002</v>
      </c>
      <c r="N722" s="52"/>
    </row>
    <row r="723" spans="1:14" x14ac:dyDescent="0.3">
      <c r="A723" s="17" t="s">
        <v>1926</v>
      </c>
      <c r="B723" s="17" t="s">
        <v>4556</v>
      </c>
      <c r="C723" s="17" t="s">
        <v>4557</v>
      </c>
      <c r="D723" s="17" t="s">
        <v>2015</v>
      </c>
      <c r="E723" s="17" t="s">
        <v>1924</v>
      </c>
      <c r="F723" s="17" t="s">
        <v>4558</v>
      </c>
      <c r="G723" s="18">
        <v>1</v>
      </c>
      <c r="H723" s="18">
        <v>1</v>
      </c>
      <c r="I723" s="19">
        <v>0</v>
      </c>
      <c r="J723" s="20">
        <v>0</v>
      </c>
      <c r="K723" s="21">
        <v>0</v>
      </c>
      <c r="L723" s="22">
        <v>1</v>
      </c>
      <c r="M723" s="52" t="s">
        <v>5001</v>
      </c>
      <c r="N723" s="52"/>
    </row>
    <row r="724" spans="1:14" x14ac:dyDescent="0.3">
      <c r="A724" s="17" t="s">
        <v>4559</v>
      </c>
      <c r="B724" s="17" t="s">
        <v>4560</v>
      </c>
      <c r="C724" s="17" t="s">
        <v>2030</v>
      </c>
      <c r="D724" s="17" t="s">
        <v>2240</v>
      </c>
      <c r="E724" s="17" t="s">
        <v>1238</v>
      </c>
      <c r="F724" s="17" t="s">
        <v>4561</v>
      </c>
      <c r="G724" s="18">
        <v>1</v>
      </c>
      <c r="H724" s="18">
        <v>1</v>
      </c>
      <c r="I724" s="19">
        <v>0</v>
      </c>
      <c r="J724" s="20">
        <v>1</v>
      </c>
      <c r="K724" s="21">
        <v>0</v>
      </c>
      <c r="L724" s="22">
        <v>0</v>
      </c>
      <c r="M724" s="52" t="s">
        <v>5002</v>
      </c>
      <c r="N724" s="52"/>
    </row>
    <row r="725" spans="1:14" x14ac:dyDescent="0.3">
      <c r="A725" s="17" t="s">
        <v>4562</v>
      </c>
      <c r="B725" s="17" t="s">
        <v>4563</v>
      </c>
      <c r="C725" s="17" t="s">
        <v>4564</v>
      </c>
      <c r="D725" s="17" t="s">
        <v>4565</v>
      </c>
      <c r="E725" s="17" t="s">
        <v>4566</v>
      </c>
      <c r="F725" s="17" t="s">
        <v>4567</v>
      </c>
      <c r="G725" s="18">
        <v>1</v>
      </c>
      <c r="H725" s="18">
        <v>1</v>
      </c>
      <c r="I725" s="19">
        <v>0</v>
      </c>
      <c r="J725" s="20">
        <v>1</v>
      </c>
      <c r="K725" s="21">
        <v>0</v>
      </c>
      <c r="L725" s="22">
        <v>0</v>
      </c>
      <c r="M725" s="52" t="s">
        <v>5003</v>
      </c>
      <c r="N725" s="52"/>
    </row>
    <row r="726" spans="1:14" x14ac:dyDescent="0.3">
      <c r="A726" s="17" t="s">
        <v>4568</v>
      </c>
      <c r="B726" s="17" t="s">
        <v>4569</v>
      </c>
      <c r="C726" s="17" t="s">
        <v>2030</v>
      </c>
      <c r="D726" s="17" t="s">
        <v>2019</v>
      </c>
      <c r="E726" s="17" t="s">
        <v>3653</v>
      </c>
      <c r="F726" s="17" t="s">
        <v>4570</v>
      </c>
      <c r="G726" s="18">
        <v>1</v>
      </c>
      <c r="H726" s="18">
        <v>5</v>
      </c>
      <c r="I726" s="19">
        <v>0</v>
      </c>
      <c r="J726" s="20">
        <v>1</v>
      </c>
      <c r="K726" s="21">
        <v>0</v>
      </c>
      <c r="L726" s="22">
        <v>0</v>
      </c>
      <c r="M726" s="52" t="s">
        <v>5002</v>
      </c>
      <c r="N726" s="52"/>
    </row>
    <row r="727" spans="1:14" x14ac:dyDescent="0.3">
      <c r="A727" s="17" t="s">
        <v>4571</v>
      </c>
      <c r="B727" s="17" t="s">
        <v>4572</v>
      </c>
      <c r="C727" s="17" t="s">
        <v>4573</v>
      </c>
      <c r="D727" s="17" t="s">
        <v>4574</v>
      </c>
      <c r="E727" s="17" t="s">
        <v>2075</v>
      </c>
      <c r="F727" s="17" t="s">
        <v>4575</v>
      </c>
      <c r="G727" s="18">
        <v>1</v>
      </c>
      <c r="H727" s="18">
        <v>5</v>
      </c>
      <c r="I727" s="19">
        <v>0</v>
      </c>
      <c r="J727" s="20">
        <v>1</v>
      </c>
      <c r="K727" s="21">
        <v>0</v>
      </c>
      <c r="L727" s="22">
        <v>0</v>
      </c>
      <c r="M727" s="52" t="s">
        <v>4999</v>
      </c>
      <c r="N727" s="52"/>
    </row>
    <row r="728" spans="1:14" x14ac:dyDescent="0.3">
      <c r="A728" s="17" t="s">
        <v>4576</v>
      </c>
      <c r="B728" s="17" t="s">
        <v>4577</v>
      </c>
      <c r="C728" s="17" t="s">
        <v>4578</v>
      </c>
      <c r="D728" s="17" t="s">
        <v>2247</v>
      </c>
      <c r="E728" s="17" t="s">
        <v>616</v>
      </c>
      <c r="F728" s="17" t="s">
        <v>4579</v>
      </c>
      <c r="G728" s="18">
        <v>1</v>
      </c>
      <c r="H728" s="18">
        <v>1</v>
      </c>
      <c r="I728" s="19">
        <v>0</v>
      </c>
      <c r="J728" s="20">
        <v>1</v>
      </c>
      <c r="K728" s="21">
        <v>0</v>
      </c>
      <c r="L728" s="22">
        <v>0</v>
      </c>
      <c r="M728" s="52" t="s">
        <v>5003</v>
      </c>
      <c r="N728" s="52"/>
    </row>
    <row r="729" spans="1:14" x14ac:dyDescent="0.3">
      <c r="A729" s="17" t="s">
        <v>1947</v>
      </c>
      <c r="B729" s="17" t="s">
        <v>4580</v>
      </c>
      <c r="C729" s="17" t="s">
        <v>2030</v>
      </c>
      <c r="D729" s="17" t="s">
        <v>2015</v>
      </c>
      <c r="E729" s="17" t="s">
        <v>507</v>
      </c>
      <c r="F729" s="17" t="s">
        <v>4581</v>
      </c>
      <c r="G729" s="18">
        <v>1</v>
      </c>
      <c r="H729" s="18">
        <v>1</v>
      </c>
      <c r="I729" s="19">
        <v>0</v>
      </c>
      <c r="J729" s="20">
        <v>0</v>
      </c>
      <c r="K729" s="21">
        <v>0</v>
      </c>
      <c r="L729" s="22">
        <v>1</v>
      </c>
      <c r="M729" s="52" t="s">
        <v>5001</v>
      </c>
      <c r="N729" s="52"/>
    </row>
    <row r="730" spans="1:14" x14ac:dyDescent="0.3">
      <c r="A730" s="17" t="s">
        <v>4582</v>
      </c>
      <c r="B730" s="17" t="s">
        <v>4583</v>
      </c>
      <c r="C730" s="17" t="s">
        <v>4584</v>
      </c>
      <c r="D730" s="17" t="s">
        <v>3675</v>
      </c>
      <c r="E730" s="17" t="s">
        <v>687</v>
      </c>
      <c r="F730" s="17" t="s">
        <v>4585</v>
      </c>
      <c r="G730" s="18">
        <v>1</v>
      </c>
      <c r="H730" s="18">
        <v>1</v>
      </c>
      <c r="I730" s="19">
        <v>0</v>
      </c>
      <c r="J730" s="20">
        <v>1</v>
      </c>
      <c r="K730" s="21">
        <v>0</v>
      </c>
      <c r="L730" s="22">
        <v>0</v>
      </c>
      <c r="M730" s="52" t="s">
        <v>5002</v>
      </c>
      <c r="N730" s="52"/>
    </row>
    <row r="731" spans="1:14" x14ac:dyDescent="0.3">
      <c r="A731" s="17" t="s">
        <v>613</v>
      </c>
      <c r="B731" s="17" t="s">
        <v>4586</v>
      </c>
      <c r="C731" s="17" t="s">
        <v>2030</v>
      </c>
      <c r="D731" s="17" t="s">
        <v>3576</v>
      </c>
      <c r="E731" s="17" t="s">
        <v>616</v>
      </c>
      <c r="F731" s="17" t="s">
        <v>4587</v>
      </c>
      <c r="G731" s="18">
        <v>1</v>
      </c>
      <c r="H731" s="18">
        <v>1</v>
      </c>
      <c r="I731" s="19">
        <v>0</v>
      </c>
      <c r="J731" s="20">
        <v>0</v>
      </c>
      <c r="K731" s="21">
        <v>1</v>
      </c>
      <c r="L731" s="22">
        <v>0</v>
      </c>
      <c r="M731" s="52" t="s">
        <v>5001</v>
      </c>
      <c r="N731" s="52"/>
    </row>
    <row r="732" spans="1:14" x14ac:dyDescent="0.3">
      <c r="A732" s="17" t="s">
        <v>4588</v>
      </c>
      <c r="B732" s="17" t="s">
        <v>3368</v>
      </c>
      <c r="C732" s="17" t="s">
        <v>4589</v>
      </c>
      <c r="D732" s="17" t="s">
        <v>2015</v>
      </c>
      <c r="E732" s="17" t="s">
        <v>819</v>
      </c>
      <c r="F732" s="17" t="s">
        <v>4590</v>
      </c>
      <c r="G732" s="18">
        <v>1</v>
      </c>
      <c r="H732" s="18">
        <v>1</v>
      </c>
      <c r="I732" s="19">
        <v>0</v>
      </c>
      <c r="J732" s="20">
        <v>1</v>
      </c>
      <c r="K732" s="21">
        <v>0</v>
      </c>
      <c r="L732" s="22">
        <v>0</v>
      </c>
      <c r="M732" s="52" t="s">
        <v>5002</v>
      </c>
      <c r="N732" s="52"/>
    </row>
    <row r="733" spans="1:14" x14ac:dyDescent="0.3">
      <c r="A733" s="17" t="s">
        <v>1350</v>
      </c>
      <c r="B733" s="17" t="s">
        <v>4591</v>
      </c>
      <c r="C733" s="17" t="s">
        <v>4592</v>
      </c>
      <c r="D733" s="17" t="s">
        <v>3077</v>
      </c>
      <c r="E733" s="17" t="s">
        <v>1346</v>
      </c>
      <c r="F733" s="17" t="s">
        <v>4593</v>
      </c>
      <c r="G733" s="18">
        <v>1</v>
      </c>
      <c r="H733" s="18">
        <v>4</v>
      </c>
      <c r="I733" s="19">
        <v>0</v>
      </c>
      <c r="J733" s="20">
        <v>0</v>
      </c>
      <c r="K733" s="21">
        <v>0</v>
      </c>
      <c r="L733" s="22">
        <v>1</v>
      </c>
      <c r="M733" s="52" t="s">
        <v>5001</v>
      </c>
      <c r="N733" s="52"/>
    </row>
    <row r="734" spans="1:14" x14ac:dyDescent="0.3">
      <c r="A734" s="17" t="s">
        <v>1296</v>
      </c>
      <c r="B734" s="17" t="s">
        <v>4594</v>
      </c>
      <c r="C734" s="17" t="s">
        <v>2030</v>
      </c>
      <c r="D734" s="17" t="s">
        <v>4595</v>
      </c>
      <c r="E734" s="17" t="s">
        <v>849</v>
      </c>
      <c r="F734" s="17" t="s">
        <v>4596</v>
      </c>
      <c r="G734" s="18">
        <v>1</v>
      </c>
      <c r="H734" s="18">
        <v>1</v>
      </c>
      <c r="I734" s="19">
        <v>0</v>
      </c>
      <c r="J734" s="20">
        <v>0</v>
      </c>
      <c r="K734" s="21">
        <v>0</v>
      </c>
      <c r="L734" s="22">
        <v>1</v>
      </c>
      <c r="M734" s="52" t="s">
        <v>5001</v>
      </c>
      <c r="N734" s="52"/>
    </row>
    <row r="735" spans="1:14" x14ac:dyDescent="0.3">
      <c r="A735" s="17" t="s">
        <v>4597</v>
      </c>
      <c r="B735" s="17" t="s">
        <v>4598</v>
      </c>
      <c r="C735" s="17" t="s">
        <v>4599</v>
      </c>
      <c r="D735" s="17" t="s">
        <v>4600</v>
      </c>
      <c r="E735" s="17" t="s">
        <v>650</v>
      </c>
      <c r="F735" s="17" t="s">
        <v>4601</v>
      </c>
      <c r="G735" s="18">
        <v>1</v>
      </c>
      <c r="H735" s="18">
        <v>1</v>
      </c>
      <c r="I735" s="19">
        <v>1</v>
      </c>
      <c r="J735" s="20">
        <v>0</v>
      </c>
      <c r="K735" s="21">
        <v>0</v>
      </c>
      <c r="L735" s="22">
        <v>0</v>
      </c>
      <c r="M735" s="52" t="s">
        <v>5003</v>
      </c>
      <c r="N735" s="52"/>
    </row>
    <row r="736" spans="1:14" x14ac:dyDescent="0.3">
      <c r="A736" s="17" t="s">
        <v>4602</v>
      </c>
      <c r="B736" s="17" t="s">
        <v>4603</v>
      </c>
      <c r="C736" s="17" t="s">
        <v>4604</v>
      </c>
      <c r="D736" s="17" t="s">
        <v>2015</v>
      </c>
      <c r="E736" s="17" t="s">
        <v>1451</v>
      </c>
      <c r="F736" s="17" t="s">
        <v>4605</v>
      </c>
      <c r="G736" s="18">
        <v>1</v>
      </c>
      <c r="H736" s="18">
        <v>5</v>
      </c>
      <c r="I736" s="19">
        <v>1</v>
      </c>
      <c r="J736" s="20">
        <v>0</v>
      </c>
      <c r="K736" s="21">
        <v>0</v>
      </c>
      <c r="L736" s="22">
        <v>0</v>
      </c>
      <c r="M736" s="52" t="s">
        <v>5003</v>
      </c>
      <c r="N736" s="52"/>
    </row>
    <row r="737" spans="1:14" x14ac:dyDescent="0.3">
      <c r="A737" s="17" t="s">
        <v>4606</v>
      </c>
      <c r="B737" s="17" t="s">
        <v>4607</v>
      </c>
      <c r="C737" s="17" t="s">
        <v>4608</v>
      </c>
      <c r="D737" s="17" t="s">
        <v>2015</v>
      </c>
      <c r="E737" s="17" t="s">
        <v>4609</v>
      </c>
      <c r="F737" s="17" t="s">
        <v>4610</v>
      </c>
      <c r="G737" s="18">
        <v>1</v>
      </c>
      <c r="H737" s="18">
        <v>2</v>
      </c>
      <c r="I737" s="19">
        <v>1</v>
      </c>
      <c r="J737" s="20">
        <v>0</v>
      </c>
      <c r="K737" s="21">
        <v>0</v>
      </c>
      <c r="L737" s="22">
        <v>0</v>
      </c>
      <c r="M737" s="52" t="s">
        <v>5003</v>
      </c>
      <c r="N737" s="52"/>
    </row>
    <row r="738" spans="1:14" x14ac:dyDescent="0.3">
      <c r="A738" s="17" t="s">
        <v>791</v>
      </c>
      <c r="B738" s="17" t="s">
        <v>792</v>
      </c>
      <c r="C738" s="17" t="s">
        <v>4611</v>
      </c>
      <c r="D738" s="17" t="s">
        <v>2015</v>
      </c>
      <c r="E738" s="17" t="s">
        <v>790</v>
      </c>
      <c r="F738" s="17" t="s">
        <v>4612</v>
      </c>
      <c r="G738" s="18">
        <v>1</v>
      </c>
      <c r="H738" s="18">
        <v>1</v>
      </c>
      <c r="I738" s="19">
        <v>0</v>
      </c>
      <c r="J738" s="20">
        <v>0</v>
      </c>
      <c r="K738" s="21">
        <v>1</v>
      </c>
      <c r="L738" s="22">
        <v>0</v>
      </c>
      <c r="M738" s="52" t="s">
        <v>5001</v>
      </c>
      <c r="N738" s="52"/>
    </row>
    <row r="739" spans="1:14" x14ac:dyDescent="0.3">
      <c r="A739" s="17" t="s">
        <v>4613</v>
      </c>
      <c r="B739" s="17" t="s">
        <v>4614</v>
      </c>
      <c r="C739" s="17" t="s">
        <v>4615</v>
      </c>
      <c r="D739" s="17" t="s">
        <v>2240</v>
      </c>
      <c r="E739" s="17" t="s">
        <v>631</v>
      </c>
      <c r="F739" s="17" t="s">
        <v>4616</v>
      </c>
      <c r="G739" s="18">
        <v>1</v>
      </c>
      <c r="H739" s="18">
        <v>2</v>
      </c>
      <c r="I739" s="19">
        <v>1</v>
      </c>
      <c r="J739" s="20">
        <v>0</v>
      </c>
      <c r="K739" s="21">
        <v>0</v>
      </c>
      <c r="L739" s="22">
        <v>0</v>
      </c>
      <c r="M739" s="52" t="s">
        <v>5003</v>
      </c>
      <c r="N739" s="52"/>
    </row>
    <row r="740" spans="1:14" x14ac:dyDescent="0.3">
      <c r="A740" s="17" t="s">
        <v>4617</v>
      </c>
      <c r="B740" s="17" t="s">
        <v>4618</v>
      </c>
      <c r="C740" s="17" t="s">
        <v>4619</v>
      </c>
      <c r="D740" s="17" t="s">
        <v>2015</v>
      </c>
      <c r="E740" s="17" t="s">
        <v>4620</v>
      </c>
      <c r="F740" s="17" t="s">
        <v>4621</v>
      </c>
      <c r="G740" s="18">
        <v>1</v>
      </c>
      <c r="H740" s="18">
        <v>1</v>
      </c>
      <c r="I740" s="19">
        <v>0</v>
      </c>
      <c r="J740" s="20">
        <v>1</v>
      </c>
      <c r="K740" s="21">
        <v>0</v>
      </c>
      <c r="L740" s="22">
        <v>0</v>
      </c>
      <c r="M740" s="52" t="s">
        <v>5003</v>
      </c>
      <c r="N740" s="52"/>
    </row>
    <row r="741" spans="1:14" x14ac:dyDescent="0.3">
      <c r="A741" s="17" t="s">
        <v>4622</v>
      </c>
      <c r="B741" s="17" t="s">
        <v>3449</v>
      </c>
      <c r="C741" s="17" t="s">
        <v>4623</v>
      </c>
      <c r="D741" s="17" t="s">
        <v>2722</v>
      </c>
      <c r="E741" s="17" t="s">
        <v>631</v>
      </c>
      <c r="F741" s="17" t="s">
        <v>4624</v>
      </c>
      <c r="G741" s="18">
        <v>1</v>
      </c>
      <c r="H741" s="18">
        <v>2</v>
      </c>
      <c r="I741" s="19">
        <v>1</v>
      </c>
      <c r="J741" s="20">
        <v>0</v>
      </c>
      <c r="K741" s="21">
        <v>0</v>
      </c>
      <c r="L741" s="22">
        <v>0</v>
      </c>
      <c r="M741" s="52" t="s">
        <v>5003</v>
      </c>
      <c r="N741" s="52"/>
    </row>
    <row r="742" spans="1:14" x14ac:dyDescent="0.3">
      <c r="A742" s="17" t="s">
        <v>902</v>
      </c>
      <c r="B742" s="17" t="s">
        <v>4625</v>
      </c>
      <c r="C742" s="17" t="s">
        <v>2406</v>
      </c>
      <c r="D742" s="17" t="s">
        <v>2015</v>
      </c>
      <c r="E742" s="17" t="s">
        <v>904</v>
      </c>
      <c r="F742" s="17" t="s">
        <v>4626</v>
      </c>
      <c r="G742" s="18">
        <v>1</v>
      </c>
      <c r="H742" s="18">
        <v>1</v>
      </c>
      <c r="I742" s="19">
        <v>0</v>
      </c>
      <c r="J742" s="20">
        <v>0</v>
      </c>
      <c r="K742" s="21">
        <v>1</v>
      </c>
      <c r="L742" s="22">
        <v>0</v>
      </c>
      <c r="M742" s="52" t="s">
        <v>5001</v>
      </c>
      <c r="N742" s="52"/>
    </row>
    <row r="743" spans="1:14" x14ac:dyDescent="0.3">
      <c r="A743" s="17" t="s">
        <v>1808</v>
      </c>
      <c r="B743" s="17" t="s">
        <v>4627</v>
      </c>
      <c r="C743" s="17" t="s">
        <v>4628</v>
      </c>
      <c r="D743" s="17" t="s">
        <v>3225</v>
      </c>
      <c r="E743" s="17" t="s">
        <v>1112</v>
      </c>
      <c r="F743" s="17" t="s">
        <v>4629</v>
      </c>
      <c r="G743" s="18">
        <v>1</v>
      </c>
      <c r="H743" s="18">
        <v>1</v>
      </c>
      <c r="I743" s="19">
        <v>0</v>
      </c>
      <c r="J743" s="20">
        <v>0</v>
      </c>
      <c r="K743" s="21">
        <v>0</v>
      </c>
      <c r="L743" s="22">
        <v>1</v>
      </c>
      <c r="M743" s="52" t="s">
        <v>4997</v>
      </c>
      <c r="N743" s="52"/>
    </row>
    <row r="744" spans="1:14" x14ac:dyDescent="0.3">
      <c r="A744" s="17" t="s">
        <v>4630</v>
      </c>
      <c r="B744" s="17" t="s">
        <v>4631</v>
      </c>
      <c r="C744" s="17" t="s">
        <v>4632</v>
      </c>
      <c r="D744" s="17" t="s">
        <v>2136</v>
      </c>
      <c r="E744" s="17" t="s">
        <v>2137</v>
      </c>
      <c r="F744" s="17" t="s">
        <v>4633</v>
      </c>
      <c r="G744" s="18">
        <v>1</v>
      </c>
      <c r="H744" s="18">
        <v>1</v>
      </c>
      <c r="I744" s="19">
        <v>0</v>
      </c>
      <c r="J744" s="20">
        <v>1</v>
      </c>
      <c r="K744" s="21">
        <v>0</v>
      </c>
      <c r="L744" s="22">
        <v>0</v>
      </c>
      <c r="M744" s="52" t="s">
        <v>5003</v>
      </c>
      <c r="N744" s="52"/>
    </row>
    <row r="745" spans="1:14" x14ac:dyDescent="0.3">
      <c r="A745" s="17" t="s">
        <v>4634</v>
      </c>
      <c r="B745" s="17" t="s">
        <v>4635</v>
      </c>
      <c r="C745" s="17" t="s">
        <v>4636</v>
      </c>
      <c r="D745" s="17" t="s">
        <v>2015</v>
      </c>
      <c r="E745" s="17" t="s">
        <v>507</v>
      </c>
      <c r="F745" s="17" t="s">
        <v>4637</v>
      </c>
      <c r="G745" s="18">
        <v>1</v>
      </c>
      <c r="H745" s="18">
        <v>1</v>
      </c>
      <c r="I745" s="19">
        <v>0</v>
      </c>
      <c r="J745" s="20">
        <v>1</v>
      </c>
      <c r="K745" s="21">
        <v>0</v>
      </c>
      <c r="L745" s="22">
        <v>0</v>
      </c>
      <c r="M745" s="52" t="s">
        <v>5002</v>
      </c>
      <c r="N745" s="52"/>
    </row>
    <row r="746" spans="1:14" x14ac:dyDescent="0.3">
      <c r="A746" s="17" t="s">
        <v>4638</v>
      </c>
      <c r="B746" s="17" t="s">
        <v>4639</v>
      </c>
      <c r="C746" s="17" t="s">
        <v>2030</v>
      </c>
      <c r="D746" s="17" t="s">
        <v>2136</v>
      </c>
      <c r="E746" s="17" t="s">
        <v>1028</v>
      </c>
      <c r="F746" s="17" t="s">
        <v>4640</v>
      </c>
      <c r="G746" s="18">
        <v>1</v>
      </c>
      <c r="H746" s="18">
        <v>1</v>
      </c>
      <c r="I746" s="19">
        <v>0</v>
      </c>
      <c r="J746" s="20">
        <v>1</v>
      </c>
      <c r="K746" s="21">
        <v>0</v>
      </c>
      <c r="L746" s="22">
        <v>0</v>
      </c>
      <c r="M746" s="52" t="s">
        <v>5002</v>
      </c>
      <c r="N746" s="52"/>
    </row>
    <row r="747" spans="1:14" x14ac:dyDescent="0.3">
      <c r="A747" s="17" t="s">
        <v>4641</v>
      </c>
      <c r="B747" s="17" t="s">
        <v>3523</v>
      </c>
      <c r="C747" s="17" t="s">
        <v>4642</v>
      </c>
      <c r="D747" s="17" t="s">
        <v>2734</v>
      </c>
      <c r="E747" s="17" t="s">
        <v>631</v>
      </c>
      <c r="F747" s="17" t="s">
        <v>4643</v>
      </c>
      <c r="G747" s="18">
        <v>1</v>
      </c>
      <c r="H747" s="18">
        <v>10</v>
      </c>
      <c r="I747" s="19">
        <v>0</v>
      </c>
      <c r="J747" s="20">
        <v>1</v>
      </c>
      <c r="K747" s="21">
        <v>0</v>
      </c>
      <c r="L747" s="22">
        <v>0</v>
      </c>
      <c r="M747" s="52" t="s">
        <v>5003</v>
      </c>
      <c r="N747" s="52"/>
    </row>
    <row r="748" spans="1:14" x14ac:dyDescent="0.3">
      <c r="A748" s="17" t="s">
        <v>648</v>
      </c>
      <c r="B748" s="17" t="s">
        <v>4644</v>
      </c>
      <c r="C748" s="17" t="s">
        <v>2030</v>
      </c>
      <c r="D748" s="17" t="s">
        <v>3576</v>
      </c>
      <c r="E748" s="17" t="s">
        <v>650</v>
      </c>
      <c r="F748" s="17" t="s">
        <v>4645</v>
      </c>
      <c r="G748" s="18">
        <v>1</v>
      </c>
      <c r="H748" s="18">
        <v>1</v>
      </c>
      <c r="I748" s="19">
        <v>0</v>
      </c>
      <c r="J748" s="20">
        <v>0</v>
      </c>
      <c r="K748" s="21">
        <v>1</v>
      </c>
      <c r="L748" s="22">
        <v>0</v>
      </c>
      <c r="M748" s="52" t="s">
        <v>5001</v>
      </c>
      <c r="N748" s="52"/>
    </row>
    <row r="749" spans="1:14" x14ac:dyDescent="0.3">
      <c r="A749" s="17" t="s">
        <v>701</v>
      </c>
      <c r="B749" s="17" t="s">
        <v>4646</v>
      </c>
      <c r="C749" s="17" t="s">
        <v>4647</v>
      </c>
      <c r="D749" s="17" t="s">
        <v>2722</v>
      </c>
      <c r="E749" s="17" t="s">
        <v>631</v>
      </c>
      <c r="F749" s="17" t="s">
        <v>4648</v>
      </c>
      <c r="G749" s="18">
        <v>1</v>
      </c>
      <c r="H749" s="18">
        <v>2</v>
      </c>
      <c r="I749" s="19">
        <v>0</v>
      </c>
      <c r="J749" s="20">
        <v>0</v>
      </c>
      <c r="K749" s="21">
        <v>1</v>
      </c>
      <c r="L749" s="22">
        <v>0</v>
      </c>
      <c r="M749" s="52" t="s">
        <v>5002</v>
      </c>
      <c r="N749" s="52"/>
    </row>
    <row r="750" spans="1:14" x14ac:dyDescent="0.3">
      <c r="A750" s="17" t="s">
        <v>4649</v>
      </c>
      <c r="B750" s="17" t="s">
        <v>4650</v>
      </c>
      <c r="C750" s="17" t="s">
        <v>2030</v>
      </c>
      <c r="D750" s="17" t="s">
        <v>4651</v>
      </c>
      <c r="E750" s="17" t="s">
        <v>4652</v>
      </c>
      <c r="F750" s="17" t="s">
        <v>4653</v>
      </c>
      <c r="G750" s="18">
        <v>1</v>
      </c>
      <c r="H750" s="18">
        <v>3</v>
      </c>
      <c r="I750" s="19">
        <v>0</v>
      </c>
      <c r="J750" s="20">
        <v>1</v>
      </c>
      <c r="K750" s="21">
        <v>0</v>
      </c>
      <c r="L750" s="22">
        <v>0</v>
      </c>
      <c r="M750" s="52" t="s">
        <v>5003</v>
      </c>
      <c r="N750" s="52"/>
    </row>
    <row r="751" spans="1:14" x14ac:dyDescent="0.3">
      <c r="A751" s="17" t="s">
        <v>4654</v>
      </c>
      <c r="B751" s="17" t="s">
        <v>4655</v>
      </c>
      <c r="C751" s="17" t="s">
        <v>2030</v>
      </c>
      <c r="D751" s="17" t="s">
        <v>2079</v>
      </c>
      <c r="E751" s="17" t="s">
        <v>813</v>
      </c>
      <c r="F751" s="17" t="s">
        <v>4656</v>
      </c>
      <c r="G751" s="18">
        <v>1</v>
      </c>
      <c r="H751" s="18">
        <v>1</v>
      </c>
      <c r="I751" s="19">
        <v>0</v>
      </c>
      <c r="J751" s="20">
        <v>1</v>
      </c>
      <c r="K751" s="21">
        <v>0</v>
      </c>
      <c r="L751" s="22">
        <v>0</v>
      </c>
      <c r="M751" s="52" t="s">
        <v>5002</v>
      </c>
      <c r="N751" s="52"/>
    </row>
    <row r="752" spans="1:14" x14ac:dyDescent="0.3">
      <c r="A752" s="17" t="s">
        <v>4657</v>
      </c>
      <c r="B752" s="17" t="s">
        <v>4658</v>
      </c>
      <c r="C752" s="17" t="s">
        <v>4659</v>
      </c>
      <c r="D752" s="17" t="s">
        <v>3576</v>
      </c>
      <c r="E752" s="17" t="s">
        <v>2331</v>
      </c>
      <c r="F752" s="17" t="s">
        <v>4660</v>
      </c>
      <c r="G752" s="18">
        <v>1</v>
      </c>
      <c r="H752" s="18">
        <v>2</v>
      </c>
      <c r="I752" s="19">
        <v>0</v>
      </c>
      <c r="J752" s="20">
        <v>1</v>
      </c>
      <c r="K752" s="21">
        <v>0</v>
      </c>
      <c r="L752" s="22">
        <v>0</v>
      </c>
      <c r="M752" s="52" t="s">
        <v>5002</v>
      </c>
      <c r="N752" s="52"/>
    </row>
    <row r="753" spans="1:14" x14ac:dyDescent="0.3">
      <c r="A753" s="17" t="s">
        <v>4661</v>
      </c>
      <c r="B753" s="17" t="s">
        <v>4662</v>
      </c>
      <c r="C753" s="17" t="s">
        <v>2667</v>
      </c>
      <c r="D753" s="17" t="s">
        <v>2611</v>
      </c>
      <c r="E753" s="17" t="s">
        <v>782</v>
      </c>
      <c r="F753" s="17" t="s">
        <v>4663</v>
      </c>
      <c r="G753" s="18">
        <v>1</v>
      </c>
      <c r="H753" s="18">
        <v>2</v>
      </c>
      <c r="I753" s="19">
        <v>1</v>
      </c>
      <c r="J753" s="20">
        <v>0</v>
      </c>
      <c r="K753" s="21">
        <v>0</v>
      </c>
      <c r="L753" s="22">
        <v>0</v>
      </c>
      <c r="M753" s="52" t="s">
        <v>5002</v>
      </c>
      <c r="N753" s="52"/>
    </row>
    <row r="754" spans="1:14" x14ac:dyDescent="0.3">
      <c r="A754" s="17" t="s">
        <v>1072</v>
      </c>
      <c r="B754" s="17" t="s">
        <v>4664</v>
      </c>
      <c r="C754" s="17" t="s">
        <v>4336</v>
      </c>
      <c r="D754" s="17" t="s">
        <v>2015</v>
      </c>
      <c r="E754" s="17" t="s">
        <v>1069</v>
      </c>
      <c r="F754" s="17" t="s">
        <v>4665</v>
      </c>
      <c r="G754" s="18">
        <v>1</v>
      </c>
      <c r="H754" s="18">
        <v>2</v>
      </c>
      <c r="I754" s="19">
        <v>0</v>
      </c>
      <c r="J754" s="20">
        <v>0</v>
      </c>
      <c r="K754" s="21">
        <v>1</v>
      </c>
      <c r="L754" s="22">
        <v>0</v>
      </c>
      <c r="M754" s="52" t="s">
        <v>5001</v>
      </c>
      <c r="N754" s="52"/>
    </row>
    <row r="755" spans="1:14" x14ac:dyDescent="0.3">
      <c r="A755" s="17" t="s">
        <v>4666</v>
      </c>
      <c r="B755" s="17" t="s">
        <v>4667</v>
      </c>
      <c r="C755" s="17" t="s">
        <v>4668</v>
      </c>
      <c r="D755" s="17" t="s">
        <v>4669</v>
      </c>
      <c r="E755" s="17" t="s">
        <v>2821</v>
      </c>
      <c r="F755" s="17" t="s">
        <v>4670</v>
      </c>
      <c r="G755" s="18">
        <v>1</v>
      </c>
      <c r="H755" s="18">
        <v>1</v>
      </c>
      <c r="I755" s="19">
        <v>0</v>
      </c>
      <c r="J755" s="20">
        <v>1</v>
      </c>
      <c r="K755" s="21">
        <v>0</v>
      </c>
      <c r="L755" s="22">
        <v>0</v>
      </c>
      <c r="M755" s="52" t="s">
        <v>5003</v>
      </c>
      <c r="N755" s="52"/>
    </row>
    <row r="756" spans="1:14" x14ac:dyDescent="0.3">
      <c r="A756" s="17" t="s">
        <v>1505</v>
      </c>
      <c r="B756" s="17" t="s">
        <v>3065</v>
      </c>
      <c r="C756" s="17" t="s">
        <v>4671</v>
      </c>
      <c r="D756" s="17" t="s">
        <v>2015</v>
      </c>
      <c r="E756" s="17" t="s">
        <v>802</v>
      </c>
      <c r="F756" s="17" t="s">
        <v>4672</v>
      </c>
      <c r="G756" s="18">
        <v>1</v>
      </c>
      <c r="H756" s="18">
        <v>1</v>
      </c>
      <c r="I756" s="19">
        <v>0</v>
      </c>
      <c r="J756" s="20">
        <v>0</v>
      </c>
      <c r="K756" s="21">
        <v>0</v>
      </c>
      <c r="L756" s="22">
        <v>1</v>
      </c>
      <c r="M756" s="52" t="s">
        <v>5001</v>
      </c>
      <c r="N756" s="52"/>
    </row>
    <row r="757" spans="1:14" x14ac:dyDescent="0.3">
      <c r="A757" s="17" t="s">
        <v>536</v>
      </c>
      <c r="B757" s="17" t="s">
        <v>4673</v>
      </c>
      <c r="C757" s="17" t="s">
        <v>2030</v>
      </c>
      <c r="D757" s="17" t="s">
        <v>2454</v>
      </c>
      <c r="E757" s="17" t="s">
        <v>538</v>
      </c>
      <c r="F757" s="17" t="s">
        <v>4674</v>
      </c>
      <c r="G757" s="18">
        <v>1</v>
      </c>
      <c r="H757" s="18">
        <v>1</v>
      </c>
      <c r="I757" s="19">
        <v>0</v>
      </c>
      <c r="J757" s="20">
        <v>0</v>
      </c>
      <c r="K757" s="21">
        <v>1</v>
      </c>
      <c r="L757" s="22">
        <v>0</v>
      </c>
      <c r="M757" s="52" t="s">
        <v>5001</v>
      </c>
      <c r="N757" s="52"/>
    </row>
    <row r="758" spans="1:14" x14ac:dyDescent="0.3">
      <c r="A758" s="17" t="s">
        <v>947</v>
      </c>
      <c r="B758" s="17" t="s">
        <v>4675</v>
      </c>
      <c r="C758" s="17" t="s">
        <v>4676</v>
      </c>
      <c r="D758" s="17" t="s">
        <v>2361</v>
      </c>
      <c r="E758" s="17" t="s">
        <v>2323</v>
      </c>
      <c r="F758" s="17" t="s">
        <v>4677</v>
      </c>
      <c r="G758" s="18">
        <v>1</v>
      </c>
      <c r="H758" s="18">
        <v>3</v>
      </c>
      <c r="I758" s="19">
        <v>0</v>
      </c>
      <c r="J758" s="20">
        <v>0</v>
      </c>
      <c r="K758" s="21">
        <v>1</v>
      </c>
      <c r="L758" s="22">
        <v>0</v>
      </c>
      <c r="M758" s="52" t="s">
        <v>5001</v>
      </c>
      <c r="N758" s="52"/>
    </row>
    <row r="759" spans="1:14" x14ac:dyDescent="0.3">
      <c r="A759" s="17" t="s">
        <v>4678</v>
      </c>
      <c r="B759" s="17" t="s">
        <v>4679</v>
      </c>
      <c r="C759" s="17" t="s">
        <v>4680</v>
      </c>
      <c r="D759" s="17" t="s">
        <v>2015</v>
      </c>
      <c r="E759" s="17" t="s">
        <v>4681</v>
      </c>
      <c r="F759" s="17" t="s">
        <v>4682</v>
      </c>
      <c r="G759" s="18">
        <v>1</v>
      </c>
      <c r="H759" s="18">
        <v>1</v>
      </c>
      <c r="I759" s="19">
        <v>0</v>
      </c>
      <c r="J759" s="20">
        <v>1</v>
      </c>
      <c r="K759" s="21">
        <v>0</v>
      </c>
      <c r="L759" s="22">
        <v>0</v>
      </c>
      <c r="M759" s="52" t="s">
        <v>5002</v>
      </c>
      <c r="N759" s="52"/>
    </row>
    <row r="760" spans="1:14" x14ac:dyDescent="0.3">
      <c r="A760" s="17" t="s">
        <v>4683</v>
      </c>
      <c r="B760" s="17" t="s">
        <v>4684</v>
      </c>
      <c r="C760" s="17" t="s">
        <v>4685</v>
      </c>
      <c r="D760" s="17" t="s">
        <v>3675</v>
      </c>
      <c r="E760" s="17" t="s">
        <v>687</v>
      </c>
      <c r="F760" s="17" t="s">
        <v>4686</v>
      </c>
      <c r="G760" s="18">
        <v>1</v>
      </c>
      <c r="H760" s="18">
        <v>2</v>
      </c>
      <c r="I760" s="19">
        <v>0</v>
      </c>
      <c r="J760" s="20">
        <v>1</v>
      </c>
      <c r="K760" s="21">
        <v>0</v>
      </c>
      <c r="L760" s="22">
        <v>0</v>
      </c>
      <c r="M760" s="52" t="s">
        <v>5003</v>
      </c>
      <c r="N760" s="52"/>
    </row>
    <row r="761" spans="1:14" x14ac:dyDescent="0.3">
      <c r="A761" s="17" t="s">
        <v>4687</v>
      </c>
      <c r="B761" s="17" t="s">
        <v>4688</v>
      </c>
      <c r="C761" s="17" t="s">
        <v>2383</v>
      </c>
      <c r="D761" s="17" t="s">
        <v>2015</v>
      </c>
      <c r="E761" s="17" t="s">
        <v>621</v>
      </c>
      <c r="F761" s="17" t="s">
        <v>4689</v>
      </c>
      <c r="G761" s="18">
        <v>1</v>
      </c>
      <c r="H761" s="18">
        <v>3</v>
      </c>
      <c r="I761" s="19">
        <v>0</v>
      </c>
      <c r="J761" s="20">
        <v>1</v>
      </c>
      <c r="K761" s="21">
        <v>0</v>
      </c>
      <c r="L761" s="22">
        <v>0</v>
      </c>
      <c r="M761" s="52" t="s">
        <v>5003</v>
      </c>
      <c r="N761" s="52"/>
    </row>
    <row r="762" spans="1:14" x14ac:dyDescent="0.3">
      <c r="A762" s="17" t="s">
        <v>4690</v>
      </c>
      <c r="B762" s="17" t="s">
        <v>4691</v>
      </c>
      <c r="C762" s="17" t="s">
        <v>2030</v>
      </c>
      <c r="D762" s="17" t="s">
        <v>2015</v>
      </c>
      <c r="E762" s="17" t="s">
        <v>930</v>
      </c>
      <c r="F762" s="17" t="s">
        <v>4692</v>
      </c>
      <c r="G762" s="18">
        <v>1</v>
      </c>
      <c r="H762" s="18">
        <v>1</v>
      </c>
      <c r="I762" s="19">
        <v>0</v>
      </c>
      <c r="J762" s="20">
        <v>1</v>
      </c>
      <c r="K762" s="21">
        <v>0</v>
      </c>
      <c r="L762" s="22">
        <v>0</v>
      </c>
      <c r="M762" s="52" t="s">
        <v>5003</v>
      </c>
      <c r="N762" s="52"/>
    </row>
    <row r="763" spans="1:14" x14ac:dyDescent="0.3">
      <c r="A763" s="17" t="s">
        <v>1917</v>
      </c>
      <c r="B763" s="17" t="s">
        <v>4693</v>
      </c>
      <c r="C763" s="17" t="s">
        <v>4694</v>
      </c>
      <c r="D763" s="17" t="s">
        <v>2015</v>
      </c>
      <c r="E763" s="17" t="s">
        <v>1919</v>
      </c>
      <c r="F763" s="17" t="s">
        <v>4695</v>
      </c>
      <c r="G763" s="18">
        <v>1</v>
      </c>
      <c r="H763" s="18">
        <v>1</v>
      </c>
      <c r="I763" s="19">
        <v>0</v>
      </c>
      <c r="J763" s="20">
        <v>0</v>
      </c>
      <c r="K763" s="21">
        <v>0</v>
      </c>
      <c r="L763" s="22">
        <v>1</v>
      </c>
      <c r="M763" s="52" t="s">
        <v>5001</v>
      </c>
      <c r="N763" s="52"/>
    </row>
    <row r="764" spans="1:14" x14ac:dyDescent="0.3">
      <c r="A764" s="17" t="s">
        <v>1767</v>
      </c>
      <c r="B764" s="17" t="s">
        <v>4696</v>
      </c>
      <c r="C764" s="17" t="s">
        <v>2030</v>
      </c>
      <c r="D764" s="17" t="s">
        <v>2015</v>
      </c>
      <c r="E764" s="17" t="s">
        <v>1766</v>
      </c>
      <c r="F764" s="17" t="s">
        <v>4697</v>
      </c>
      <c r="G764" s="18">
        <v>1</v>
      </c>
      <c r="H764" s="18">
        <v>1</v>
      </c>
      <c r="I764" s="19">
        <v>0</v>
      </c>
      <c r="J764" s="20">
        <v>0</v>
      </c>
      <c r="K764" s="21">
        <v>0</v>
      </c>
      <c r="L764" s="22">
        <v>1</v>
      </c>
      <c r="M764" s="52" t="s">
        <v>5001</v>
      </c>
      <c r="N764" s="52"/>
    </row>
    <row r="765" spans="1:14" x14ac:dyDescent="0.3">
      <c r="A765" s="17" t="s">
        <v>1259</v>
      </c>
      <c r="B765" s="17" t="s">
        <v>4698</v>
      </c>
      <c r="C765" s="17" t="s">
        <v>4699</v>
      </c>
      <c r="D765" s="17" t="s">
        <v>2015</v>
      </c>
      <c r="E765" s="17" t="s">
        <v>507</v>
      </c>
      <c r="F765" s="17" t="s">
        <v>4700</v>
      </c>
      <c r="G765" s="18">
        <v>1</v>
      </c>
      <c r="H765" s="18">
        <v>1</v>
      </c>
      <c r="I765" s="19">
        <v>0</v>
      </c>
      <c r="J765" s="20">
        <v>0</v>
      </c>
      <c r="K765" s="21">
        <v>0</v>
      </c>
      <c r="L765" s="22">
        <v>1</v>
      </c>
      <c r="M765" s="52" t="s">
        <v>5001</v>
      </c>
      <c r="N765" s="52"/>
    </row>
    <row r="766" spans="1:14" x14ac:dyDescent="0.3">
      <c r="A766" s="17" t="s">
        <v>4701</v>
      </c>
      <c r="B766" s="17" t="s">
        <v>4702</v>
      </c>
      <c r="C766" s="17" t="s">
        <v>4703</v>
      </c>
      <c r="D766" s="17" t="s">
        <v>2763</v>
      </c>
      <c r="E766" s="17" t="s">
        <v>4704</v>
      </c>
      <c r="F766" s="17" t="s">
        <v>4705</v>
      </c>
      <c r="G766" s="18">
        <v>1</v>
      </c>
      <c r="H766" s="18">
        <v>3</v>
      </c>
      <c r="I766" s="19">
        <v>0</v>
      </c>
      <c r="J766" s="20">
        <v>1</v>
      </c>
      <c r="K766" s="21">
        <v>0</v>
      </c>
      <c r="L766" s="22">
        <v>0</v>
      </c>
      <c r="M766" s="52" t="s">
        <v>5003</v>
      </c>
      <c r="N766" s="52"/>
    </row>
    <row r="767" spans="1:14" x14ac:dyDescent="0.3">
      <c r="A767" s="17" t="s">
        <v>574</v>
      </c>
      <c r="B767" s="17" t="s">
        <v>4706</v>
      </c>
      <c r="C767" s="17" t="s">
        <v>2030</v>
      </c>
      <c r="D767" s="17" t="s">
        <v>2015</v>
      </c>
      <c r="E767" s="17" t="s">
        <v>514</v>
      </c>
      <c r="F767" s="17" t="s">
        <v>4707</v>
      </c>
      <c r="G767" s="18">
        <v>1</v>
      </c>
      <c r="H767" s="18">
        <v>1</v>
      </c>
      <c r="I767" s="19">
        <v>0</v>
      </c>
      <c r="J767" s="20">
        <v>0</v>
      </c>
      <c r="K767" s="21">
        <v>1</v>
      </c>
      <c r="L767" s="22">
        <v>0</v>
      </c>
      <c r="M767" s="52" t="s">
        <v>5001</v>
      </c>
      <c r="N767" s="52"/>
    </row>
    <row r="768" spans="1:14" x14ac:dyDescent="0.3">
      <c r="A768" s="17" t="s">
        <v>4708</v>
      </c>
      <c r="B768" s="17" t="s">
        <v>4709</v>
      </c>
      <c r="C768" s="17" t="s">
        <v>2030</v>
      </c>
      <c r="D768" s="17" t="s">
        <v>2682</v>
      </c>
      <c r="E768" s="17" t="s">
        <v>4710</v>
      </c>
      <c r="F768" s="17" t="s">
        <v>4711</v>
      </c>
      <c r="G768" s="18">
        <v>1</v>
      </c>
      <c r="H768" s="18">
        <v>1</v>
      </c>
      <c r="I768" s="19">
        <v>0</v>
      </c>
      <c r="J768" s="20">
        <v>1</v>
      </c>
      <c r="K768" s="21">
        <v>0</v>
      </c>
      <c r="L768" s="22">
        <v>0</v>
      </c>
      <c r="M768" s="52" t="s">
        <v>5002</v>
      </c>
      <c r="N768" s="52"/>
    </row>
    <row r="769" spans="1:14" x14ac:dyDescent="0.3">
      <c r="A769" s="17" t="s">
        <v>4712</v>
      </c>
      <c r="B769" s="17" t="s">
        <v>4713</v>
      </c>
      <c r="C769" s="17" t="s">
        <v>2030</v>
      </c>
      <c r="D769" s="17" t="s">
        <v>2841</v>
      </c>
      <c r="E769" s="17" t="s">
        <v>662</v>
      </c>
      <c r="F769" s="17" t="s">
        <v>4714</v>
      </c>
      <c r="G769" s="18">
        <v>1</v>
      </c>
      <c r="H769" s="18">
        <v>1</v>
      </c>
      <c r="I769" s="19">
        <v>0</v>
      </c>
      <c r="J769" s="20">
        <v>1</v>
      </c>
      <c r="K769" s="21">
        <v>0</v>
      </c>
      <c r="L769" s="22">
        <v>0</v>
      </c>
      <c r="M769" s="52" t="s">
        <v>5002</v>
      </c>
      <c r="N769" s="52"/>
    </row>
    <row r="770" spans="1:14" x14ac:dyDescent="0.3">
      <c r="A770" s="17" t="s">
        <v>4715</v>
      </c>
      <c r="B770" s="17" t="s">
        <v>4716</v>
      </c>
      <c r="C770" s="17" t="s">
        <v>4717</v>
      </c>
      <c r="D770" s="17" t="s">
        <v>4718</v>
      </c>
      <c r="E770" s="17" t="s">
        <v>4719</v>
      </c>
      <c r="F770" s="17" t="s">
        <v>4720</v>
      </c>
      <c r="G770" s="18">
        <v>1</v>
      </c>
      <c r="H770" s="18">
        <v>1</v>
      </c>
      <c r="I770" s="19">
        <v>0</v>
      </c>
      <c r="J770" s="20">
        <v>1</v>
      </c>
      <c r="K770" s="21">
        <v>0</v>
      </c>
      <c r="L770" s="22">
        <v>0</v>
      </c>
      <c r="M770" s="52" t="s">
        <v>4998</v>
      </c>
      <c r="N770" s="52"/>
    </row>
    <row r="771" spans="1:14" x14ac:dyDescent="0.3">
      <c r="A771" s="17" t="s">
        <v>1778</v>
      </c>
      <c r="B771" s="17" t="s">
        <v>4721</v>
      </c>
      <c r="C771" s="17" t="s">
        <v>4722</v>
      </c>
      <c r="D771" s="17" t="s">
        <v>2015</v>
      </c>
      <c r="E771" s="17" t="s">
        <v>813</v>
      </c>
      <c r="F771" s="17" t="s">
        <v>4723</v>
      </c>
      <c r="G771" s="18">
        <v>1</v>
      </c>
      <c r="H771" s="18">
        <v>1</v>
      </c>
      <c r="I771" s="19">
        <v>0</v>
      </c>
      <c r="J771" s="20">
        <v>0</v>
      </c>
      <c r="K771" s="21">
        <v>0</v>
      </c>
      <c r="L771" s="22">
        <v>1</v>
      </c>
      <c r="M771" s="52" t="s">
        <v>5001</v>
      </c>
      <c r="N771" s="52"/>
    </row>
    <row r="772" spans="1:14" x14ac:dyDescent="0.3">
      <c r="A772" s="17" t="s">
        <v>4724</v>
      </c>
      <c r="B772" s="17" t="s">
        <v>4725</v>
      </c>
      <c r="C772" s="17" t="s">
        <v>2262</v>
      </c>
      <c r="D772" s="17" t="s">
        <v>2096</v>
      </c>
      <c r="E772" s="17" t="s">
        <v>2066</v>
      </c>
      <c r="F772" s="17" t="s">
        <v>4726</v>
      </c>
      <c r="G772" s="18">
        <v>1</v>
      </c>
      <c r="H772" s="18">
        <v>1</v>
      </c>
      <c r="I772" s="19">
        <v>1</v>
      </c>
      <c r="J772" s="20">
        <v>0</v>
      </c>
      <c r="K772" s="21">
        <v>0</v>
      </c>
      <c r="L772" s="22">
        <v>0</v>
      </c>
      <c r="M772" s="52" t="s">
        <v>5003</v>
      </c>
      <c r="N772" s="52"/>
    </row>
    <row r="773" spans="1:14" x14ac:dyDescent="0.3">
      <c r="A773" s="17" t="s">
        <v>4727</v>
      </c>
      <c r="B773" s="17" t="s">
        <v>4728</v>
      </c>
      <c r="C773" s="17" t="s">
        <v>4729</v>
      </c>
      <c r="D773" s="17" t="s">
        <v>2507</v>
      </c>
      <c r="E773" s="17" t="s">
        <v>4730</v>
      </c>
      <c r="F773" s="17" t="s">
        <v>4731</v>
      </c>
      <c r="G773" s="18">
        <v>1</v>
      </c>
      <c r="H773" s="18">
        <v>1</v>
      </c>
      <c r="I773" s="19">
        <v>0</v>
      </c>
      <c r="J773" s="20">
        <v>1</v>
      </c>
      <c r="K773" s="21">
        <v>0</v>
      </c>
      <c r="L773" s="22">
        <v>0</v>
      </c>
      <c r="M773" s="52" t="s">
        <v>5003</v>
      </c>
      <c r="N773" s="52"/>
    </row>
    <row r="774" spans="1:14" x14ac:dyDescent="0.3">
      <c r="A774" s="17" t="s">
        <v>1093</v>
      </c>
      <c r="B774" s="17" t="s">
        <v>4732</v>
      </c>
      <c r="C774" s="17" t="s">
        <v>2030</v>
      </c>
      <c r="D774" s="17" t="s">
        <v>2352</v>
      </c>
      <c r="E774" s="17" t="s">
        <v>507</v>
      </c>
      <c r="F774" s="17" t="s">
        <v>4733</v>
      </c>
      <c r="G774" s="18">
        <v>1</v>
      </c>
      <c r="H774" s="18">
        <v>1</v>
      </c>
      <c r="I774" s="19">
        <v>0</v>
      </c>
      <c r="J774" s="20">
        <v>0</v>
      </c>
      <c r="K774" s="21">
        <v>1</v>
      </c>
      <c r="L774" s="22">
        <v>0</v>
      </c>
      <c r="M774" s="52" t="s">
        <v>5001</v>
      </c>
      <c r="N774" s="52"/>
    </row>
    <row r="775" spans="1:14" x14ac:dyDescent="0.3">
      <c r="A775" s="17" t="s">
        <v>4734</v>
      </c>
      <c r="B775" s="17" t="s">
        <v>4735</v>
      </c>
      <c r="C775" s="17" t="s">
        <v>4736</v>
      </c>
      <c r="D775" s="17" t="s">
        <v>2198</v>
      </c>
      <c r="E775" s="17" t="s">
        <v>3070</v>
      </c>
      <c r="F775" s="17" t="s">
        <v>4737</v>
      </c>
      <c r="G775" s="18">
        <v>1</v>
      </c>
      <c r="H775" s="18">
        <v>2</v>
      </c>
      <c r="I775" s="19">
        <v>0</v>
      </c>
      <c r="J775" s="20">
        <v>1</v>
      </c>
      <c r="K775" s="21">
        <v>0</v>
      </c>
      <c r="L775" s="22">
        <v>0</v>
      </c>
      <c r="M775" s="52" t="s">
        <v>5003</v>
      </c>
      <c r="N775" s="52"/>
    </row>
    <row r="776" spans="1:14" x14ac:dyDescent="0.3">
      <c r="A776" s="17" t="s">
        <v>4738</v>
      </c>
      <c r="B776" s="17" t="s">
        <v>3474</v>
      </c>
      <c r="C776" s="17" t="s">
        <v>2383</v>
      </c>
      <c r="D776" s="17" t="s">
        <v>2015</v>
      </c>
      <c r="E776" s="17" t="s">
        <v>1020</v>
      </c>
      <c r="F776" s="17" t="s">
        <v>4739</v>
      </c>
      <c r="G776" s="18">
        <v>1</v>
      </c>
      <c r="H776" s="18">
        <v>1</v>
      </c>
      <c r="I776" s="19">
        <v>0</v>
      </c>
      <c r="J776" s="20">
        <v>1</v>
      </c>
      <c r="K776" s="21">
        <v>0</v>
      </c>
      <c r="L776" s="22">
        <v>0</v>
      </c>
      <c r="M776" s="52" t="s">
        <v>5003</v>
      </c>
      <c r="N776" s="52"/>
    </row>
    <row r="777" spans="1:14" x14ac:dyDescent="0.3">
      <c r="A777" s="17" t="s">
        <v>1877</v>
      </c>
      <c r="B777" s="17" t="s">
        <v>4740</v>
      </c>
      <c r="C777" s="17" t="s">
        <v>2030</v>
      </c>
      <c r="D777" s="17" t="s">
        <v>4741</v>
      </c>
      <c r="E777" s="17" t="s">
        <v>1814</v>
      </c>
      <c r="F777" s="17" t="s">
        <v>4742</v>
      </c>
      <c r="G777" s="18">
        <v>1</v>
      </c>
      <c r="H777" s="18">
        <v>1</v>
      </c>
      <c r="I777" s="19">
        <v>0</v>
      </c>
      <c r="J777" s="20">
        <v>0</v>
      </c>
      <c r="K777" s="21">
        <v>0</v>
      </c>
      <c r="L777" s="22">
        <v>1</v>
      </c>
      <c r="M777" s="52" t="s">
        <v>5001</v>
      </c>
      <c r="N777" s="52"/>
    </row>
    <row r="778" spans="1:14" x14ac:dyDescent="0.3">
      <c r="A778" s="17" t="s">
        <v>1584</v>
      </c>
      <c r="B778" s="17" t="s">
        <v>1379</v>
      </c>
      <c r="C778" s="17" t="s">
        <v>4743</v>
      </c>
      <c r="D778" s="17" t="s">
        <v>2015</v>
      </c>
      <c r="E778" s="17" t="s">
        <v>1380</v>
      </c>
      <c r="F778" s="17" t="s">
        <v>4744</v>
      </c>
      <c r="G778" s="18">
        <v>1</v>
      </c>
      <c r="H778" s="18">
        <v>1</v>
      </c>
      <c r="I778" s="19">
        <v>0</v>
      </c>
      <c r="J778" s="20">
        <v>0</v>
      </c>
      <c r="K778" s="21">
        <v>0</v>
      </c>
      <c r="L778" s="22">
        <v>1</v>
      </c>
      <c r="M778" s="52" t="s">
        <v>5001</v>
      </c>
      <c r="N778" s="52"/>
    </row>
    <row r="779" spans="1:14" x14ac:dyDescent="0.3">
      <c r="A779" s="17" t="s">
        <v>1634</v>
      </c>
      <c r="B779" s="17" t="s">
        <v>4745</v>
      </c>
      <c r="C779" s="17" t="s">
        <v>4746</v>
      </c>
      <c r="D779" s="17" t="s">
        <v>2015</v>
      </c>
      <c r="E779" s="17" t="s">
        <v>507</v>
      </c>
      <c r="F779" s="17" t="s">
        <v>4747</v>
      </c>
      <c r="G779" s="18">
        <v>1</v>
      </c>
      <c r="H779" s="18">
        <v>1</v>
      </c>
      <c r="I779" s="19">
        <v>0</v>
      </c>
      <c r="J779" s="20">
        <v>0</v>
      </c>
      <c r="K779" s="21">
        <v>0</v>
      </c>
      <c r="L779" s="22">
        <v>1</v>
      </c>
      <c r="M779" s="52" t="s">
        <v>5001</v>
      </c>
      <c r="N779" s="52"/>
    </row>
    <row r="780" spans="1:14" x14ac:dyDescent="0.3">
      <c r="A780" s="17" t="s">
        <v>1026</v>
      </c>
      <c r="B780" s="17" t="s">
        <v>4748</v>
      </c>
      <c r="C780" s="17" t="s">
        <v>4749</v>
      </c>
      <c r="D780" s="17" t="s">
        <v>2015</v>
      </c>
      <c r="E780" s="17" t="s">
        <v>1028</v>
      </c>
      <c r="F780" s="17" t="s">
        <v>4750</v>
      </c>
      <c r="G780" s="18">
        <v>1</v>
      </c>
      <c r="H780" s="18">
        <v>2</v>
      </c>
      <c r="I780" s="19">
        <v>0</v>
      </c>
      <c r="J780" s="20">
        <v>0</v>
      </c>
      <c r="K780" s="21">
        <v>1</v>
      </c>
      <c r="L780" s="22">
        <v>0</v>
      </c>
      <c r="M780" s="52" t="s">
        <v>5001</v>
      </c>
      <c r="N780" s="52"/>
    </row>
    <row r="781" spans="1:14" x14ac:dyDescent="0.3">
      <c r="A781" s="17" t="s">
        <v>4751</v>
      </c>
      <c r="B781" s="17" t="s">
        <v>4752</v>
      </c>
      <c r="C781" s="17" t="s">
        <v>2030</v>
      </c>
      <c r="D781" s="17" t="s">
        <v>4753</v>
      </c>
      <c r="E781" s="17" t="s">
        <v>3358</v>
      </c>
      <c r="F781" s="17" t="s">
        <v>4754</v>
      </c>
      <c r="G781" s="18">
        <v>1</v>
      </c>
      <c r="H781" s="18">
        <v>1</v>
      </c>
      <c r="I781" s="19">
        <v>0</v>
      </c>
      <c r="J781" s="20">
        <v>1</v>
      </c>
      <c r="K781" s="21">
        <v>0</v>
      </c>
      <c r="L781" s="22">
        <v>0</v>
      </c>
      <c r="M781" s="52" t="s">
        <v>5002</v>
      </c>
      <c r="N781" s="52"/>
    </row>
    <row r="782" spans="1:14" x14ac:dyDescent="0.3">
      <c r="A782" s="17" t="s">
        <v>729</v>
      </c>
      <c r="B782" s="17" t="s">
        <v>4755</v>
      </c>
      <c r="C782" s="17" t="s">
        <v>4756</v>
      </c>
      <c r="D782" s="17" t="s">
        <v>3275</v>
      </c>
      <c r="E782" s="17" t="s">
        <v>728</v>
      </c>
      <c r="F782" s="17" t="s">
        <v>4757</v>
      </c>
      <c r="G782" s="18">
        <v>1</v>
      </c>
      <c r="H782" s="18">
        <v>1</v>
      </c>
      <c r="I782" s="19">
        <v>0</v>
      </c>
      <c r="J782" s="20">
        <v>0</v>
      </c>
      <c r="K782" s="21">
        <v>1</v>
      </c>
      <c r="L782" s="22">
        <v>0</v>
      </c>
      <c r="M782" s="52" t="s">
        <v>5001</v>
      </c>
      <c r="N782" s="52"/>
    </row>
    <row r="783" spans="1:14" x14ac:dyDescent="0.3">
      <c r="A783" s="17" t="s">
        <v>1943</v>
      </c>
      <c r="B783" s="17" t="s">
        <v>4758</v>
      </c>
      <c r="C783" s="17" t="s">
        <v>4394</v>
      </c>
      <c r="D783" s="17" t="s">
        <v>2015</v>
      </c>
      <c r="E783" s="17" t="s">
        <v>1942</v>
      </c>
      <c r="F783" s="17" t="s">
        <v>4759</v>
      </c>
      <c r="G783" s="18">
        <v>1</v>
      </c>
      <c r="H783" s="18">
        <v>2</v>
      </c>
      <c r="I783" s="19">
        <v>0</v>
      </c>
      <c r="J783" s="20">
        <v>0</v>
      </c>
      <c r="K783" s="21">
        <v>0</v>
      </c>
      <c r="L783" s="22">
        <v>1</v>
      </c>
      <c r="M783" s="52" t="s">
        <v>5001</v>
      </c>
      <c r="N783" s="52"/>
    </row>
    <row r="784" spans="1:14" x14ac:dyDescent="0.3">
      <c r="A784" s="17" t="s">
        <v>4760</v>
      </c>
      <c r="B784" s="17" t="s">
        <v>4761</v>
      </c>
      <c r="C784" s="17" t="s">
        <v>2030</v>
      </c>
      <c r="D784" s="17" t="s">
        <v>2224</v>
      </c>
      <c r="E784" s="17" t="s">
        <v>2225</v>
      </c>
      <c r="F784" s="17" t="s">
        <v>4762</v>
      </c>
      <c r="G784" s="18">
        <v>1</v>
      </c>
      <c r="H784" s="18">
        <v>2</v>
      </c>
      <c r="I784" s="19">
        <v>0</v>
      </c>
      <c r="J784" s="20">
        <v>1</v>
      </c>
      <c r="K784" s="21">
        <v>0</v>
      </c>
      <c r="L784" s="22">
        <v>0</v>
      </c>
      <c r="M784" s="52" t="s">
        <v>4998</v>
      </c>
      <c r="N784" s="52"/>
    </row>
    <row r="785" spans="1:14" x14ac:dyDescent="0.3">
      <c r="A785" s="17" t="s">
        <v>704</v>
      </c>
      <c r="B785" s="17" t="s">
        <v>4763</v>
      </c>
      <c r="C785" s="17" t="s">
        <v>4764</v>
      </c>
      <c r="D785" s="17" t="s">
        <v>2781</v>
      </c>
      <c r="E785" s="17" t="s">
        <v>698</v>
      </c>
      <c r="F785" s="17" t="s">
        <v>4765</v>
      </c>
      <c r="G785" s="18">
        <v>1</v>
      </c>
      <c r="H785" s="18">
        <v>1</v>
      </c>
      <c r="I785" s="19">
        <v>0</v>
      </c>
      <c r="J785" s="20">
        <v>0</v>
      </c>
      <c r="K785" s="21">
        <v>1</v>
      </c>
      <c r="L785" s="22">
        <v>0</v>
      </c>
      <c r="M785" s="52" t="s">
        <v>5001</v>
      </c>
      <c r="N785" s="52"/>
    </row>
    <row r="786" spans="1:14" x14ac:dyDescent="0.3">
      <c r="A786" s="17" t="s">
        <v>891</v>
      </c>
      <c r="B786" s="17" t="s">
        <v>4766</v>
      </c>
      <c r="C786" s="17" t="s">
        <v>4767</v>
      </c>
      <c r="D786" s="17" t="s">
        <v>2841</v>
      </c>
      <c r="E786" s="17" t="s">
        <v>2323</v>
      </c>
      <c r="F786" s="17" t="s">
        <v>4768</v>
      </c>
      <c r="G786" s="18">
        <v>1</v>
      </c>
      <c r="H786" s="18">
        <v>1</v>
      </c>
      <c r="I786" s="19">
        <v>0</v>
      </c>
      <c r="J786" s="20">
        <v>0</v>
      </c>
      <c r="K786" s="21">
        <v>1</v>
      </c>
      <c r="L786" s="22">
        <v>0</v>
      </c>
      <c r="M786" s="52" t="s">
        <v>5001</v>
      </c>
      <c r="N786" s="52"/>
    </row>
    <row r="787" spans="1:14" x14ac:dyDescent="0.3">
      <c r="A787" s="17" t="s">
        <v>670</v>
      </c>
      <c r="B787" s="17" t="s">
        <v>4769</v>
      </c>
      <c r="C787" s="17" t="s">
        <v>4770</v>
      </c>
      <c r="D787" s="17" t="s">
        <v>2015</v>
      </c>
      <c r="E787" s="17" t="s">
        <v>545</v>
      </c>
      <c r="F787" s="17" t="s">
        <v>4771</v>
      </c>
      <c r="G787" s="18">
        <v>1</v>
      </c>
      <c r="H787" s="18">
        <v>1</v>
      </c>
      <c r="I787" s="19">
        <v>0</v>
      </c>
      <c r="J787" s="20">
        <v>0</v>
      </c>
      <c r="K787" s="21">
        <v>1</v>
      </c>
      <c r="L787" s="22">
        <v>0</v>
      </c>
      <c r="M787" s="52" t="s">
        <v>5001</v>
      </c>
      <c r="N787" s="52"/>
    </row>
    <row r="788" spans="1:14" x14ac:dyDescent="0.3">
      <c r="A788" s="17" t="s">
        <v>610</v>
      </c>
      <c r="B788" s="17" t="s">
        <v>4772</v>
      </c>
      <c r="C788" s="17" t="s">
        <v>2977</v>
      </c>
      <c r="D788" s="17" t="s">
        <v>3039</v>
      </c>
      <c r="E788" s="17" t="s">
        <v>609</v>
      </c>
      <c r="F788" s="17" t="s">
        <v>4773</v>
      </c>
      <c r="G788" s="18">
        <v>1</v>
      </c>
      <c r="H788" s="18">
        <v>1</v>
      </c>
      <c r="I788" s="19">
        <v>0</v>
      </c>
      <c r="J788" s="20">
        <v>0</v>
      </c>
      <c r="K788" s="21">
        <v>1</v>
      </c>
      <c r="L788" s="22">
        <v>0</v>
      </c>
      <c r="M788" s="52" t="s">
        <v>5001</v>
      </c>
      <c r="N788" s="52"/>
    </row>
    <row r="789" spans="1:14" x14ac:dyDescent="0.3">
      <c r="A789" s="17" t="s">
        <v>4774</v>
      </c>
      <c r="B789" s="17" t="s">
        <v>4775</v>
      </c>
      <c r="C789" s="17" t="s">
        <v>2030</v>
      </c>
      <c r="D789" s="17" t="s">
        <v>4776</v>
      </c>
      <c r="E789" s="17" t="s">
        <v>4777</v>
      </c>
      <c r="F789" s="17" t="s">
        <v>4778</v>
      </c>
      <c r="G789" s="18">
        <v>1</v>
      </c>
      <c r="H789" s="18">
        <v>1</v>
      </c>
      <c r="I789" s="19">
        <v>0</v>
      </c>
      <c r="J789" s="20">
        <v>1</v>
      </c>
      <c r="K789" s="21">
        <v>0</v>
      </c>
      <c r="L789" s="22">
        <v>0</v>
      </c>
      <c r="M789" s="52" t="s">
        <v>5003</v>
      </c>
      <c r="N789" s="52"/>
    </row>
    <row r="790" spans="1:14" x14ac:dyDescent="0.3">
      <c r="A790" s="17" t="s">
        <v>4779</v>
      </c>
      <c r="B790" s="17" t="s">
        <v>4780</v>
      </c>
      <c r="C790" s="17" t="s">
        <v>4781</v>
      </c>
      <c r="D790" s="17" t="s">
        <v>2015</v>
      </c>
      <c r="E790" s="17" t="s">
        <v>4002</v>
      </c>
      <c r="F790" s="17" t="s">
        <v>4782</v>
      </c>
      <c r="G790" s="18">
        <v>1</v>
      </c>
      <c r="H790" s="18">
        <v>1</v>
      </c>
      <c r="I790" s="19">
        <v>0</v>
      </c>
      <c r="J790" s="20">
        <v>1</v>
      </c>
      <c r="K790" s="21">
        <v>0</v>
      </c>
      <c r="L790" s="22">
        <v>0</v>
      </c>
      <c r="M790" s="52" t="s">
        <v>5003</v>
      </c>
      <c r="N790" s="52"/>
    </row>
    <row r="791" spans="1:14" x14ac:dyDescent="0.3">
      <c r="A791" s="17" t="s">
        <v>788</v>
      </c>
      <c r="B791" s="17" t="s">
        <v>4783</v>
      </c>
      <c r="C791" s="17" t="s">
        <v>4784</v>
      </c>
      <c r="D791" s="17" t="s">
        <v>2015</v>
      </c>
      <c r="E791" s="17" t="s">
        <v>790</v>
      </c>
      <c r="F791" s="17" t="s">
        <v>4785</v>
      </c>
      <c r="G791" s="18">
        <v>1</v>
      </c>
      <c r="H791" s="18">
        <v>1</v>
      </c>
      <c r="I791" s="19">
        <v>0</v>
      </c>
      <c r="J791" s="20">
        <v>0</v>
      </c>
      <c r="K791" s="21">
        <v>1</v>
      </c>
      <c r="L791" s="22">
        <v>0</v>
      </c>
      <c r="M791" s="52" t="s">
        <v>5001</v>
      </c>
      <c r="N791" s="52"/>
    </row>
    <row r="792" spans="1:14" x14ac:dyDescent="0.3">
      <c r="A792" s="17" t="s">
        <v>4786</v>
      </c>
      <c r="B792" s="17" t="s">
        <v>4787</v>
      </c>
      <c r="C792" s="17" t="s">
        <v>4788</v>
      </c>
      <c r="D792" s="17" t="s">
        <v>2247</v>
      </c>
      <c r="E792" s="17" t="s">
        <v>2248</v>
      </c>
      <c r="F792" s="17" t="s">
        <v>4789</v>
      </c>
      <c r="G792" s="18">
        <v>1</v>
      </c>
      <c r="H792" s="18">
        <v>4</v>
      </c>
      <c r="I792" s="19">
        <v>0</v>
      </c>
      <c r="J792" s="20">
        <v>1</v>
      </c>
      <c r="K792" s="21">
        <v>0</v>
      </c>
      <c r="L792" s="22">
        <v>0</v>
      </c>
      <c r="M792" s="52" t="s">
        <v>5003</v>
      </c>
      <c r="N792" s="52"/>
    </row>
    <row r="793" spans="1:14" x14ac:dyDescent="0.3">
      <c r="A793" s="17" t="s">
        <v>4790</v>
      </c>
      <c r="B793" s="17" t="s">
        <v>4791</v>
      </c>
      <c r="C793" s="17" t="s">
        <v>2030</v>
      </c>
      <c r="D793" s="17" t="s">
        <v>2431</v>
      </c>
      <c r="E793" s="17" t="s">
        <v>507</v>
      </c>
      <c r="F793" s="17" t="s">
        <v>4792</v>
      </c>
      <c r="G793" s="18">
        <v>1</v>
      </c>
      <c r="H793" s="18">
        <v>2</v>
      </c>
      <c r="I793" s="19">
        <v>0</v>
      </c>
      <c r="J793" s="20">
        <v>1</v>
      </c>
      <c r="K793" s="21">
        <v>0</v>
      </c>
      <c r="L793" s="22">
        <v>0</v>
      </c>
      <c r="M793" s="52" t="s">
        <v>5003</v>
      </c>
      <c r="N793" s="52"/>
    </row>
    <row r="794" spans="1:14" x14ac:dyDescent="0.3">
      <c r="A794" s="17" t="s">
        <v>4793</v>
      </c>
      <c r="B794" s="17" t="s">
        <v>4794</v>
      </c>
      <c r="C794" s="17" t="s">
        <v>4795</v>
      </c>
      <c r="D794" s="17" t="s">
        <v>2015</v>
      </c>
      <c r="E794" s="17" t="s">
        <v>1472</v>
      </c>
      <c r="F794" s="17" t="s">
        <v>4796</v>
      </c>
      <c r="G794" s="18">
        <v>1</v>
      </c>
      <c r="H794" s="18">
        <v>1</v>
      </c>
      <c r="I794" s="19">
        <v>0</v>
      </c>
      <c r="J794" s="20">
        <v>1</v>
      </c>
      <c r="K794" s="21">
        <v>0</v>
      </c>
      <c r="L794" s="22">
        <v>0</v>
      </c>
      <c r="M794" s="52" t="s">
        <v>5002</v>
      </c>
      <c r="N794" s="52"/>
    </row>
    <row r="795" spans="1:14" x14ac:dyDescent="0.3">
      <c r="A795" s="17" t="s">
        <v>974</v>
      </c>
      <c r="B795" s="17" t="s">
        <v>4797</v>
      </c>
      <c r="C795" s="17" t="s">
        <v>2030</v>
      </c>
      <c r="D795" s="17" t="s">
        <v>2015</v>
      </c>
      <c r="E795" s="17" t="s">
        <v>964</v>
      </c>
      <c r="F795" s="17" t="s">
        <v>4798</v>
      </c>
      <c r="G795" s="18">
        <v>1</v>
      </c>
      <c r="H795" s="18">
        <v>1</v>
      </c>
      <c r="I795" s="19">
        <v>0</v>
      </c>
      <c r="J795" s="20">
        <v>0</v>
      </c>
      <c r="K795" s="21">
        <v>1</v>
      </c>
      <c r="L795" s="22">
        <v>0</v>
      </c>
      <c r="M795" s="52" t="s">
        <v>4998</v>
      </c>
      <c r="N795" s="52"/>
    </row>
    <row r="796" spans="1:14" x14ac:dyDescent="0.3">
      <c r="A796" s="17" t="s">
        <v>4799</v>
      </c>
      <c r="B796" s="17" t="s">
        <v>4800</v>
      </c>
      <c r="C796" s="17" t="s">
        <v>4801</v>
      </c>
      <c r="D796" s="17" t="s">
        <v>2015</v>
      </c>
      <c r="E796" s="17" t="s">
        <v>634</v>
      </c>
      <c r="F796" s="17" t="s">
        <v>4802</v>
      </c>
      <c r="G796" s="18">
        <v>1</v>
      </c>
      <c r="H796" s="18">
        <v>2</v>
      </c>
      <c r="I796" s="19">
        <v>0</v>
      </c>
      <c r="J796" s="20">
        <v>1</v>
      </c>
      <c r="K796" s="21">
        <v>0</v>
      </c>
      <c r="L796" s="22">
        <v>0</v>
      </c>
      <c r="M796" s="52" t="s">
        <v>5003</v>
      </c>
      <c r="N796" s="52"/>
    </row>
    <row r="797" spans="1:14" x14ac:dyDescent="0.3">
      <c r="A797" s="17" t="s">
        <v>4803</v>
      </c>
      <c r="B797" s="17" t="s">
        <v>4787</v>
      </c>
      <c r="C797" s="17" t="s">
        <v>3460</v>
      </c>
      <c r="D797" s="17" t="s">
        <v>2247</v>
      </c>
      <c r="E797" s="17" t="s">
        <v>2248</v>
      </c>
      <c r="F797" s="17" t="s">
        <v>4804</v>
      </c>
      <c r="G797" s="18">
        <v>1</v>
      </c>
      <c r="H797" s="18">
        <v>2</v>
      </c>
      <c r="I797" s="19">
        <v>0</v>
      </c>
      <c r="J797" s="20">
        <v>1</v>
      </c>
      <c r="K797" s="21">
        <v>0</v>
      </c>
      <c r="L797" s="22">
        <v>0</v>
      </c>
      <c r="M797" s="52" t="s">
        <v>5003</v>
      </c>
      <c r="N797" s="52"/>
    </row>
    <row r="798" spans="1:14" x14ac:dyDescent="0.3">
      <c r="A798" s="17" t="s">
        <v>1292</v>
      </c>
      <c r="B798" s="17" t="s">
        <v>4805</v>
      </c>
      <c r="C798" s="17" t="s">
        <v>4806</v>
      </c>
      <c r="D798" s="17" t="s">
        <v>2015</v>
      </c>
      <c r="E798" s="17" t="s">
        <v>849</v>
      </c>
      <c r="F798" s="17" t="s">
        <v>4807</v>
      </c>
      <c r="G798" s="18">
        <v>1</v>
      </c>
      <c r="H798" s="18">
        <v>1</v>
      </c>
      <c r="I798" s="19">
        <v>0</v>
      </c>
      <c r="J798" s="20">
        <v>0</v>
      </c>
      <c r="K798" s="21">
        <v>0</v>
      </c>
      <c r="L798" s="22">
        <v>1</v>
      </c>
      <c r="M798" s="52" t="s">
        <v>5001</v>
      </c>
      <c r="N798" s="52"/>
    </row>
    <row r="799" spans="1:14" x14ac:dyDescent="0.3">
      <c r="A799" s="17" t="s">
        <v>1500</v>
      </c>
      <c r="B799" s="17" t="s">
        <v>4808</v>
      </c>
      <c r="C799" s="17" t="s">
        <v>4809</v>
      </c>
      <c r="D799" s="17" t="s">
        <v>4810</v>
      </c>
      <c r="E799" s="17" t="s">
        <v>1112</v>
      </c>
      <c r="F799" s="17" t="s">
        <v>4811</v>
      </c>
      <c r="G799" s="18">
        <v>1</v>
      </c>
      <c r="H799" s="18">
        <v>1</v>
      </c>
      <c r="I799" s="19">
        <v>0</v>
      </c>
      <c r="J799" s="20">
        <v>0</v>
      </c>
      <c r="K799" s="21">
        <v>0</v>
      </c>
      <c r="L799" s="22">
        <v>1</v>
      </c>
      <c r="M799" s="52" t="s">
        <v>4997</v>
      </c>
      <c r="N799" s="52"/>
    </row>
    <row r="800" spans="1:14" x14ac:dyDescent="0.3">
      <c r="A800" s="17" t="s">
        <v>607</v>
      </c>
      <c r="B800" s="17" t="s">
        <v>4812</v>
      </c>
      <c r="C800" s="17" t="s">
        <v>2977</v>
      </c>
      <c r="D800" s="17" t="s">
        <v>4813</v>
      </c>
      <c r="E800" s="17" t="s">
        <v>609</v>
      </c>
      <c r="F800" s="17" t="s">
        <v>4814</v>
      </c>
      <c r="G800" s="18">
        <v>1</v>
      </c>
      <c r="H800" s="18">
        <v>1</v>
      </c>
      <c r="I800" s="19">
        <v>0</v>
      </c>
      <c r="J800" s="20">
        <v>0</v>
      </c>
      <c r="K800" s="21">
        <v>1</v>
      </c>
      <c r="L800" s="22">
        <v>0</v>
      </c>
      <c r="M800" s="52" t="s">
        <v>5001</v>
      </c>
      <c r="N800" s="52"/>
    </row>
    <row r="801" spans="1:14" x14ac:dyDescent="0.3">
      <c r="A801" s="17" t="s">
        <v>887</v>
      </c>
      <c r="B801" s="17" t="s">
        <v>4815</v>
      </c>
      <c r="C801" s="17" t="s">
        <v>2030</v>
      </c>
      <c r="D801" s="17" t="s">
        <v>2015</v>
      </c>
      <c r="E801" s="17" t="s">
        <v>889</v>
      </c>
      <c r="F801" s="17" t="s">
        <v>4816</v>
      </c>
      <c r="G801" s="18">
        <v>1</v>
      </c>
      <c r="H801" s="18">
        <v>1</v>
      </c>
      <c r="I801" s="19">
        <v>0</v>
      </c>
      <c r="J801" s="20">
        <v>0</v>
      </c>
      <c r="K801" s="21">
        <v>1</v>
      </c>
      <c r="L801" s="22">
        <v>0</v>
      </c>
      <c r="M801" s="52" t="s">
        <v>5001</v>
      </c>
      <c r="N801" s="52"/>
    </row>
    <row r="802" spans="1:14" x14ac:dyDescent="0.3">
      <c r="A802" s="17" t="s">
        <v>1037</v>
      </c>
      <c r="B802" s="17" t="s">
        <v>4817</v>
      </c>
      <c r="C802" s="17" t="s">
        <v>2030</v>
      </c>
      <c r="D802" s="17" t="s">
        <v>2291</v>
      </c>
      <c r="E802" s="17" t="s">
        <v>1039</v>
      </c>
      <c r="F802" s="17" t="s">
        <v>4818</v>
      </c>
      <c r="G802" s="18">
        <v>1</v>
      </c>
      <c r="H802" s="18">
        <v>4</v>
      </c>
      <c r="I802" s="19">
        <v>0</v>
      </c>
      <c r="J802" s="20">
        <v>0</v>
      </c>
      <c r="K802" s="21">
        <v>1</v>
      </c>
      <c r="L802" s="22">
        <v>0</v>
      </c>
      <c r="M802" s="52" t="s">
        <v>5001</v>
      </c>
      <c r="N802" s="52"/>
    </row>
    <row r="803" spans="1:14" x14ac:dyDescent="0.3">
      <c r="A803" s="17" t="s">
        <v>4819</v>
      </c>
      <c r="B803" s="17" t="s">
        <v>4820</v>
      </c>
      <c r="C803" s="17" t="s">
        <v>4821</v>
      </c>
      <c r="D803" s="17" t="s">
        <v>2015</v>
      </c>
      <c r="E803" s="17" t="s">
        <v>734</v>
      </c>
      <c r="F803" s="17" t="s">
        <v>4822</v>
      </c>
      <c r="G803" s="18">
        <v>1</v>
      </c>
      <c r="H803" s="18">
        <v>1</v>
      </c>
      <c r="I803" s="19">
        <v>0</v>
      </c>
      <c r="J803" s="20">
        <v>1</v>
      </c>
      <c r="K803" s="21">
        <v>0</v>
      </c>
      <c r="L803" s="22">
        <v>0</v>
      </c>
      <c r="M803" s="52" t="s">
        <v>5002</v>
      </c>
      <c r="N803" s="52"/>
    </row>
    <row r="804" spans="1:14" x14ac:dyDescent="0.3">
      <c r="A804" s="17" t="s">
        <v>4823</v>
      </c>
      <c r="B804" s="17" t="s">
        <v>4824</v>
      </c>
      <c r="C804" s="17" t="s">
        <v>3220</v>
      </c>
      <c r="D804" s="17" t="s">
        <v>2015</v>
      </c>
      <c r="E804" s="17" t="s">
        <v>631</v>
      </c>
      <c r="F804" s="17" t="s">
        <v>4825</v>
      </c>
      <c r="G804" s="18">
        <v>1</v>
      </c>
      <c r="H804" s="18">
        <v>2</v>
      </c>
      <c r="I804" s="19">
        <v>0</v>
      </c>
      <c r="J804" s="20">
        <v>1</v>
      </c>
      <c r="K804" s="21">
        <v>0</v>
      </c>
      <c r="L804" s="22">
        <v>0</v>
      </c>
      <c r="M804" s="52" t="s">
        <v>5002</v>
      </c>
      <c r="N804" s="52"/>
    </row>
    <row r="805" spans="1:14" x14ac:dyDescent="0.3">
      <c r="A805" s="17" t="s">
        <v>4826</v>
      </c>
      <c r="B805" s="17" t="s">
        <v>4827</v>
      </c>
      <c r="C805" s="17" t="s">
        <v>2030</v>
      </c>
      <c r="D805" s="17" t="s">
        <v>2247</v>
      </c>
      <c r="E805" s="17" t="s">
        <v>4828</v>
      </c>
      <c r="F805" s="17" t="s">
        <v>4829</v>
      </c>
      <c r="G805" s="18">
        <v>1</v>
      </c>
      <c r="H805" s="18">
        <v>4</v>
      </c>
      <c r="I805" s="19">
        <v>0</v>
      </c>
      <c r="J805" s="20">
        <v>1</v>
      </c>
      <c r="K805" s="21">
        <v>0</v>
      </c>
      <c r="L805" s="22">
        <v>0</v>
      </c>
      <c r="M805" s="52" t="s">
        <v>5002</v>
      </c>
      <c r="N805" s="52"/>
    </row>
    <row r="806" spans="1:14" x14ac:dyDescent="0.3">
      <c r="A806" s="17" t="s">
        <v>1290</v>
      </c>
      <c r="B806" s="17" t="s">
        <v>4830</v>
      </c>
      <c r="C806" s="17" t="s">
        <v>4831</v>
      </c>
      <c r="D806" s="17" t="s">
        <v>2015</v>
      </c>
      <c r="E806" s="17" t="s">
        <v>849</v>
      </c>
      <c r="F806" s="17" t="s">
        <v>4832</v>
      </c>
      <c r="G806" s="18">
        <v>1</v>
      </c>
      <c r="H806" s="18">
        <v>1</v>
      </c>
      <c r="I806" s="19">
        <v>0</v>
      </c>
      <c r="J806" s="20">
        <v>0</v>
      </c>
      <c r="K806" s="21">
        <v>0</v>
      </c>
      <c r="L806" s="22">
        <v>1</v>
      </c>
      <c r="M806" s="52" t="s">
        <v>5001</v>
      </c>
      <c r="N806" s="52"/>
    </row>
    <row r="807" spans="1:14" x14ac:dyDescent="0.3">
      <c r="A807" s="17" t="s">
        <v>4833</v>
      </c>
      <c r="B807" s="17" t="s">
        <v>4834</v>
      </c>
      <c r="C807" s="17" t="s">
        <v>2030</v>
      </c>
      <c r="D807" s="17" t="s">
        <v>2247</v>
      </c>
      <c r="E807" s="17" t="s">
        <v>869</v>
      </c>
      <c r="F807" s="17" t="s">
        <v>4835</v>
      </c>
      <c r="G807" s="18">
        <v>1</v>
      </c>
      <c r="H807" s="18">
        <v>1</v>
      </c>
      <c r="I807" s="19">
        <v>0</v>
      </c>
      <c r="J807" s="20">
        <v>1</v>
      </c>
      <c r="K807" s="21">
        <v>0</v>
      </c>
      <c r="L807" s="22">
        <v>0</v>
      </c>
      <c r="M807" s="52" t="s">
        <v>5003</v>
      </c>
      <c r="N807" s="52"/>
    </row>
    <row r="808" spans="1:14" x14ac:dyDescent="0.3">
      <c r="A808" s="17" t="s">
        <v>4836</v>
      </c>
      <c r="B808" s="17" t="s">
        <v>4837</v>
      </c>
      <c r="C808" s="17" t="s">
        <v>4838</v>
      </c>
      <c r="D808" s="17" t="s">
        <v>2015</v>
      </c>
      <c r="E808" s="17" t="s">
        <v>3741</v>
      </c>
      <c r="F808" s="17" t="s">
        <v>4839</v>
      </c>
      <c r="G808" s="18">
        <v>1</v>
      </c>
      <c r="H808" s="18">
        <v>25</v>
      </c>
      <c r="I808" s="19">
        <v>0</v>
      </c>
      <c r="J808" s="20">
        <v>1</v>
      </c>
      <c r="K808" s="21">
        <v>0</v>
      </c>
      <c r="L808" s="22">
        <v>0</v>
      </c>
      <c r="M808" s="52" t="s">
        <v>5003</v>
      </c>
      <c r="N808" s="52"/>
    </row>
    <row r="809" spans="1:14" x14ac:dyDescent="0.3">
      <c r="A809" s="17" t="s">
        <v>4840</v>
      </c>
      <c r="B809" s="17" t="s">
        <v>4841</v>
      </c>
      <c r="C809" s="17" t="s">
        <v>4842</v>
      </c>
      <c r="D809" s="17" t="s">
        <v>2489</v>
      </c>
      <c r="E809" s="17" t="s">
        <v>3019</v>
      </c>
      <c r="F809" s="17" t="s">
        <v>4843</v>
      </c>
      <c r="G809" s="18">
        <v>1</v>
      </c>
      <c r="H809" s="18">
        <v>1</v>
      </c>
      <c r="I809" s="19">
        <v>0</v>
      </c>
      <c r="J809" s="20">
        <v>1</v>
      </c>
      <c r="K809" s="21">
        <v>0</v>
      </c>
      <c r="L809" s="22">
        <v>0</v>
      </c>
      <c r="M809" s="52" t="s">
        <v>5003</v>
      </c>
      <c r="N809" s="52"/>
    </row>
    <row r="810" spans="1:14" x14ac:dyDescent="0.3">
      <c r="A810" s="17" t="s">
        <v>4844</v>
      </c>
      <c r="B810" s="17" t="s">
        <v>4845</v>
      </c>
      <c r="C810" s="17" t="s">
        <v>2030</v>
      </c>
      <c r="D810" s="17" t="s">
        <v>2084</v>
      </c>
      <c r="E810" s="17" t="s">
        <v>1942</v>
      </c>
      <c r="F810" s="17" t="s">
        <v>4846</v>
      </c>
      <c r="G810" s="18">
        <v>1</v>
      </c>
      <c r="H810" s="18">
        <v>6</v>
      </c>
      <c r="I810" s="19">
        <v>0</v>
      </c>
      <c r="J810" s="20">
        <v>1</v>
      </c>
      <c r="K810" s="21">
        <v>0</v>
      </c>
      <c r="L810" s="22">
        <v>0</v>
      </c>
      <c r="M810" s="52" t="s">
        <v>5003</v>
      </c>
      <c r="N810" s="52"/>
    </row>
    <row r="811" spans="1:14" x14ac:dyDescent="0.3">
      <c r="A811" s="17" t="s">
        <v>4847</v>
      </c>
      <c r="B811" s="17" t="s">
        <v>4848</v>
      </c>
      <c r="C811" s="17" t="s">
        <v>2030</v>
      </c>
      <c r="D811" s="17" t="s">
        <v>2611</v>
      </c>
      <c r="E811" s="17" t="s">
        <v>2323</v>
      </c>
      <c r="F811" s="17" t="s">
        <v>4849</v>
      </c>
      <c r="G811" s="18">
        <v>1</v>
      </c>
      <c r="H811" s="18">
        <v>3</v>
      </c>
      <c r="I811" s="19">
        <v>1</v>
      </c>
      <c r="J811" s="20">
        <v>0</v>
      </c>
      <c r="K811" s="21">
        <v>0</v>
      </c>
      <c r="L811" s="22">
        <v>0</v>
      </c>
      <c r="M811" s="52" t="s">
        <v>5003</v>
      </c>
      <c r="N811" s="52"/>
    </row>
    <row r="812" spans="1:14" x14ac:dyDescent="0.3">
      <c r="A812" s="17" t="s">
        <v>4850</v>
      </c>
      <c r="B812" s="17" t="s">
        <v>4851</v>
      </c>
      <c r="C812" s="17" t="s">
        <v>4852</v>
      </c>
      <c r="D812" s="17" t="s">
        <v>2053</v>
      </c>
      <c r="E812" s="17" t="s">
        <v>4853</v>
      </c>
      <c r="F812" s="17" t="s">
        <v>4854</v>
      </c>
      <c r="G812" s="18">
        <v>1</v>
      </c>
      <c r="H812" s="18">
        <v>1</v>
      </c>
      <c r="I812" s="19">
        <v>0</v>
      </c>
      <c r="J812" s="20">
        <v>1</v>
      </c>
      <c r="K812" s="21">
        <v>0</v>
      </c>
      <c r="L812" s="22">
        <v>0</v>
      </c>
      <c r="M812" s="52" t="s">
        <v>5003</v>
      </c>
      <c r="N812" s="52"/>
    </row>
    <row r="813" spans="1:14" x14ac:dyDescent="0.3">
      <c r="A813" s="17" t="s">
        <v>1691</v>
      </c>
      <c r="B813" s="17" t="s">
        <v>4855</v>
      </c>
      <c r="C813" s="17" t="s">
        <v>4856</v>
      </c>
      <c r="D813" s="17" t="s">
        <v>4565</v>
      </c>
      <c r="E813" s="17" t="s">
        <v>1693</v>
      </c>
      <c r="F813" s="17" t="s">
        <v>4857</v>
      </c>
      <c r="G813" s="18">
        <v>1</v>
      </c>
      <c r="H813" s="18">
        <v>1</v>
      </c>
      <c r="I813" s="19">
        <v>0</v>
      </c>
      <c r="J813" s="20">
        <v>0</v>
      </c>
      <c r="K813" s="21">
        <v>0</v>
      </c>
      <c r="L813" s="22">
        <v>1</v>
      </c>
      <c r="M813" s="52" t="s">
        <v>5001</v>
      </c>
      <c r="N813" s="52"/>
    </row>
    <row r="814" spans="1:14" x14ac:dyDescent="0.3">
      <c r="A814" s="17" t="s">
        <v>4858</v>
      </c>
      <c r="B814" s="17" t="s">
        <v>4859</v>
      </c>
      <c r="C814" s="17" t="s">
        <v>4860</v>
      </c>
      <c r="D814" s="17" t="s">
        <v>2015</v>
      </c>
      <c r="E814" s="17" t="s">
        <v>507</v>
      </c>
      <c r="F814" s="17" t="s">
        <v>4861</v>
      </c>
      <c r="G814" s="18">
        <v>1</v>
      </c>
      <c r="H814" s="18">
        <v>1</v>
      </c>
      <c r="I814" s="19">
        <v>0</v>
      </c>
      <c r="J814" s="20">
        <v>1</v>
      </c>
      <c r="K814" s="21">
        <v>0</v>
      </c>
      <c r="L814" s="22">
        <v>0</v>
      </c>
      <c r="M814" s="52" t="s">
        <v>5003</v>
      </c>
      <c r="N814" s="52"/>
    </row>
    <row r="815" spans="1:14" x14ac:dyDescent="0.3">
      <c r="A815" s="17" t="s">
        <v>4862</v>
      </c>
      <c r="B815" s="17" t="s">
        <v>4863</v>
      </c>
      <c r="C815" s="17" t="s">
        <v>4864</v>
      </c>
      <c r="D815" s="17" t="s">
        <v>2053</v>
      </c>
      <c r="E815" s="17" t="s">
        <v>616</v>
      </c>
      <c r="F815" s="17" t="s">
        <v>4865</v>
      </c>
      <c r="G815" s="18">
        <v>1</v>
      </c>
      <c r="H815" s="18">
        <v>2</v>
      </c>
      <c r="I815" s="19">
        <v>0</v>
      </c>
      <c r="J815" s="20">
        <v>1</v>
      </c>
      <c r="K815" s="21">
        <v>0</v>
      </c>
      <c r="L815" s="22">
        <v>0</v>
      </c>
      <c r="M815" s="52" t="s">
        <v>5003</v>
      </c>
      <c r="N815" s="52"/>
    </row>
    <row r="816" spans="1:14" x14ac:dyDescent="0.3">
      <c r="A816" s="17" t="s">
        <v>1637</v>
      </c>
      <c r="B816" s="17" t="s">
        <v>4866</v>
      </c>
      <c r="C816" s="17" t="s">
        <v>4867</v>
      </c>
      <c r="D816" s="17" t="s">
        <v>3576</v>
      </c>
      <c r="E816" s="17" t="s">
        <v>1201</v>
      </c>
      <c r="F816" s="17" t="s">
        <v>4868</v>
      </c>
      <c r="G816" s="18">
        <v>1</v>
      </c>
      <c r="H816" s="18">
        <v>1</v>
      </c>
      <c r="I816" s="19">
        <v>0</v>
      </c>
      <c r="J816" s="20">
        <v>0</v>
      </c>
      <c r="K816" s="21">
        <v>0</v>
      </c>
      <c r="L816" s="22">
        <v>1</v>
      </c>
      <c r="M816" s="52" t="s">
        <v>5001</v>
      </c>
      <c r="N816" s="52"/>
    </row>
    <row r="817" spans="1:14" x14ac:dyDescent="0.3">
      <c r="A817" s="17" t="s">
        <v>4869</v>
      </c>
      <c r="B817" s="17" t="s">
        <v>4870</v>
      </c>
      <c r="C817" s="17" t="s">
        <v>4871</v>
      </c>
      <c r="D817" s="17" t="s">
        <v>2841</v>
      </c>
      <c r="E817" s="17" t="s">
        <v>4872</v>
      </c>
      <c r="F817" s="17" t="s">
        <v>4873</v>
      </c>
      <c r="G817" s="18">
        <v>1</v>
      </c>
      <c r="H817" s="18">
        <v>1</v>
      </c>
      <c r="I817" s="19">
        <v>0</v>
      </c>
      <c r="J817" s="20">
        <v>1</v>
      </c>
      <c r="K817" s="21">
        <v>0</v>
      </c>
      <c r="L817" s="22">
        <v>0</v>
      </c>
      <c r="M817" s="52" t="s">
        <v>5001</v>
      </c>
      <c r="N817" s="52"/>
    </row>
    <row r="818" spans="1:14" x14ac:dyDescent="0.3">
      <c r="A818" s="17" t="s">
        <v>1548</v>
      </c>
      <c r="B818" s="17" t="s">
        <v>4874</v>
      </c>
      <c r="C818" s="17" t="s">
        <v>2374</v>
      </c>
      <c r="D818" s="17" t="s">
        <v>4110</v>
      </c>
      <c r="E818" s="17" t="s">
        <v>1550</v>
      </c>
      <c r="F818" s="17" t="s">
        <v>4875</v>
      </c>
      <c r="G818" s="18">
        <v>1</v>
      </c>
      <c r="H818" s="18">
        <v>2</v>
      </c>
      <c r="I818" s="19">
        <v>0</v>
      </c>
      <c r="J818" s="20">
        <v>0</v>
      </c>
      <c r="K818" s="21">
        <v>0</v>
      </c>
      <c r="L818" s="22">
        <v>1</v>
      </c>
      <c r="M818" s="52" t="s">
        <v>5001</v>
      </c>
      <c r="N818" s="52"/>
    </row>
    <row r="819" spans="1:14" x14ac:dyDescent="0.3">
      <c r="A819" s="17" t="s">
        <v>4876</v>
      </c>
      <c r="B819" s="17" t="s">
        <v>4877</v>
      </c>
      <c r="C819" s="17" t="s">
        <v>2040</v>
      </c>
      <c r="D819" s="17" t="s">
        <v>2392</v>
      </c>
      <c r="E819" s="17" t="s">
        <v>3468</v>
      </c>
      <c r="F819" s="17" t="s">
        <v>4878</v>
      </c>
      <c r="G819" s="18">
        <v>1</v>
      </c>
      <c r="H819" s="18">
        <v>1</v>
      </c>
      <c r="I819" s="19">
        <v>1</v>
      </c>
      <c r="J819" s="20">
        <v>0</v>
      </c>
      <c r="K819" s="21">
        <v>0</v>
      </c>
      <c r="L819" s="22">
        <v>0</v>
      </c>
      <c r="M819" s="52" t="s">
        <v>5003</v>
      </c>
      <c r="N819" s="52"/>
    </row>
    <row r="820" spans="1:14" x14ac:dyDescent="0.3">
      <c r="A820" s="17" t="s">
        <v>1864</v>
      </c>
      <c r="B820" s="17" t="s">
        <v>4879</v>
      </c>
      <c r="C820" s="17" t="s">
        <v>4880</v>
      </c>
      <c r="D820" s="17" t="s">
        <v>4881</v>
      </c>
      <c r="E820" s="17" t="s">
        <v>1814</v>
      </c>
      <c r="F820" s="17" t="s">
        <v>4882</v>
      </c>
      <c r="G820" s="18">
        <v>1</v>
      </c>
      <c r="H820" s="18">
        <v>1</v>
      </c>
      <c r="I820" s="19">
        <v>0</v>
      </c>
      <c r="J820" s="20">
        <v>0</v>
      </c>
      <c r="K820" s="21">
        <v>0</v>
      </c>
      <c r="L820" s="22">
        <v>1</v>
      </c>
      <c r="M820" s="52" t="s">
        <v>5001</v>
      </c>
      <c r="N820" s="52"/>
    </row>
    <row r="821" spans="1:14" x14ac:dyDescent="0.3">
      <c r="A821" s="17" t="s">
        <v>1480</v>
      </c>
      <c r="B821" s="17" t="s">
        <v>4883</v>
      </c>
      <c r="C821" s="17" t="s">
        <v>2030</v>
      </c>
      <c r="D821" s="17" t="s">
        <v>2166</v>
      </c>
      <c r="E821" s="17" t="s">
        <v>1112</v>
      </c>
      <c r="F821" s="17" t="s">
        <v>4884</v>
      </c>
      <c r="G821" s="18">
        <v>1</v>
      </c>
      <c r="H821" s="18">
        <v>1</v>
      </c>
      <c r="I821" s="19">
        <v>0</v>
      </c>
      <c r="J821" s="20">
        <v>0</v>
      </c>
      <c r="K821" s="21">
        <v>0</v>
      </c>
      <c r="L821" s="22">
        <v>1</v>
      </c>
      <c r="M821" s="52" t="s">
        <v>4998</v>
      </c>
      <c r="N821" s="52"/>
    </row>
    <row r="822" spans="1:14" x14ac:dyDescent="0.3">
      <c r="A822" s="17" t="s">
        <v>1308</v>
      </c>
      <c r="B822" s="17" t="s">
        <v>4885</v>
      </c>
      <c r="C822" s="17" t="s">
        <v>3591</v>
      </c>
      <c r="D822" s="17" t="s">
        <v>2015</v>
      </c>
      <c r="E822" s="17" t="s">
        <v>1310</v>
      </c>
      <c r="F822" s="17" t="s">
        <v>4886</v>
      </c>
      <c r="G822" s="18">
        <v>1</v>
      </c>
      <c r="H822" s="18">
        <v>1</v>
      </c>
      <c r="I822" s="19">
        <v>0</v>
      </c>
      <c r="J822" s="20">
        <v>0</v>
      </c>
      <c r="K822" s="21">
        <v>0</v>
      </c>
      <c r="L822" s="22">
        <v>1</v>
      </c>
      <c r="M822" s="52" t="s">
        <v>5001</v>
      </c>
      <c r="N822" s="52"/>
    </row>
    <row r="823" spans="1:14" x14ac:dyDescent="0.3">
      <c r="A823" s="17" t="s">
        <v>4887</v>
      </c>
      <c r="B823" s="17" t="s">
        <v>4888</v>
      </c>
      <c r="C823" s="17" t="s">
        <v>4503</v>
      </c>
      <c r="D823" s="17" t="s">
        <v>2734</v>
      </c>
      <c r="E823" s="17" t="s">
        <v>631</v>
      </c>
      <c r="F823" s="17" t="s">
        <v>4889</v>
      </c>
      <c r="G823" s="18">
        <v>1</v>
      </c>
      <c r="H823" s="18">
        <v>8</v>
      </c>
      <c r="I823" s="19">
        <v>0</v>
      </c>
      <c r="J823" s="20">
        <v>1</v>
      </c>
      <c r="K823" s="21">
        <v>0</v>
      </c>
      <c r="L823" s="22">
        <v>0</v>
      </c>
      <c r="M823" s="52" t="s">
        <v>5003</v>
      </c>
      <c r="N823" s="52"/>
    </row>
    <row r="824" spans="1:14" x14ac:dyDescent="0.3">
      <c r="A824" s="17" t="s">
        <v>4890</v>
      </c>
      <c r="B824" s="17" t="s">
        <v>4891</v>
      </c>
      <c r="C824" s="17" t="s">
        <v>4892</v>
      </c>
      <c r="D824" s="17" t="s">
        <v>4893</v>
      </c>
      <c r="E824" s="17" t="s">
        <v>521</v>
      </c>
      <c r="F824" s="17" t="s">
        <v>4894</v>
      </c>
      <c r="G824" s="18">
        <v>1</v>
      </c>
      <c r="H824" s="18">
        <v>1</v>
      </c>
      <c r="I824" s="19">
        <v>0</v>
      </c>
      <c r="J824" s="20">
        <v>1</v>
      </c>
      <c r="K824" s="21">
        <v>0</v>
      </c>
      <c r="L824" s="22">
        <v>0</v>
      </c>
      <c r="M824" s="52" t="s">
        <v>5002</v>
      </c>
      <c r="N824" s="52"/>
    </row>
    <row r="825" spans="1:14" x14ac:dyDescent="0.3">
      <c r="A825" s="17" t="s">
        <v>817</v>
      </c>
      <c r="B825" s="17" t="s">
        <v>3368</v>
      </c>
      <c r="C825" s="17" t="s">
        <v>4895</v>
      </c>
      <c r="D825" s="17" t="s">
        <v>2015</v>
      </c>
      <c r="E825" s="17" t="s">
        <v>819</v>
      </c>
      <c r="F825" s="17" t="s">
        <v>4896</v>
      </c>
      <c r="G825" s="18">
        <v>1</v>
      </c>
      <c r="H825" s="18">
        <v>2</v>
      </c>
      <c r="I825" s="19">
        <v>0</v>
      </c>
      <c r="J825" s="20">
        <v>0</v>
      </c>
      <c r="K825" s="21">
        <v>1</v>
      </c>
      <c r="L825" s="22">
        <v>0</v>
      </c>
      <c r="M825" s="52" t="s">
        <v>5001</v>
      </c>
      <c r="N825" s="52"/>
    </row>
    <row r="826" spans="1:14" x14ac:dyDescent="0.3">
      <c r="A826" s="17" t="s">
        <v>1397</v>
      </c>
      <c r="B826" s="17" t="s">
        <v>4897</v>
      </c>
      <c r="C826" s="17" t="s">
        <v>3294</v>
      </c>
      <c r="D826" s="17" t="s">
        <v>2015</v>
      </c>
      <c r="E826" s="17" t="s">
        <v>802</v>
      </c>
      <c r="F826" s="17" t="s">
        <v>4898</v>
      </c>
      <c r="G826" s="18">
        <v>1</v>
      </c>
      <c r="H826" s="18">
        <v>4</v>
      </c>
      <c r="I826" s="19">
        <v>0</v>
      </c>
      <c r="J826" s="20">
        <v>0</v>
      </c>
      <c r="K826" s="21">
        <v>0</v>
      </c>
      <c r="L826" s="22">
        <v>1</v>
      </c>
      <c r="M826" s="52" t="s">
        <v>5001</v>
      </c>
      <c r="N826" s="52"/>
    </row>
    <row r="827" spans="1:14" x14ac:dyDescent="0.3">
      <c r="A827" s="17" t="s">
        <v>1232</v>
      </c>
      <c r="B827" s="17" t="s">
        <v>4899</v>
      </c>
      <c r="C827" s="17" t="s">
        <v>4900</v>
      </c>
      <c r="D827" s="17" t="s">
        <v>2015</v>
      </c>
      <c r="E827" s="17" t="s">
        <v>1234</v>
      </c>
      <c r="F827" s="17" t="s">
        <v>4901</v>
      </c>
      <c r="G827" s="18">
        <v>1</v>
      </c>
      <c r="H827" s="18">
        <v>1</v>
      </c>
      <c r="I827" s="19">
        <v>0</v>
      </c>
      <c r="J827" s="20">
        <v>0</v>
      </c>
      <c r="K827" s="21">
        <v>0</v>
      </c>
      <c r="L827" s="22">
        <v>1</v>
      </c>
      <c r="M827" s="52" t="s">
        <v>5001</v>
      </c>
      <c r="N827" s="52"/>
    </row>
    <row r="828" spans="1:14" x14ac:dyDescent="0.3">
      <c r="A828" s="17" t="s">
        <v>1226</v>
      </c>
      <c r="B828" s="17" t="s">
        <v>4902</v>
      </c>
      <c r="C828" s="17" t="s">
        <v>4903</v>
      </c>
      <c r="D828" s="17" t="s">
        <v>2015</v>
      </c>
      <c r="E828" s="17" t="s">
        <v>2323</v>
      </c>
      <c r="F828" s="17" t="s">
        <v>4904</v>
      </c>
      <c r="G828" s="18">
        <v>1</v>
      </c>
      <c r="H828" s="18">
        <v>1</v>
      </c>
      <c r="I828" s="19">
        <v>0</v>
      </c>
      <c r="J828" s="20">
        <v>0</v>
      </c>
      <c r="K828" s="21">
        <v>0</v>
      </c>
      <c r="L828" s="22">
        <v>1</v>
      </c>
      <c r="M828" s="52" t="s">
        <v>5001</v>
      </c>
      <c r="N828" s="52"/>
    </row>
    <row r="829" spans="1:14" x14ac:dyDescent="0.3">
      <c r="A829" s="17" t="s">
        <v>962</v>
      </c>
      <c r="B829" s="17" t="s">
        <v>4905</v>
      </c>
      <c r="C829" s="17" t="s">
        <v>4906</v>
      </c>
      <c r="D829" s="17" t="s">
        <v>2015</v>
      </c>
      <c r="E829" s="17" t="s">
        <v>964</v>
      </c>
      <c r="F829" s="17" t="s">
        <v>4907</v>
      </c>
      <c r="G829" s="18">
        <v>1</v>
      </c>
      <c r="H829" s="18">
        <v>1</v>
      </c>
      <c r="I829" s="19">
        <v>0</v>
      </c>
      <c r="J829" s="20">
        <v>0</v>
      </c>
      <c r="K829" s="21">
        <v>1</v>
      </c>
      <c r="L829" s="22">
        <v>0</v>
      </c>
      <c r="M829" s="52" t="s">
        <v>5001</v>
      </c>
      <c r="N829" s="52"/>
    </row>
    <row r="830" spans="1:14" x14ac:dyDescent="0.3">
      <c r="A830" s="17" t="s">
        <v>4908</v>
      </c>
      <c r="B830" s="17" t="s">
        <v>4909</v>
      </c>
      <c r="C830" s="17" t="s">
        <v>2040</v>
      </c>
      <c r="D830" s="17" t="s">
        <v>2179</v>
      </c>
      <c r="E830" s="17" t="s">
        <v>2075</v>
      </c>
      <c r="F830" s="17" t="s">
        <v>4910</v>
      </c>
      <c r="G830" s="18">
        <v>1</v>
      </c>
      <c r="H830" s="18">
        <v>4</v>
      </c>
      <c r="I830" s="19">
        <v>1</v>
      </c>
      <c r="J830" s="20">
        <v>0</v>
      </c>
      <c r="K830" s="21">
        <v>0</v>
      </c>
      <c r="L830" s="22">
        <v>0</v>
      </c>
      <c r="M830" s="52" t="s">
        <v>4999</v>
      </c>
      <c r="N830" s="52"/>
    </row>
    <row r="831" spans="1:14" x14ac:dyDescent="0.3">
      <c r="A831" s="17" t="s">
        <v>4911</v>
      </c>
      <c r="B831" s="17" t="s">
        <v>4912</v>
      </c>
      <c r="C831" s="17" t="s">
        <v>4913</v>
      </c>
      <c r="D831" s="17" t="s">
        <v>2015</v>
      </c>
      <c r="E831" s="17" t="s">
        <v>538</v>
      </c>
      <c r="F831" s="17" t="s">
        <v>4914</v>
      </c>
      <c r="G831" s="18">
        <v>1</v>
      </c>
      <c r="H831" s="18">
        <v>8</v>
      </c>
      <c r="I831" s="19">
        <v>1</v>
      </c>
      <c r="J831" s="20">
        <v>0</v>
      </c>
      <c r="K831" s="21">
        <v>0</v>
      </c>
      <c r="L831" s="22">
        <v>0</v>
      </c>
      <c r="M831" s="52" t="s">
        <v>5003</v>
      </c>
      <c r="N831" s="52"/>
    </row>
    <row r="832" spans="1:14" x14ac:dyDescent="0.3">
      <c r="A832" s="17" t="s">
        <v>4915</v>
      </c>
      <c r="B832" s="17" t="s">
        <v>4916</v>
      </c>
      <c r="C832" s="17" t="s">
        <v>4699</v>
      </c>
      <c r="D832" s="17" t="s">
        <v>4917</v>
      </c>
      <c r="E832" s="17" t="s">
        <v>2075</v>
      </c>
      <c r="F832" s="17" t="s">
        <v>2233</v>
      </c>
      <c r="G832" s="18">
        <v>1</v>
      </c>
      <c r="H832" s="18">
        <v>10</v>
      </c>
      <c r="I832" s="19">
        <v>1</v>
      </c>
      <c r="J832" s="20">
        <v>0</v>
      </c>
      <c r="K832" s="21">
        <v>0</v>
      </c>
      <c r="L832" s="22">
        <v>0</v>
      </c>
      <c r="M832" s="52" t="s">
        <v>4999</v>
      </c>
      <c r="N832" s="52"/>
    </row>
    <row r="833" spans="1:14" x14ac:dyDescent="0.3">
      <c r="A833" s="17" t="s">
        <v>4918</v>
      </c>
      <c r="B833" s="17" t="s">
        <v>4919</v>
      </c>
      <c r="C833" s="17" t="s">
        <v>2383</v>
      </c>
      <c r="D833" s="17" t="s">
        <v>2015</v>
      </c>
      <c r="E833" s="17" t="s">
        <v>802</v>
      </c>
      <c r="F833" s="17" t="s">
        <v>4920</v>
      </c>
      <c r="G833" s="18">
        <v>1</v>
      </c>
      <c r="H833" s="18">
        <v>6</v>
      </c>
      <c r="I833" s="19">
        <v>0</v>
      </c>
      <c r="J833" s="20">
        <v>1</v>
      </c>
      <c r="K833" s="21">
        <v>0</v>
      </c>
      <c r="L833" s="22">
        <v>0</v>
      </c>
      <c r="M833" s="52" t="s">
        <v>5002</v>
      </c>
      <c r="N833" s="52"/>
    </row>
    <row r="834" spans="1:14" x14ac:dyDescent="0.3">
      <c r="A834" s="17" t="s">
        <v>1143</v>
      </c>
      <c r="B834" s="17" t="s">
        <v>1144</v>
      </c>
      <c r="C834" s="17" t="s">
        <v>4921</v>
      </c>
      <c r="D834" s="17" t="s">
        <v>2015</v>
      </c>
      <c r="E834" s="17" t="s">
        <v>1145</v>
      </c>
      <c r="F834" s="17" t="s">
        <v>4922</v>
      </c>
      <c r="G834" s="18">
        <v>1</v>
      </c>
      <c r="H834" s="18">
        <v>1</v>
      </c>
      <c r="I834" s="19">
        <v>0</v>
      </c>
      <c r="J834" s="20">
        <v>0</v>
      </c>
      <c r="K834" s="21">
        <v>0</v>
      </c>
      <c r="L834" s="22">
        <v>1</v>
      </c>
      <c r="M834" s="52" t="s">
        <v>5001</v>
      </c>
      <c r="N834" s="52"/>
    </row>
    <row r="835" spans="1:14" x14ac:dyDescent="0.3">
      <c r="A835" s="17" t="s">
        <v>919</v>
      </c>
      <c r="B835" s="17" t="s">
        <v>3865</v>
      </c>
      <c r="C835" s="17" t="s">
        <v>4923</v>
      </c>
      <c r="D835" s="17" t="s">
        <v>2106</v>
      </c>
      <c r="E835" s="17" t="s">
        <v>782</v>
      </c>
      <c r="F835" s="17" t="s">
        <v>4924</v>
      </c>
      <c r="G835" s="18">
        <v>1</v>
      </c>
      <c r="H835" s="18">
        <v>1</v>
      </c>
      <c r="I835" s="19">
        <v>0</v>
      </c>
      <c r="J835" s="20">
        <v>0</v>
      </c>
      <c r="K835" s="21">
        <v>1</v>
      </c>
      <c r="L835" s="22">
        <v>0</v>
      </c>
      <c r="M835" s="52" t="s">
        <v>5001</v>
      </c>
      <c r="N835" s="52"/>
    </row>
    <row r="836" spans="1:14" x14ac:dyDescent="0.3">
      <c r="A836" s="17" t="s">
        <v>4925</v>
      </c>
      <c r="B836" s="17" t="s">
        <v>4926</v>
      </c>
      <c r="C836" s="17" t="s">
        <v>2030</v>
      </c>
      <c r="D836" s="17" t="s">
        <v>3173</v>
      </c>
      <c r="E836" s="17" t="s">
        <v>590</v>
      </c>
      <c r="F836" s="17" t="s">
        <v>4927</v>
      </c>
      <c r="G836" s="18">
        <v>1</v>
      </c>
      <c r="H836" s="18">
        <v>2</v>
      </c>
      <c r="I836" s="19">
        <v>0</v>
      </c>
      <c r="J836" s="20">
        <v>1</v>
      </c>
      <c r="K836" s="21">
        <v>0</v>
      </c>
      <c r="L836" s="22">
        <v>0</v>
      </c>
      <c r="M836" s="52" t="s">
        <v>5003</v>
      </c>
      <c r="N836" s="52"/>
    </row>
    <row r="837" spans="1:14" x14ac:dyDescent="0.3">
      <c r="A837" s="17" t="s">
        <v>4928</v>
      </c>
      <c r="B837" s="17" t="s">
        <v>4929</v>
      </c>
      <c r="C837" s="17" t="s">
        <v>4930</v>
      </c>
      <c r="D837" s="17" t="s">
        <v>2198</v>
      </c>
      <c r="E837" s="17" t="s">
        <v>538</v>
      </c>
      <c r="F837" s="17" t="s">
        <v>4931</v>
      </c>
      <c r="G837" s="18">
        <v>1</v>
      </c>
      <c r="H837" s="18">
        <v>1</v>
      </c>
      <c r="I837" s="19">
        <v>0</v>
      </c>
      <c r="J837" s="20">
        <v>1</v>
      </c>
      <c r="K837" s="21">
        <v>0</v>
      </c>
      <c r="L837" s="22">
        <v>0</v>
      </c>
      <c r="M837" s="52" t="s">
        <v>5003</v>
      </c>
      <c r="N837" s="52"/>
    </row>
    <row r="838" spans="1:14" x14ac:dyDescent="0.3">
      <c r="A838" s="17" t="s">
        <v>1302</v>
      </c>
      <c r="B838" s="17" t="s">
        <v>4932</v>
      </c>
      <c r="C838" s="17" t="s">
        <v>2383</v>
      </c>
      <c r="D838" s="17" t="s">
        <v>2015</v>
      </c>
      <c r="E838" s="17" t="s">
        <v>849</v>
      </c>
      <c r="F838" s="17" t="s">
        <v>4933</v>
      </c>
      <c r="G838" s="18">
        <v>1</v>
      </c>
      <c r="H838" s="18">
        <v>1</v>
      </c>
      <c r="I838" s="19">
        <v>0</v>
      </c>
      <c r="J838" s="20">
        <v>0</v>
      </c>
      <c r="K838" s="21">
        <v>0</v>
      </c>
      <c r="L838" s="22">
        <v>1</v>
      </c>
      <c r="M838" s="52" t="s">
        <v>5001</v>
      </c>
      <c r="N838" s="52"/>
    </row>
    <row r="839" spans="1:14" x14ac:dyDescent="0.3">
      <c r="A839" s="17" t="s">
        <v>845</v>
      </c>
      <c r="B839" s="17" t="s">
        <v>4934</v>
      </c>
      <c r="C839" s="17" t="s">
        <v>4935</v>
      </c>
      <c r="D839" s="17" t="s">
        <v>2283</v>
      </c>
      <c r="E839" s="17" t="s">
        <v>616</v>
      </c>
      <c r="F839" s="17" t="s">
        <v>4936</v>
      </c>
      <c r="G839" s="18">
        <v>1</v>
      </c>
      <c r="H839" s="18">
        <v>2</v>
      </c>
      <c r="I839" s="19">
        <v>0</v>
      </c>
      <c r="J839" s="20">
        <v>0</v>
      </c>
      <c r="K839" s="21">
        <v>1</v>
      </c>
      <c r="L839" s="22">
        <v>0</v>
      </c>
      <c r="M839" s="52" t="s">
        <v>5001</v>
      </c>
      <c r="N839" s="52"/>
    </row>
    <row r="840" spans="1:14" x14ac:dyDescent="0.3">
      <c r="A840" s="17" t="s">
        <v>742</v>
      </c>
      <c r="B840" s="17" t="s">
        <v>4937</v>
      </c>
      <c r="C840" s="17" t="s">
        <v>4938</v>
      </c>
      <c r="D840" s="17" t="s">
        <v>2015</v>
      </c>
      <c r="E840" s="17" t="s">
        <v>744</v>
      </c>
      <c r="F840" s="17" t="s">
        <v>4939</v>
      </c>
      <c r="G840" s="18">
        <v>1</v>
      </c>
      <c r="H840" s="18">
        <v>1</v>
      </c>
      <c r="I840" s="19">
        <v>0</v>
      </c>
      <c r="J840" s="20">
        <v>0</v>
      </c>
      <c r="K840" s="21">
        <v>1</v>
      </c>
      <c r="L840" s="22">
        <v>0</v>
      </c>
      <c r="M840" s="52" t="s">
        <v>5001</v>
      </c>
      <c r="N840" s="52"/>
    </row>
    <row r="841" spans="1:14" x14ac:dyDescent="0.3">
      <c r="A841" s="17" t="s">
        <v>4940</v>
      </c>
      <c r="B841" s="17" t="s">
        <v>4941</v>
      </c>
      <c r="C841" s="17" t="s">
        <v>4942</v>
      </c>
      <c r="D841" s="17" t="s">
        <v>2654</v>
      </c>
      <c r="E841" s="17" t="s">
        <v>4367</v>
      </c>
      <c r="F841" s="17" t="s">
        <v>4943</v>
      </c>
      <c r="G841" s="18">
        <v>1</v>
      </c>
      <c r="H841" s="18">
        <v>2</v>
      </c>
      <c r="I841" s="19">
        <v>0</v>
      </c>
      <c r="J841" s="20">
        <v>1</v>
      </c>
      <c r="K841" s="21">
        <v>0</v>
      </c>
      <c r="L841" s="22">
        <v>0</v>
      </c>
      <c r="M841" s="52" t="s">
        <v>5003</v>
      </c>
      <c r="N841" s="52"/>
    </row>
    <row r="842" spans="1:14" x14ac:dyDescent="0.3">
      <c r="A842" s="17" t="s">
        <v>775</v>
      </c>
      <c r="B842" s="17" t="s">
        <v>4944</v>
      </c>
      <c r="C842" s="17" t="s">
        <v>2030</v>
      </c>
      <c r="D842" s="17" t="s">
        <v>2015</v>
      </c>
      <c r="E842" s="17" t="s">
        <v>763</v>
      </c>
      <c r="F842" s="17" t="s">
        <v>4945</v>
      </c>
      <c r="G842" s="18">
        <v>1</v>
      </c>
      <c r="H842" s="18">
        <v>2</v>
      </c>
      <c r="I842" s="19">
        <v>0</v>
      </c>
      <c r="J842" s="20">
        <v>0</v>
      </c>
      <c r="K842" s="21">
        <v>1</v>
      </c>
      <c r="L842" s="22">
        <v>0</v>
      </c>
      <c r="M842" s="52" t="s">
        <v>5001</v>
      </c>
      <c r="N842" s="52"/>
    </row>
    <row r="843" spans="1:14" x14ac:dyDescent="0.3">
      <c r="A843" s="17" t="s">
        <v>4946</v>
      </c>
      <c r="B843" s="17" t="s">
        <v>4947</v>
      </c>
      <c r="C843" s="17" t="s">
        <v>4948</v>
      </c>
      <c r="D843" s="17" t="s">
        <v>2224</v>
      </c>
      <c r="E843" s="17" t="s">
        <v>2225</v>
      </c>
      <c r="F843" s="17" t="s">
        <v>4949</v>
      </c>
      <c r="G843" s="18">
        <v>1</v>
      </c>
      <c r="H843" s="18">
        <v>1</v>
      </c>
      <c r="I843" s="19">
        <v>0</v>
      </c>
      <c r="J843" s="20">
        <v>1</v>
      </c>
      <c r="K843" s="21">
        <v>0</v>
      </c>
      <c r="L843" s="22">
        <v>0</v>
      </c>
      <c r="M843" s="52" t="s">
        <v>5003</v>
      </c>
      <c r="N843" s="52"/>
    </row>
    <row r="844" spans="1:14" x14ac:dyDescent="0.3">
      <c r="A844" s="17" t="s">
        <v>4950</v>
      </c>
      <c r="B844" s="17" t="s">
        <v>3368</v>
      </c>
      <c r="C844" s="17" t="s">
        <v>4951</v>
      </c>
      <c r="D844" s="17" t="s">
        <v>2015</v>
      </c>
      <c r="E844" s="17" t="s">
        <v>819</v>
      </c>
      <c r="F844" s="17" t="s">
        <v>4952</v>
      </c>
      <c r="G844" s="18">
        <v>1</v>
      </c>
      <c r="H844" s="18">
        <v>1</v>
      </c>
      <c r="I844" s="19">
        <v>0</v>
      </c>
      <c r="J844" s="20">
        <v>1</v>
      </c>
      <c r="K844" s="21">
        <v>0</v>
      </c>
      <c r="L844" s="22">
        <v>0</v>
      </c>
      <c r="M844" s="52" t="s">
        <v>5002</v>
      </c>
      <c r="N844" s="52"/>
    </row>
    <row r="845" spans="1:14" x14ac:dyDescent="0.3">
      <c r="A845" s="17" t="s">
        <v>1839</v>
      </c>
      <c r="B845" s="17" t="s">
        <v>4953</v>
      </c>
      <c r="C845" s="17" t="s">
        <v>2624</v>
      </c>
      <c r="D845" s="17" t="s">
        <v>2356</v>
      </c>
      <c r="E845" s="17" t="s">
        <v>1814</v>
      </c>
      <c r="F845" s="17" t="s">
        <v>4954</v>
      </c>
      <c r="G845" s="18">
        <v>1</v>
      </c>
      <c r="H845" s="18">
        <v>1</v>
      </c>
      <c r="I845" s="19">
        <v>0</v>
      </c>
      <c r="J845" s="20">
        <v>0</v>
      </c>
      <c r="K845" s="21">
        <v>0</v>
      </c>
      <c r="L845" s="22">
        <v>1</v>
      </c>
      <c r="M845" s="52" t="s">
        <v>5001</v>
      </c>
      <c r="N845" s="52"/>
    </row>
    <row r="846" spans="1:14" x14ac:dyDescent="0.3">
      <c r="A846" s="17" t="s">
        <v>4955</v>
      </c>
      <c r="B846" s="17" t="s">
        <v>4956</v>
      </c>
      <c r="C846" s="17" t="s">
        <v>4957</v>
      </c>
      <c r="D846" s="17" t="s">
        <v>2247</v>
      </c>
      <c r="E846" s="17" t="s">
        <v>2132</v>
      </c>
      <c r="F846" s="17" t="s">
        <v>4958</v>
      </c>
      <c r="G846" s="18">
        <v>1</v>
      </c>
      <c r="H846" s="18">
        <v>2</v>
      </c>
      <c r="I846" s="19">
        <v>0</v>
      </c>
      <c r="J846" s="20">
        <v>1</v>
      </c>
      <c r="K846" s="21">
        <v>0</v>
      </c>
      <c r="L846" s="22">
        <v>0</v>
      </c>
      <c r="M846" s="52" t="s">
        <v>5003</v>
      </c>
      <c r="N846" s="52"/>
    </row>
    <row r="847" spans="1:14" x14ac:dyDescent="0.3">
      <c r="A847" s="17" t="s">
        <v>1250</v>
      </c>
      <c r="B847" s="17" t="s">
        <v>4959</v>
      </c>
      <c r="C847" s="17" t="s">
        <v>4960</v>
      </c>
      <c r="D847" s="17" t="s">
        <v>2476</v>
      </c>
      <c r="E847" s="17" t="s">
        <v>1252</v>
      </c>
      <c r="F847" s="17" t="s">
        <v>4961</v>
      </c>
      <c r="G847" s="18">
        <v>1</v>
      </c>
      <c r="H847" s="18">
        <v>2</v>
      </c>
      <c r="I847" s="19">
        <v>0</v>
      </c>
      <c r="J847" s="20">
        <v>0</v>
      </c>
      <c r="K847" s="21">
        <v>0</v>
      </c>
      <c r="L847" s="22">
        <v>1</v>
      </c>
      <c r="M847" s="52" t="s">
        <v>4998</v>
      </c>
      <c r="N847" s="52"/>
    </row>
    <row r="848" spans="1:14" x14ac:dyDescent="0.3">
      <c r="A848" s="17" t="s">
        <v>1933</v>
      </c>
      <c r="B848" s="17" t="s">
        <v>4962</v>
      </c>
      <c r="C848" s="17" t="s">
        <v>2030</v>
      </c>
      <c r="D848" s="17" t="s">
        <v>2543</v>
      </c>
      <c r="E848" s="17" t="s">
        <v>1112</v>
      </c>
      <c r="F848" s="17" t="s">
        <v>4963</v>
      </c>
      <c r="G848" s="18">
        <v>1</v>
      </c>
      <c r="H848" s="18">
        <v>3</v>
      </c>
      <c r="I848" s="19">
        <v>0</v>
      </c>
      <c r="J848" s="20">
        <v>0</v>
      </c>
      <c r="K848" s="21">
        <v>0</v>
      </c>
      <c r="L848" s="22">
        <v>1</v>
      </c>
      <c r="M848" s="52" t="s">
        <v>4997</v>
      </c>
      <c r="N848" s="52"/>
    </row>
    <row r="849" spans="1:14" x14ac:dyDescent="0.3">
      <c r="A849" s="17" t="s">
        <v>4964</v>
      </c>
      <c r="B849" s="17" t="s">
        <v>4965</v>
      </c>
      <c r="C849" s="17" t="s">
        <v>2030</v>
      </c>
      <c r="D849" s="17" t="s">
        <v>2015</v>
      </c>
      <c r="E849" s="17" t="s">
        <v>1020</v>
      </c>
      <c r="F849" s="17" t="s">
        <v>4966</v>
      </c>
      <c r="G849" s="18">
        <v>1</v>
      </c>
      <c r="H849" s="18">
        <v>1</v>
      </c>
      <c r="I849" s="19">
        <v>0</v>
      </c>
      <c r="J849" s="20">
        <v>1</v>
      </c>
      <c r="K849" s="21">
        <v>0</v>
      </c>
      <c r="L849" s="22">
        <v>0</v>
      </c>
      <c r="M849" s="52" t="s">
        <v>5002</v>
      </c>
      <c r="N849" s="52"/>
    </row>
    <row r="850" spans="1:14" x14ac:dyDescent="0.3">
      <c r="A850" s="17" t="s">
        <v>866</v>
      </c>
      <c r="B850" s="17" t="s">
        <v>4967</v>
      </c>
      <c r="C850" s="17" t="s">
        <v>4968</v>
      </c>
      <c r="D850" s="17" t="s">
        <v>4969</v>
      </c>
      <c r="E850" s="17" t="s">
        <v>869</v>
      </c>
      <c r="F850" s="17" t="s">
        <v>4970</v>
      </c>
      <c r="G850" s="18">
        <v>1</v>
      </c>
      <c r="H850" s="18">
        <v>1</v>
      </c>
      <c r="I850" s="19">
        <v>0</v>
      </c>
      <c r="J850" s="20">
        <v>0</v>
      </c>
      <c r="K850" s="21">
        <v>1</v>
      </c>
      <c r="L850" s="22">
        <v>0</v>
      </c>
      <c r="M850" s="52" t="s">
        <v>5001</v>
      </c>
      <c r="N850" s="52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225C-245B-4BE8-A47C-F3E86E55782A}">
  <dimension ref="A1:D12"/>
  <sheetViews>
    <sheetView showGridLines="0" workbookViewId="0">
      <selection activeCell="C22" sqref="C22"/>
    </sheetView>
  </sheetViews>
  <sheetFormatPr defaultRowHeight="14.4" x14ac:dyDescent="0.3"/>
  <cols>
    <col min="1" max="1" width="28.88671875" customWidth="1"/>
    <col min="2" max="2" width="57.109375" bestFit="1" customWidth="1"/>
    <col min="3" max="4" width="12.21875" bestFit="1" customWidth="1"/>
  </cols>
  <sheetData>
    <row r="1" spans="1:4" ht="18.600000000000001" thickBot="1" x14ac:dyDescent="0.4">
      <c r="A1" s="85" t="s">
        <v>5016</v>
      </c>
      <c r="B1" s="85"/>
      <c r="C1" s="85"/>
      <c r="D1" s="85"/>
    </row>
    <row r="2" spans="1:4" ht="15" thickBot="1" x14ac:dyDescent="0.35">
      <c r="A2" s="57" t="s">
        <v>5012</v>
      </c>
      <c r="B2" s="58" t="s">
        <v>5011</v>
      </c>
      <c r="C2" s="58" t="s">
        <v>5010</v>
      </c>
      <c r="D2" s="59" t="s">
        <v>5009</v>
      </c>
    </row>
    <row r="3" spans="1:4" x14ac:dyDescent="0.3">
      <c r="A3" s="62" t="s">
        <v>5013</v>
      </c>
      <c r="B3" s="76" t="s">
        <v>5001</v>
      </c>
      <c r="C3" s="77">
        <v>407</v>
      </c>
      <c r="D3" s="78">
        <v>290</v>
      </c>
    </row>
    <row r="4" spans="1:4" x14ac:dyDescent="0.3">
      <c r="A4" s="55"/>
      <c r="B4" s="53" t="s">
        <v>4997</v>
      </c>
      <c r="C4" s="54">
        <v>300</v>
      </c>
      <c r="D4" s="56">
        <v>37</v>
      </c>
    </row>
    <row r="5" spans="1:4" x14ac:dyDescent="0.3">
      <c r="A5" s="55"/>
      <c r="B5" s="53" t="s">
        <v>4998</v>
      </c>
      <c r="C5" s="54">
        <v>34</v>
      </c>
      <c r="D5" s="56">
        <v>17</v>
      </c>
    </row>
    <row r="6" spans="1:4" ht="15" thickBot="1" x14ac:dyDescent="0.35">
      <c r="A6" s="66"/>
      <c r="B6" s="79" t="s">
        <v>5007</v>
      </c>
      <c r="C6" s="80">
        <v>12</v>
      </c>
      <c r="D6" s="81">
        <v>3</v>
      </c>
    </row>
    <row r="7" spans="1:4" x14ac:dyDescent="0.3">
      <c r="A7" s="61" t="s">
        <v>5014</v>
      </c>
      <c r="B7" s="73" t="s">
        <v>5000</v>
      </c>
      <c r="C7" s="74">
        <v>309</v>
      </c>
      <c r="D7" s="75">
        <v>197</v>
      </c>
    </row>
    <row r="8" spans="1:4" ht="15" thickBot="1" x14ac:dyDescent="0.35">
      <c r="A8" s="60"/>
      <c r="B8" s="82" t="s">
        <v>5004</v>
      </c>
      <c r="C8" s="83">
        <v>13</v>
      </c>
      <c r="D8" s="84">
        <v>5</v>
      </c>
    </row>
    <row r="9" spans="1:4" x14ac:dyDescent="0.3">
      <c r="A9" s="62" t="s">
        <v>5015</v>
      </c>
      <c r="B9" s="63" t="s">
        <v>4999</v>
      </c>
      <c r="C9" s="64">
        <v>386</v>
      </c>
      <c r="D9" s="65">
        <v>70</v>
      </c>
    </row>
    <row r="10" spans="1:4" x14ac:dyDescent="0.3">
      <c r="A10" s="55"/>
      <c r="B10" s="70" t="s">
        <v>5003</v>
      </c>
      <c r="C10" s="71">
        <v>277</v>
      </c>
      <c r="D10" s="72">
        <v>228</v>
      </c>
    </row>
    <row r="11" spans="1:4" ht="15" thickBot="1" x14ac:dyDescent="0.35">
      <c r="A11" s="66"/>
      <c r="B11" s="79" t="s">
        <v>5008</v>
      </c>
      <c r="C11" s="80">
        <v>3</v>
      </c>
      <c r="D11" s="81">
        <v>1</v>
      </c>
    </row>
    <row r="12" spans="1:4" ht="15" thickBot="1" x14ac:dyDescent="0.35">
      <c r="B12" s="67" t="s">
        <v>11</v>
      </c>
      <c r="C12" s="68">
        <v>1741</v>
      </c>
      <c r="D12" s="69">
        <v>848</v>
      </c>
    </row>
  </sheetData>
  <mergeCells count="4">
    <mergeCell ref="A3:A6"/>
    <mergeCell ref="A7:A8"/>
    <mergeCell ref="A9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6FFED-2AB3-4FC5-BDA0-B208F7B9C4BF}">
  <dimension ref="A1:V13"/>
  <sheetViews>
    <sheetView showGridLines="0" tabSelected="1" workbookViewId="0">
      <selection activeCell="M13" sqref="M13"/>
    </sheetView>
  </sheetViews>
  <sheetFormatPr defaultColWidth="12.33203125" defaultRowHeight="14.4" x14ac:dyDescent="0.3"/>
  <cols>
    <col min="1" max="13" width="12.33203125" style="36"/>
    <col min="14" max="22" width="0" style="36" hidden="1" customWidth="1"/>
    <col min="23" max="16384" width="12.33203125" style="36"/>
  </cols>
  <sheetData>
    <row r="1" spans="1:22" x14ac:dyDescent="0.3">
      <c r="A1" s="50" t="s">
        <v>4996</v>
      </c>
      <c r="B1" s="50"/>
      <c r="C1" s="50"/>
      <c r="D1" s="50"/>
      <c r="E1" s="50"/>
      <c r="F1" s="50"/>
      <c r="G1" s="50"/>
      <c r="H1" s="50"/>
      <c r="I1" s="50"/>
      <c r="J1" s="49"/>
      <c r="K1" s="48" t="s">
        <v>4972</v>
      </c>
      <c r="L1" s="47"/>
      <c r="N1" s="36" t="s">
        <v>4993</v>
      </c>
      <c r="O1" s="46"/>
      <c r="P1" s="46"/>
      <c r="Q1" s="46"/>
      <c r="R1" s="46" t="s">
        <v>4993</v>
      </c>
      <c r="S1" s="46"/>
      <c r="T1" s="48"/>
      <c r="U1" s="47"/>
      <c r="V1" s="46" t="s">
        <v>4996</v>
      </c>
    </row>
    <row r="2" spans="1:22" x14ac:dyDescent="0.3">
      <c r="A2" s="45" t="s">
        <v>4973</v>
      </c>
      <c r="B2" s="45" t="s">
        <v>4992</v>
      </c>
      <c r="C2" s="45" t="s">
        <v>3</v>
      </c>
      <c r="D2" s="45" t="s">
        <v>4</v>
      </c>
      <c r="E2" s="45" t="s">
        <v>4995</v>
      </c>
      <c r="F2" s="45" t="s">
        <v>6</v>
      </c>
      <c r="G2" s="45" t="s">
        <v>4994</v>
      </c>
      <c r="H2" s="45" t="s">
        <v>8</v>
      </c>
      <c r="I2" s="45" t="s">
        <v>9</v>
      </c>
      <c r="J2" s="45" t="s">
        <v>10</v>
      </c>
      <c r="K2" s="45" t="s">
        <v>4995</v>
      </c>
      <c r="L2" s="45" t="s">
        <v>4994</v>
      </c>
      <c r="N2" s="45" t="s">
        <v>4973</v>
      </c>
      <c r="O2" s="45" t="s">
        <v>4992</v>
      </c>
      <c r="P2" s="45" t="s">
        <v>4995</v>
      </c>
      <c r="Q2" s="45" t="s">
        <v>4994</v>
      </c>
      <c r="R2" s="45" t="s">
        <v>4973</v>
      </c>
      <c r="S2" s="45" t="s">
        <v>4992</v>
      </c>
      <c r="T2" s="45" t="s">
        <v>4995</v>
      </c>
      <c r="U2" s="45" t="s">
        <v>4994</v>
      </c>
    </row>
    <row r="3" spans="1:22" ht="14.4" hidden="1" customHeight="1" x14ac:dyDescent="0.3">
      <c r="A3" s="44">
        <v>2016</v>
      </c>
      <c r="B3" s="37" t="s">
        <v>4989</v>
      </c>
      <c r="C3" s="37">
        <v>18028</v>
      </c>
      <c r="D3" s="37">
        <v>16915</v>
      </c>
      <c r="E3" s="38">
        <v>0.93826270246283561</v>
      </c>
      <c r="F3" s="37">
        <v>462</v>
      </c>
      <c r="G3" s="38">
        <v>0.96388950521411143</v>
      </c>
      <c r="H3" s="37">
        <v>121</v>
      </c>
      <c r="I3" s="37">
        <v>131</v>
      </c>
      <c r="J3" s="37">
        <v>399</v>
      </c>
      <c r="K3" s="38">
        <f>(D3+I3+J3)/C3</f>
        <v>0.96766141557577101</v>
      </c>
      <c r="L3" s="38">
        <f>(D3+F3+I3+J3)/C3</f>
        <v>0.99328821832704683</v>
      </c>
      <c r="N3" s="44">
        <v>2016</v>
      </c>
      <c r="O3" s="37" t="s">
        <v>4989</v>
      </c>
      <c r="P3" s="38">
        <v>0.93826270246283561</v>
      </c>
      <c r="Q3" s="38">
        <v>0.96388950521411143</v>
      </c>
      <c r="R3" s="44">
        <v>2016</v>
      </c>
      <c r="S3" s="37" t="s">
        <v>4989</v>
      </c>
      <c r="T3" s="38">
        <v>0.96766141557577101</v>
      </c>
      <c r="U3" s="38">
        <v>0.99328821832704683</v>
      </c>
    </row>
    <row r="4" spans="1:22" ht="14.4" hidden="1" customHeight="1" x14ac:dyDescent="0.3">
      <c r="A4" s="43"/>
      <c r="B4" s="37" t="s">
        <v>4988</v>
      </c>
      <c r="C4" s="37">
        <v>19028</v>
      </c>
      <c r="D4" s="37">
        <v>17681</v>
      </c>
      <c r="E4" s="38">
        <v>0.92920958587344971</v>
      </c>
      <c r="F4" s="37">
        <v>535</v>
      </c>
      <c r="G4" s="38">
        <v>0.95732604582720204</v>
      </c>
      <c r="H4" s="37">
        <v>162</v>
      </c>
      <c r="I4" s="37">
        <v>166</v>
      </c>
      <c r="J4" s="37">
        <v>484</v>
      </c>
      <c r="K4" s="38">
        <f>(D4+I4+J4)/C4</f>
        <v>0.96336977086398989</v>
      </c>
      <c r="L4" s="38">
        <f>(D4+F4+I4+J4)/C4</f>
        <v>0.99148623081774223</v>
      </c>
      <c r="N4" s="43"/>
      <c r="O4" s="37" t="s">
        <v>4988</v>
      </c>
      <c r="P4" s="38">
        <v>0.92920958587344971</v>
      </c>
      <c r="Q4" s="38">
        <v>0.95732604582720204</v>
      </c>
      <c r="R4" s="43"/>
      <c r="S4" s="37" t="s">
        <v>4988</v>
      </c>
      <c r="T4" s="38">
        <v>0.96336977086398989</v>
      </c>
      <c r="U4" s="38">
        <v>0.99148623081774223</v>
      </c>
    </row>
    <row r="5" spans="1:22" ht="14.4" hidden="1" customHeight="1" x14ac:dyDescent="0.3">
      <c r="A5" s="42"/>
      <c r="B5" s="37" t="s">
        <v>4991</v>
      </c>
      <c r="C5" s="37">
        <v>20335</v>
      </c>
      <c r="D5" s="37">
        <v>19064</v>
      </c>
      <c r="E5" s="38">
        <v>0.9375</v>
      </c>
      <c r="F5" s="37">
        <v>520</v>
      </c>
      <c r="G5" s="38">
        <v>0.96309999999999996</v>
      </c>
      <c r="H5" s="37">
        <v>138</v>
      </c>
      <c r="I5" s="37">
        <v>136</v>
      </c>
      <c r="J5" s="37">
        <v>477</v>
      </c>
      <c r="K5" s="38">
        <f>(D5+I5+J5)/C5</f>
        <v>0.96764199655765926</v>
      </c>
      <c r="L5" s="38">
        <f>(D5+F5+I5+J5)/C5</f>
        <v>0.9932136710105729</v>
      </c>
      <c r="N5" s="42"/>
      <c r="O5" s="37" t="s">
        <v>4991</v>
      </c>
      <c r="P5" s="38">
        <v>0.9375</v>
      </c>
      <c r="Q5" s="38">
        <v>0.96309999999999996</v>
      </c>
      <c r="R5" s="42"/>
      <c r="S5" s="37" t="s">
        <v>4991</v>
      </c>
      <c r="T5" s="38">
        <v>0.96764199655765926</v>
      </c>
      <c r="U5" s="38">
        <v>0.9932136710105729</v>
      </c>
    </row>
    <row r="6" spans="1:22" x14ac:dyDescent="0.3">
      <c r="A6" s="41">
        <v>2017</v>
      </c>
      <c r="B6" s="37" t="s">
        <v>4990</v>
      </c>
      <c r="C6" s="40">
        <v>19206</v>
      </c>
      <c r="D6" s="40">
        <v>17925</v>
      </c>
      <c r="E6" s="39">
        <v>0.93330209309590761</v>
      </c>
      <c r="F6" s="40">
        <v>504</v>
      </c>
      <c r="G6" s="39">
        <v>0.9595438925335833</v>
      </c>
      <c r="H6" s="40">
        <v>162</v>
      </c>
      <c r="I6" s="40">
        <v>198</v>
      </c>
      <c r="J6" s="40">
        <v>417</v>
      </c>
      <c r="K6" s="38">
        <f>(D6+I6+J6)/C6</f>
        <v>0.96532333645735713</v>
      </c>
      <c r="L6" s="38">
        <f>(D6+F6+I6+J6)/C6</f>
        <v>0.99156513589503281</v>
      </c>
      <c r="N6" s="41">
        <v>2017</v>
      </c>
      <c r="O6" s="37" t="s">
        <v>4990</v>
      </c>
      <c r="P6" s="39">
        <v>0.93330209309590761</v>
      </c>
      <c r="Q6" s="39">
        <v>0.9595438925335833</v>
      </c>
      <c r="R6" s="41">
        <v>2017</v>
      </c>
      <c r="S6" s="37" t="s">
        <v>4990</v>
      </c>
      <c r="T6" s="38">
        <v>0.96532333645735713</v>
      </c>
      <c r="U6" s="38">
        <v>0.99156513589503281</v>
      </c>
    </row>
    <row r="7" spans="1:22" x14ac:dyDescent="0.3">
      <c r="A7" s="41"/>
      <c r="B7" s="37" t="s">
        <v>4989</v>
      </c>
      <c r="C7" s="40">
        <v>19105</v>
      </c>
      <c r="D7" s="40">
        <v>17631</v>
      </c>
      <c r="E7" s="39">
        <v>0.92284742214080084</v>
      </c>
      <c r="F7" s="40">
        <v>567</v>
      </c>
      <c r="G7" s="39">
        <v>0.95252551688039777</v>
      </c>
      <c r="H7" s="40">
        <v>258</v>
      </c>
      <c r="I7" s="40">
        <v>216</v>
      </c>
      <c r="J7" s="40">
        <v>433</v>
      </c>
      <c r="K7" s="38">
        <f>(D7+I7+J7)/C7</f>
        <v>0.95681758701910491</v>
      </c>
      <c r="L7" s="38">
        <f>(D7+F7+I7+J7)/C7</f>
        <v>0.98649568175870195</v>
      </c>
      <c r="N7" s="41"/>
      <c r="O7" s="37" t="s">
        <v>4989</v>
      </c>
      <c r="P7" s="39">
        <v>0.92284742214080084</v>
      </c>
      <c r="Q7" s="39">
        <v>0.95252551688039777</v>
      </c>
      <c r="R7" s="41"/>
      <c r="S7" s="37" t="s">
        <v>4989</v>
      </c>
      <c r="T7" s="38">
        <v>0.95681758701910491</v>
      </c>
      <c r="U7" s="38">
        <v>0.98649568175870195</v>
      </c>
    </row>
    <row r="8" spans="1:22" x14ac:dyDescent="0.3">
      <c r="A8" s="41"/>
      <c r="B8" s="37" t="s">
        <v>4988</v>
      </c>
      <c r="C8" s="40">
        <v>20228</v>
      </c>
      <c r="D8" s="40">
        <v>18549</v>
      </c>
      <c r="E8" s="39">
        <v>0.91699624283171843</v>
      </c>
      <c r="F8" s="40">
        <v>635</v>
      </c>
      <c r="G8" s="39">
        <v>0.94838837255289699</v>
      </c>
      <c r="H8" s="40">
        <v>314</v>
      </c>
      <c r="I8" s="40">
        <v>190</v>
      </c>
      <c r="J8" s="40">
        <v>540</v>
      </c>
      <c r="K8" s="38">
        <v>0.95308483290488433</v>
      </c>
      <c r="L8" s="38">
        <v>0.98447696262606288</v>
      </c>
      <c r="N8" s="41"/>
      <c r="O8" s="37" t="s">
        <v>4988</v>
      </c>
      <c r="P8" s="39">
        <v>0.91699624283171843</v>
      </c>
      <c r="Q8" s="39">
        <v>0.94838837255289699</v>
      </c>
      <c r="R8" s="41"/>
      <c r="S8" s="37" t="s">
        <v>4988</v>
      </c>
      <c r="T8" s="38">
        <v>0.95308483290488433</v>
      </c>
      <c r="U8" s="38">
        <v>0.98447696262606288</v>
      </c>
    </row>
    <row r="9" spans="1:22" x14ac:dyDescent="0.3">
      <c r="A9" s="41"/>
      <c r="B9" s="37" t="s">
        <v>4991</v>
      </c>
      <c r="C9" s="40">
        <v>20619</v>
      </c>
      <c r="D9" s="40">
        <v>18940</v>
      </c>
      <c r="E9" s="39">
        <v>0.91857025073960907</v>
      </c>
      <c r="F9" s="40">
        <v>686</v>
      </c>
      <c r="G9" s="39">
        <v>0.95184053542848834</v>
      </c>
      <c r="H9" s="40">
        <v>358</v>
      </c>
      <c r="I9" s="40">
        <v>178</v>
      </c>
      <c r="J9" s="40">
        <v>457</v>
      </c>
      <c r="K9" s="38">
        <v>0.94936708860759489</v>
      </c>
      <c r="L9" s="38">
        <v>0.98263737329647416</v>
      </c>
      <c r="N9" s="41"/>
      <c r="O9" s="37" t="s">
        <v>4991</v>
      </c>
      <c r="P9" s="39">
        <v>0.91857025073960907</v>
      </c>
      <c r="Q9" s="39">
        <v>0.95184053542848834</v>
      </c>
      <c r="R9" s="41"/>
      <c r="S9" s="37" t="s">
        <v>4991</v>
      </c>
      <c r="T9" s="38">
        <v>0.94936708860759489</v>
      </c>
      <c r="U9" s="38">
        <v>0.98263737329647416</v>
      </c>
    </row>
    <row r="10" spans="1:22" x14ac:dyDescent="0.3">
      <c r="A10" s="86">
        <v>2018</v>
      </c>
      <c r="B10" s="37" t="s">
        <v>4990</v>
      </c>
      <c r="C10" s="40">
        <v>24289</v>
      </c>
      <c r="D10" s="40">
        <v>22093</v>
      </c>
      <c r="E10" s="39">
        <v>0.9095887027049282</v>
      </c>
      <c r="F10" s="40">
        <v>773</v>
      </c>
      <c r="G10" s="39">
        <v>0.94141380871999669</v>
      </c>
      <c r="H10" s="40">
        <v>540</v>
      </c>
      <c r="I10" s="40">
        <v>245</v>
      </c>
      <c r="J10" s="40">
        <v>638</v>
      </c>
      <c r="K10" s="38">
        <v>0.94594260776483186</v>
      </c>
      <c r="L10" s="38">
        <v>0.97776771377990035</v>
      </c>
      <c r="N10" s="86">
        <v>2018</v>
      </c>
      <c r="O10" s="37" t="s">
        <v>4990</v>
      </c>
      <c r="P10" s="39">
        <v>0.9095887027049282</v>
      </c>
      <c r="Q10" s="39">
        <v>0.94141380871999669</v>
      </c>
      <c r="R10" s="86">
        <v>2018</v>
      </c>
      <c r="S10" s="37" t="s">
        <v>4990</v>
      </c>
      <c r="T10" s="38">
        <v>0.94594260776483186</v>
      </c>
      <c r="U10" s="38">
        <v>0.97776771377990035</v>
      </c>
    </row>
    <row r="11" spans="1:22" x14ac:dyDescent="0.3">
      <c r="A11" s="87"/>
      <c r="B11" s="37" t="s">
        <v>4989</v>
      </c>
      <c r="C11" s="40">
        <v>21654</v>
      </c>
      <c r="D11" s="40">
        <v>19934</v>
      </c>
      <c r="E11" s="39">
        <v>0.92056894800036948</v>
      </c>
      <c r="F11" s="40">
        <v>599</v>
      </c>
      <c r="G11" s="39">
        <v>0.94823127366768256</v>
      </c>
      <c r="H11" s="40">
        <v>367</v>
      </c>
      <c r="I11" s="40">
        <v>181</v>
      </c>
      <c r="J11" s="40">
        <v>573</v>
      </c>
      <c r="K11" s="38">
        <v>0.95538930451648651</v>
      </c>
      <c r="L11" s="38">
        <v>0.98305163018379971</v>
      </c>
      <c r="N11" s="87"/>
      <c r="O11" s="37" t="s">
        <v>4989</v>
      </c>
      <c r="P11" s="39">
        <v>0.92056894800036948</v>
      </c>
      <c r="Q11" s="39">
        <v>0.94823127366768256</v>
      </c>
      <c r="R11" s="87"/>
      <c r="S11" s="37" t="s">
        <v>4989</v>
      </c>
      <c r="T11" s="38">
        <v>0.95538930451648651</v>
      </c>
      <c r="U11" s="38">
        <v>0.98305163018379971</v>
      </c>
    </row>
    <row r="12" spans="1:22" x14ac:dyDescent="0.3">
      <c r="A12" s="87"/>
      <c r="B12" s="37" t="s">
        <v>4988</v>
      </c>
      <c r="C12" s="40">
        <v>22848</v>
      </c>
      <c r="D12" s="40">
        <v>21076</v>
      </c>
      <c r="E12" s="39">
        <v>0.92244397759103647</v>
      </c>
      <c r="F12" s="40">
        <v>653</v>
      </c>
      <c r="G12" s="39">
        <v>0.95102415966386555</v>
      </c>
      <c r="H12" s="40">
        <v>416</v>
      </c>
      <c r="I12" s="40">
        <v>204</v>
      </c>
      <c r="J12" s="40">
        <v>499</v>
      </c>
      <c r="K12" s="38">
        <v>0.9532125350140056</v>
      </c>
      <c r="L12" s="38">
        <v>0.98179271708683469</v>
      </c>
      <c r="N12" s="87"/>
      <c r="O12" s="37" t="s">
        <v>4988</v>
      </c>
      <c r="P12" s="39">
        <v>0.92244397759103647</v>
      </c>
      <c r="Q12" s="39">
        <v>0.95102415966386555</v>
      </c>
      <c r="R12" s="87"/>
      <c r="S12" s="37" t="s">
        <v>4988</v>
      </c>
      <c r="T12" s="38">
        <v>0.9532125350140056</v>
      </c>
      <c r="U12" s="38">
        <v>0.98179271708683469</v>
      </c>
    </row>
    <row r="13" spans="1:22" x14ac:dyDescent="0.3">
      <c r="A13" s="87"/>
      <c r="B13" s="37" t="s">
        <v>4991</v>
      </c>
      <c r="C13" s="40">
        <v>21598</v>
      </c>
      <c r="D13" s="40">
        <v>19857</v>
      </c>
      <c r="E13" s="39">
        <v>0.9193906843226225</v>
      </c>
      <c r="F13" s="40">
        <v>646</v>
      </c>
      <c r="G13" s="39">
        <v>0.949300861190851</v>
      </c>
      <c r="H13" s="40">
        <v>362</v>
      </c>
      <c r="I13" s="40">
        <v>184</v>
      </c>
      <c r="J13" s="40">
        <v>549</v>
      </c>
      <c r="K13" s="38">
        <v>0.95332901194555053</v>
      </c>
      <c r="L13" s="38">
        <v>0.98323918881377903</v>
      </c>
      <c r="N13" s="87"/>
      <c r="O13" s="37" t="s">
        <v>4991</v>
      </c>
      <c r="P13" s="39">
        <v>0.9193906843226225</v>
      </c>
      <c r="Q13" s="39">
        <v>0.949300861190851</v>
      </c>
      <c r="R13" s="87"/>
      <c r="S13" s="37" t="s">
        <v>4991</v>
      </c>
      <c r="T13" s="38">
        <v>0.95332901194555053</v>
      </c>
      <c r="U13" s="38">
        <v>0.98323918881377903</v>
      </c>
    </row>
  </sheetData>
  <mergeCells count="12">
    <mergeCell ref="N10:N13"/>
    <mergeCell ref="R3:R5"/>
    <mergeCell ref="R6:R9"/>
    <mergeCell ref="R10:R13"/>
    <mergeCell ref="A10:A13"/>
    <mergeCell ref="T1:U1"/>
    <mergeCell ref="A6:A9"/>
    <mergeCell ref="N6:N9"/>
    <mergeCell ref="N3:N5"/>
    <mergeCell ref="A1:J1"/>
    <mergeCell ref="K1:L1"/>
    <mergeCell ref="A3:A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3" t="s">
        <v>4971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4972</v>
      </c>
      <c r="L2" s="34"/>
    </row>
    <row r="3" spans="1:12" ht="27.45" customHeight="1" x14ac:dyDescent="0.3">
      <c r="A3" s="23" t="s">
        <v>4973</v>
      </c>
      <c r="B3" s="23" t="s">
        <v>4974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4975</v>
      </c>
    </row>
    <row r="4" spans="1:12" ht="14.4" x14ac:dyDescent="0.3">
      <c r="A4" s="35">
        <v>2018</v>
      </c>
      <c r="B4" s="25" t="s">
        <v>4976</v>
      </c>
      <c r="C4" s="26">
        <v>9415</v>
      </c>
      <c r="D4" s="26">
        <v>8520</v>
      </c>
      <c r="E4" s="24">
        <v>0.90493892724376002</v>
      </c>
      <c r="F4" s="26">
        <v>326</v>
      </c>
      <c r="G4" s="24">
        <v>0.93956452469463625</v>
      </c>
      <c r="H4" s="26">
        <v>228</v>
      </c>
      <c r="I4" s="26">
        <v>100</v>
      </c>
      <c r="J4" s="26">
        <v>241</v>
      </c>
      <c r="K4" s="24">
        <v>0.93894644037910513</v>
      </c>
      <c r="L4" s="24">
        <v>0.97393689986282583</v>
      </c>
    </row>
    <row r="5" spans="1:12" ht="14.4" x14ac:dyDescent="0.3">
      <c r="A5" s="35">
        <v>2018</v>
      </c>
      <c r="B5" s="25" t="s">
        <v>4977</v>
      </c>
      <c r="C5" s="26">
        <v>7196</v>
      </c>
      <c r="D5" s="26">
        <v>6522</v>
      </c>
      <c r="E5" s="24">
        <v>0.90633685380767093</v>
      </c>
      <c r="F5" s="26">
        <v>251</v>
      </c>
      <c r="G5" s="24">
        <v>0.94121734296831572</v>
      </c>
      <c r="H5" s="26">
        <v>156</v>
      </c>
      <c r="I5" s="26">
        <v>65</v>
      </c>
      <c r="J5" s="26">
        <v>202</v>
      </c>
      <c r="K5" s="24">
        <v>0.94126136527637461</v>
      </c>
      <c r="L5" s="24">
        <v>0.97663971248876924</v>
      </c>
    </row>
    <row r="6" spans="1:12" ht="14.4" x14ac:dyDescent="0.3">
      <c r="A6" s="35">
        <v>2018</v>
      </c>
      <c r="B6" s="25" t="s">
        <v>4978</v>
      </c>
      <c r="C6" s="26">
        <v>7678</v>
      </c>
      <c r="D6" s="26">
        <v>7051</v>
      </c>
      <c r="E6" s="24">
        <v>0.91833810888252154</v>
      </c>
      <c r="F6" s="26">
        <v>196</v>
      </c>
      <c r="G6" s="24">
        <v>0.94386558999739512</v>
      </c>
      <c r="H6" s="26">
        <v>156</v>
      </c>
      <c r="I6" s="26">
        <v>80</v>
      </c>
      <c r="J6" s="26">
        <v>195</v>
      </c>
      <c r="K6" s="24">
        <v>0.95245170876671603</v>
      </c>
      <c r="L6" s="24">
        <v>0.97835437768835865</v>
      </c>
    </row>
    <row r="7" spans="1:12" ht="14.4" x14ac:dyDescent="0.3">
      <c r="A7" s="35">
        <v>2018</v>
      </c>
      <c r="B7" s="25" t="s">
        <v>4979</v>
      </c>
      <c r="C7" s="26">
        <v>6650</v>
      </c>
      <c r="D7" s="26">
        <v>6074</v>
      </c>
      <c r="E7" s="24">
        <v>0.91338345864661652</v>
      </c>
      <c r="F7" s="26">
        <v>213</v>
      </c>
      <c r="G7" s="24">
        <v>0.94541353383458637</v>
      </c>
      <c r="H7" s="26">
        <v>126</v>
      </c>
      <c r="I7" s="26">
        <v>52</v>
      </c>
      <c r="J7" s="26">
        <v>185</v>
      </c>
      <c r="K7" s="24">
        <v>0.94713862466864185</v>
      </c>
      <c r="L7" s="24">
        <v>0.97967741935483876</v>
      </c>
    </row>
    <row r="8" spans="1:12" ht="14.4" x14ac:dyDescent="0.3">
      <c r="A8" s="35">
        <v>2018</v>
      </c>
      <c r="B8" s="25" t="s">
        <v>4980</v>
      </c>
      <c r="C8" s="26">
        <v>8223</v>
      </c>
      <c r="D8" s="26">
        <v>7547</v>
      </c>
      <c r="E8" s="24">
        <v>0.9177915602578135</v>
      </c>
      <c r="F8" s="26">
        <v>241</v>
      </c>
      <c r="G8" s="24">
        <v>0.94709959868661076</v>
      </c>
      <c r="H8" s="26">
        <v>119</v>
      </c>
      <c r="I8" s="26">
        <v>74</v>
      </c>
      <c r="J8" s="26">
        <v>242</v>
      </c>
      <c r="K8" s="24">
        <v>0.95447072214493489</v>
      </c>
      <c r="L8" s="24">
        <v>0.9844769110357422</v>
      </c>
    </row>
    <row r="9" spans="1:12" ht="14.4" x14ac:dyDescent="0.3">
      <c r="A9" s="35">
        <v>2018</v>
      </c>
      <c r="B9" s="25" t="s">
        <v>4981</v>
      </c>
      <c r="C9" s="26">
        <v>6781</v>
      </c>
      <c r="D9" s="26">
        <v>6313</v>
      </c>
      <c r="E9" s="24">
        <v>0.93098363073293033</v>
      </c>
      <c r="F9" s="26">
        <v>145</v>
      </c>
      <c r="G9" s="24">
        <v>0.9523669075357617</v>
      </c>
      <c r="H9" s="26">
        <v>122</v>
      </c>
      <c r="I9" s="26">
        <v>55</v>
      </c>
      <c r="J9" s="26">
        <v>146</v>
      </c>
      <c r="K9" s="24">
        <v>0.9594224924012158</v>
      </c>
      <c r="L9" s="24">
        <v>0.98104118104118099</v>
      </c>
    </row>
    <row r="10" spans="1:12" ht="14.4" x14ac:dyDescent="0.3">
      <c r="A10" s="35">
        <v>2018</v>
      </c>
      <c r="B10" s="25" t="s">
        <v>4982</v>
      </c>
      <c r="C10" s="26">
        <v>8293</v>
      </c>
      <c r="D10" s="26">
        <v>7601</v>
      </c>
      <c r="E10" s="24">
        <v>0.9165561316773182</v>
      </c>
      <c r="F10" s="26">
        <v>269</v>
      </c>
      <c r="G10" s="24">
        <v>0.94899312673338965</v>
      </c>
      <c r="H10" s="26">
        <v>159</v>
      </c>
      <c r="I10" s="26">
        <v>74</v>
      </c>
      <c r="J10" s="26">
        <v>190</v>
      </c>
      <c r="K10" s="24">
        <v>0.94669323701581765</v>
      </c>
      <c r="L10" s="24">
        <v>0.97951030927835048</v>
      </c>
    </row>
    <row r="11" spans="1:12" ht="14.4" x14ac:dyDescent="0.3">
      <c r="A11" s="35">
        <v>2018</v>
      </c>
      <c r="B11" s="25" t="s">
        <v>4983</v>
      </c>
      <c r="C11" s="26">
        <v>7363</v>
      </c>
      <c r="D11" s="26">
        <v>6825</v>
      </c>
      <c r="E11" s="24">
        <v>0.92693195708271081</v>
      </c>
      <c r="F11" s="26">
        <v>214</v>
      </c>
      <c r="G11" s="24">
        <v>0.95599619720222728</v>
      </c>
      <c r="H11" s="26">
        <v>112</v>
      </c>
      <c r="I11" s="26">
        <v>57</v>
      </c>
      <c r="J11" s="26">
        <v>155</v>
      </c>
      <c r="K11" s="24">
        <v>0.95441197035379655</v>
      </c>
      <c r="L11" s="24">
        <v>0.9838546922300706</v>
      </c>
    </row>
    <row r="12" spans="1:12" ht="14.4" x14ac:dyDescent="0.3">
      <c r="A12" s="35">
        <v>2018</v>
      </c>
      <c r="B12" s="25" t="s">
        <v>4984</v>
      </c>
      <c r="C12" s="26">
        <v>7192</v>
      </c>
      <c r="D12" s="26">
        <v>6650</v>
      </c>
      <c r="E12" s="24">
        <v>0.92463848720800879</v>
      </c>
      <c r="F12" s="26">
        <v>170</v>
      </c>
      <c r="G12" s="24">
        <v>0.94827586206896552</v>
      </c>
      <c r="H12" s="26">
        <v>145</v>
      </c>
      <c r="I12" s="26">
        <v>73</v>
      </c>
      <c r="J12" s="26">
        <v>154</v>
      </c>
      <c r="K12" s="24">
        <v>0.95477386934673381</v>
      </c>
      <c r="L12" s="24">
        <v>0.97866077998528345</v>
      </c>
    </row>
    <row r="13" spans="1:12" ht="14.4" x14ac:dyDescent="0.3">
      <c r="A13" s="35">
        <v>2018</v>
      </c>
      <c r="B13" s="25" t="s">
        <v>4985</v>
      </c>
      <c r="C13" s="26">
        <v>8590</v>
      </c>
      <c r="D13" s="26">
        <v>7945</v>
      </c>
      <c r="E13" s="24">
        <v>0.92491268917345748</v>
      </c>
      <c r="F13" s="26">
        <v>244</v>
      </c>
      <c r="G13" s="24">
        <v>0.95331781140861471</v>
      </c>
      <c r="H13" s="26">
        <v>113</v>
      </c>
      <c r="I13" s="26">
        <v>91</v>
      </c>
      <c r="J13" s="26">
        <v>197</v>
      </c>
      <c r="K13" s="24">
        <v>0.95699831365935917</v>
      </c>
      <c r="L13" s="24">
        <v>0.98597666914867199</v>
      </c>
    </row>
    <row r="14" spans="1:12" ht="14.4" x14ac:dyDescent="0.3">
      <c r="A14" s="35">
        <v>2018</v>
      </c>
      <c r="B14" s="25" t="s">
        <v>4986</v>
      </c>
      <c r="C14" s="26">
        <v>6584</v>
      </c>
      <c r="D14" s="26">
        <v>6057</v>
      </c>
      <c r="E14" s="24">
        <v>0.91995747266099637</v>
      </c>
      <c r="F14" s="26">
        <v>192</v>
      </c>
      <c r="G14" s="24">
        <v>0.94911907654921024</v>
      </c>
      <c r="H14" s="26">
        <v>130</v>
      </c>
      <c r="I14" s="26">
        <v>51</v>
      </c>
      <c r="J14" s="26">
        <v>154</v>
      </c>
      <c r="K14" s="24">
        <v>0.94952186863144694</v>
      </c>
      <c r="L14" s="24">
        <v>0.97898820106675288</v>
      </c>
    </row>
    <row r="15" spans="1:12" ht="14.4" x14ac:dyDescent="0.3">
      <c r="A15" s="35">
        <v>2018</v>
      </c>
      <c r="B15" s="25" t="s">
        <v>4987</v>
      </c>
      <c r="C15" s="26">
        <v>6424</v>
      </c>
      <c r="D15" s="26">
        <v>5855</v>
      </c>
      <c r="E15" s="24">
        <v>0.91142590286425895</v>
      </c>
      <c r="F15" s="26">
        <v>210</v>
      </c>
      <c r="G15" s="24">
        <v>0.94411581569115821</v>
      </c>
      <c r="H15" s="26">
        <v>119</v>
      </c>
      <c r="I15" s="26">
        <v>42</v>
      </c>
      <c r="J15" s="26">
        <v>198</v>
      </c>
      <c r="K15" s="24">
        <v>0.94679818887451495</v>
      </c>
      <c r="L15" s="24">
        <v>0.98008034817542689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2019-01-07T16:42:37Z</dcterms:created>
  <dcterms:modified xsi:type="dcterms:W3CDTF">2019-01-07T17:03:39Z</dcterms:modified>
</cp:coreProperties>
</file>